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Indicadorfundamentalista" sheetId="2" r:id="rId5"/>
    <sheet state="visible" name="Página2" sheetId="3" r:id="rId6"/>
  </sheets>
  <definedNames/>
  <calcPr/>
</workbook>
</file>

<file path=xl/sharedStrings.xml><?xml version="1.0" encoding="utf-8"?>
<sst xmlns="http://schemas.openxmlformats.org/spreadsheetml/2006/main" count="310" uniqueCount="41">
  <si>
    <t>Ano</t>
  </si>
  <si>
    <t>Dias</t>
  </si>
  <si>
    <t>BANC</t>
  </si>
  <si>
    <t>LMAG</t>
  </si>
  <si>
    <t>DRWH</t>
  </si>
  <si>
    <t>SAUD</t>
  </si>
  <si>
    <t>SMAQ</t>
  </si>
  <si>
    <t>PETN</t>
  </si>
  <si>
    <t>AQSA</t>
  </si>
  <si>
    <t>Renda Fixa - CP</t>
  </si>
  <si>
    <t>Renda Fixa - LP</t>
  </si>
  <si>
    <t>Índice Bolsa EW (pontos)</t>
  </si>
  <si>
    <t>LMAG - Vendido</t>
  </si>
  <si>
    <t>Fiagro FIDC</t>
  </si>
  <si>
    <t>Valor do Contrato Futuro em $ (Posição Comprada)</t>
  </si>
  <si>
    <t>Valor do Contrato Futuro em $ (Posição Vendida)</t>
  </si>
  <si>
    <t>Indicador</t>
  </si>
  <si>
    <t>Empresa</t>
  </si>
  <si>
    <t>Setor</t>
  </si>
  <si>
    <t>Market Cap</t>
  </si>
  <si>
    <t>Banco Midax</t>
  </si>
  <si>
    <t>Inst. Financeira</t>
  </si>
  <si>
    <t>Lojas Magazine</t>
  </si>
  <si>
    <t>Varejo</t>
  </si>
  <si>
    <t>Doutor Who</t>
  </si>
  <si>
    <t>Saúde</t>
  </si>
  <si>
    <t>Consule Saúde</t>
  </si>
  <si>
    <t>Spilberg Máquinas</t>
  </si>
  <si>
    <t>Bens de Capital</t>
  </si>
  <si>
    <t>Petróleo Nacional</t>
  </si>
  <si>
    <t>Petróleo, Gás e Combustíveis</t>
  </si>
  <si>
    <t>Aquasa Saneamento</t>
  </si>
  <si>
    <t>Utilities</t>
  </si>
  <si>
    <t>Preço/Lucro</t>
  </si>
  <si>
    <t>Book-to-Market</t>
  </si>
  <si>
    <t>Valor contabil (Patrimonio)</t>
  </si>
  <si>
    <t>Lucro</t>
  </si>
  <si>
    <t>Crescimento receita (%)</t>
  </si>
  <si>
    <t>Rendimento de ganhos (%)</t>
  </si>
  <si>
    <t>Preço (Patrimonio) /Lucro</t>
  </si>
  <si>
    <t>ROE 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</si>
</sst>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FFFFFF"/>
      <name val="Calibri"/>
    </font>
    <font>
      <color theme="1"/>
      <name val="Arial"/>
      <scheme val="minor"/>
    </font>
    <font>
      <sz val="11.0"/>
      <color theme="1"/>
      <name val="Calibri"/>
    </font>
    <font/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2F5496"/>
        <bgColor rgb="FF2F5496"/>
      </patternFill>
    </fill>
  </fills>
  <borders count="7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2" fontId="1" numFmtId="0" xfId="0" applyAlignment="1" applyBorder="1" applyFont="1">
      <alignment horizontal="center" shrinkToFit="0" wrapText="1"/>
    </xf>
    <xf borderId="0" fillId="0" fontId="2" numFmtId="0" xfId="0" applyAlignment="1" applyFont="1">
      <alignment readingOrder="0"/>
    </xf>
    <xf borderId="0" fillId="0" fontId="3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2" fillId="2" fontId="1" numFmtId="0" xfId="0" applyAlignment="1" applyBorder="1" applyFont="1">
      <alignment horizontal="center" readingOrder="0" shrinkToFit="0" wrapText="1"/>
    </xf>
    <xf borderId="3" fillId="0" fontId="4" numFmtId="0" xfId="0" applyBorder="1" applyFont="1"/>
    <xf borderId="4" fillId="0" fontId="4" numFmtId="0" xfId="0" applyBorder="1" applyFont="1"/>
    <xf borderId="0" fillId="0" fontId="5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5" fillId="3" fontId="1" numFmtId="0" xfId="0" applyAlignment="1" applyBorder="1" applyFill="1" applyFont="1">
      <alignment horizontal="center" shrinkToFit="0" wrapText="1"/>
    </xf>
    <xf borderId="2" fillId="3" fontId="1" numFmtId="2" xfId="0" applyAlignment="1" applyBorder="1" applyFont="1" applyNumberFormat="1">
      <alignment horizontal="center" shrinkToFit="0" wrapText="1"/>
    </xf>
    <xf borderId="6" fillId="0" fontId="4" numFmtId="0" xfId="0" applyBorder="1" applyFont="1"/>
    <xf borderId="1" fillId="3" fontId="1" numFmtId="2" xfId="0" applyAlignment="1" applyBorder="1" applyFont="1" applyNumberFormat="1">
      <alignment horizontal="center" shrinkToFit="0" wrapText="1"/>
    </xf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2" fillId="2" fontId="1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right" vertical="bottom"/>
    </xf>
    <xf borderId="0" fillId="0" fontId="3" numFmtId="2" xfId="0" applyAlignment="1" applyFont="1" applyNumberFormat="1">
      <alignment horizontal="right" readingOrder="0" vertical="bottom"/>
    </xf>
    <xf borderId="0" fillId="0" fontId="3" numFmtId="10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readingOrder="0" vertical="bottom"/>
    </xf>
    <xf borderId="0" fillId="0" fontId="3" numFmtId="10" xfId="0" applyAlignment="1" applyFont="1" applyNumberFormat="1">
      <alignment vertical="bottom"/>
    </xf>
    <xf borderId="0" fillId="0" fontId="3" numFmtId="10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10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</row>
    <row r="2">
      <c r="A2" s="3">
        <v>0.0</v>
      </c>
      <c r="B2" s="3">
        <v>0.0</v>
      </c>
      <c r="C2" s="4">
        <v>9.35016362786362</v>
      </c>
      <c r="D2" s="4">
        <v>9.31966449207835</v>
      </c>
      <c r="E2" s="4">
        <v>9.23361034164375</v>
      </c>
      <c r="F2" s="4">
        <v>9.20386562356193</v>
      </c>
      <c r="G2" s="4">
        <v>8.92857142857144</v>
      </c>
      <c r="H2" s="4">
        <v>8.77192982456119</v>
      </c>
      <c r="I2" s="4">
        <v>9.40645282663931</v>
      </c>
      <c r="J2" s="4">
        <v>973.615032616121</v>
      </c>
      <c r="K2" s="4">
        <v>941.678796700635</v>
      </c>
      <c r="L2" s="4">
        <v>100.0</v>
      </c>
      <c r="M2" s="4">
        <v>9.31966449207835</v>
      </c>
      <c r="N2" s="4">
        <v>47.1698113207536</v>
      </c>
      <c r="O2" s="4">
        <v>1000.0</v>
      </c>
      <c r="P2" s="4">
        <v>1000.0</v>
      </c>
      <c r="Q2" s="4"/>
    </row>
    <row r="3">
      <c r="A3" s="3">
        <v>0.0</v>
      </c>
      <c r="B3" s="3">
        <v>1.0</v>
      </c>
      <c r="C3" s="4">
        <v>9.31281199843708</v>
      </c>
      <c r="D3" s="4">
        <v>9.29451889480725</v>
      </c>
      <c r="E3" s="4">
        <v>9.11642906388732</v>
      </c>
      <c r="F3" s="4">
        <v>9.19682721376324</v>
      </c>
      <c r="G3" s="4">
        <v>8.87194092721479</v>
      </c>
      <c r="H3" s="4">
        <v>8.72376976467045</v>
      </c>
      <c r="I3" s="4">
        <v>9.38097749460622</v>
      </c>
      <c r="J3" s="4">
        <v>980.050231129615</v>
      </c>
      <c r="K3" s="4">
        <v>946.970413834524</v>
      </c>
      <c r="L3" s="4">
        <v>99.5044359930295</v>
      </c>
      <c r="M3" s="4">
        <v>9.34481008934946</v>
      </c>
      <c r="N3" s="4">
        <v>47.0444646811552</v>
      </c>
      <c r="O3" s="4">
        <v>997.143474096282</v>
      </c>
      <c r="P3" s="4">
        <v>1002.856525903718</v>
      </c>
      <c r="Q3" s="4"/>
    </row>
    <row r="4">
      <c r="A4" s="3">
        <v>0.0</v>
      </c>
      <c r="B4" s="3">
        <v>2.0</v>
      </c>
      <c r="C4" s="4">
        <v>9.29082751517487</v>
      </c>
      <c r="D4" s="4">
        <v>9.29511631120048</v>
      </c>
      <c r="E4" s="4">
        <v>9.12038248896058</v>
      </c>
      <c r="F4" s="4">
        <v>9.15054391575363</v>
      </c>
      <c r="G4" s="4">
        <v>8.78768677466407</v>
      </c>
      <c r="H4" s="4">
        <v>8.63732048879765</v>
      </c>
      <c r="I4" s="4">
        <v>9.33042118256472</v>
      </c>
      <c r="J4" s="4">
        <v>972.906336158813</v>
      </c>
      <c r="K4" s="4">
        <v>940.209462305438</v>
      </c>
      <c r="L4" s="4">
        <v>99.053664762065</v>
      </c>
      <c r="M4" s="4">
        <v>9.34421267295622</v>
      </c>
      <c r="N4" s="4">
        <v>46.6687690158343</v>
      </c>
      <c r="O4" s="4">
        <v>994.0639212966389</v>
      </c>
      <c r="P4" s="4">
        <v>1005.9360787033611</v>
      </c>
      <c r="Q4" s="4"/>
    </row>
    <row r="5">
      <c r="A5" s="3">
        <v>0.0</v>
      </c>
      <c r="B5" s="3">
        <v>3.0</v>
      </c>
      <c r="C5" s="4">
        <v>9.34871931629059</v>
      </c>
      <c r="D5" s="4">
        <v>9.35117245398667</v>
      </c>
      <c r="E5" s="4">
        <v>9.18154661705387</v>
      </c>
      <c r="F5" s="4">
        <v>9.22841137475219</v>
      </c>
      <c r="G5" s="4">
        <v>8.77544478035269</v>
      </c>
      <c r="H5" s="4">
        <v>8.62903979006373</v>
      </c>
      <c r="I5" s="4">
        <v>9.34639951009642</v>
      </c>
      <c r="J5" s="4">
        <v>978.953608264727</v>
      </c>
      <c r="K5" s="4">
        <v>945.154929585408</v>
      </c>
      <c r="L5" s="4">
        <v>99.434725900984</v>
      </c>
      <c r="M5" s="4">
        <v>9.28815653017003</v>
      </c>
      <c r="N5" s="4">
        <v>46.96883257765</v>
      </c>
      <c r="O5" s="4">
        <v>996.905259529552</v>
      </c>
      <c r="P5" s="4">
        <v>1003.094740470448</v>
      </c>
      <c r="Q5" s="4"/>
    </row>
    <row r="6">
      <c r="A6" s="3">
        <v>0.0</v>
      </c>
      <c r="B6" s="3">
        <v>4.0</v>
      </c>
      <c r="C6" s="4">
        <v>9.37914687433581</v>
      </c>
      <c r="D6" s="4">
        <v>9.32585345725177</v>
      </c>
      <c r="E6" s="4">
        <v>9.25458251233318</v>
      </c>
      <c r="F6" s="4">
        <v>9.26758874562898</v>
      </c>
      <c r="G6" s="4">
        <v>8.7981203434296</v>
      </c>
      <c r="H6" s="4">
        <v>8.69649074435558</v>
      </c>
      <c r="I6" s="4">
        <v>9.37159949428642</v>
      </c>
      <c r="J6" s="4">
        <v>972.483047056457</v>
      </c>
      <c r="K6" s="4">
        <v>940.236963687878</v>
      </c>
      <c r="L6" s="4">
        <v>99.8006114718542</v>
      </c>
      <c r="M6" s="4">
        <v>9.31347552690493</v>
      </c>
      <c r="N6" s="4">
        <v>46.6957695225283</v>
      </c>
      <c r="O6" s="4">
        <v>1000.619016224829</v>
      </c>
      <c r="P6" s="4">
        <v>999.380983775171</v>
      </c>
      <c r="Q6" s="4"/>
    </row>
    <row r="7">
      <c r="A7" s="3">
        <v>0.0</v>
      </c>
      <c r="B7" s="3">
        <v>5.0</v>
      </c>
      <c r="C7" s="4">
        <v>9.34977740352418</v>
      </c>
      <c r="D7" s="4">
        <v>9.30010654033066</v>
      </c>
      <c r="E7" s="4">
        <v>9.29677202270832</v>
      </c>
      <c r="F7" s="4">
        <v>9.30843922218552</v>
      </c>
      <c r="G7" s="4">
        <v>8.86864926300924</v>
      </c>
      <c r="H7" s="4">
        <v>8.66120269299092</v>
      </c>
      <c r="I7" s="4">
        <v>9.31795319298761</v>
      </c>
      <c r="J7" s="4">
        <v>977.965896512645</v>
      </c>
      <c r="K7" s="4">
        <v>945.910101071848</v>
      </c>
      <c r="L7" s="4">
        <v>99.8188555005518</v>
      </c>
      <c r="M7" s="4">
        <v>9.33922244382604</v>
      </c>
      <c r="N7" s="4">
        <v>46.9936585425267</v>
      </c>
      <c r="O7" s="4">
        <v>995.608324367643</v>
      </c>
      <c r="P7" s="4">
        <v>1004.391675632357</v>
      </c>
      <c r="Q7" s="4"/>
    </row>
    <row r="8">
      <c r="A8" s="3">
        <v>0.0</v>
      </c>
      <c r="B8" s="3">
        <v>6.0</v>
      </c>
      <c r="C8" s="4">
        <v>9.33656175168485</v>
      </c>
      <c r="D8" s="4">
        <v>9.21333132686365</v>
      </c>
      <c r="E8" s="4">
        <v>9.27118487448806</v>
      </c>
      <c r="F8" s="4">
        <v>9.26361844254676</v>
      </c>
      <c r="G8" s="4">
        <v>8.68043821077053</v>
      </c>
      <c r="H8" s="4">
        <v>8.56644433030161</v>
      </c>
      <c r="I8" s="4">
        <v>9.26391725015051</v>
      </c>
      <c r="J8" s="4">
        <v>971.466716097472</v>
      </c>
      <c r="K8" s="4">
        <v>940.535961931252</v>
      </c>
      <c r="L8" s="4">
        <v>99.0189710361295</v>
      </c>
      <c r="M8" s="4">
        <v>9.42599765729306</v>
      </c>
      <c r="N8" s="4">
        <v>46.5340241287881</v>
      </c>
      <c r="O8" s="4">
        <v>1000.637956550572</v>
      </c>
      <c r="P8" s="4">
        <v>999.362043449428</v>
      </c>
      <c r="Q8" s="4"/>
    </row>
    <row r="9">
      <c r="A9" s="3">
        <v>0.0</v>
      </c>
      <c r="B9" s="3">
        <v>7.0</v>
      </c>
      <c r="C9" s="4">
        <v>9.34914891732607</v>
      </c>
      <c r="D9" s="4">
        <v>9.19112220432626</v>
      </c>
      <c r="E9" s="4">
        <v>9.27179706434982</v>
      </c>
      <c r="F9" s="4">
        <v>9.23721850753748</v>
      </c>
      <c r="G9" s="4">
        <v>8.67474669706992</v>
      </c>
      <c r="H9" s="4">
        <v>8.56844693556914</v>
      </c>
      <c r="I9" s="4">
        <v>9.29294065456233</v>
      </c>
      <c r="J9" s="4">
        <v>976.912637424224</v>
      </c>
      <c r="K9" s="4">
        <v>944.144120068105</v>
      </c>
      <c r="L9" s="4">
        <v>99.0023629122636</v>
      </c>
      <c r="M9" s="4">
        <v>9.44820677983045</v>
      </c>
      <c r="N9" s="4">
        <v>46.6962871029103</v>
      </c>
      <c r="O9" s="4">
        <v>1002.473963000625</v>
      </c>
      <c r="P9" s="4">
        <v>997.526036999375</v>
      </c>
      <c r="Q9" s="4"/>
    </row>
    <row r="10">
      <c r="A10" s="3">
        <v>0.0</v>
      </c>
      <c r="B10" s="3">
        <v>8.0</v>
      </c>
      <c r="C10" s="4">
        <v>9.33037313688531</v>
      </c>
      <c r="D10" s="4">
        <v>9.25296827390717</v>
      </c>
      <c r="E10" s="4">
        <v>9.32665593317729</v>
      </c>
      <c r="F10" s="4">
        <v>9.29120011015052</v>
      </c>
      <c r="G10" s="4">
        <v>8.69731925372786</v>
      </c>
      <c r="H10" s="4">
        <v>8.69897126246649</v>
      </c>
      <c r="I10" s="4">
        <v>9.29249292291295</v>
      </c>
      <c r="J10" s="4">
        <v>970.97166674492</v>
      </c>
      <c r="K10" s="4">
        <v>939.636433655691</v>
      </c>
      <c r="L10" s="4">
        <v>99.4851433612087</v>
      </c>
      <c r="M10" s="4">
        <v>9.38636071024953</v>
      </c>
      <c r="N10" s="4">
        <v>46.3009642135264</v>
      </c>
      <c r="O10" s="4">
        <v>998.8916761728019</v>
      </c>
      <c r="P10" s="4">
        <v>1001.1083238271981</v>
      </c>
      <c r="Q10" s="4"/>
    </row>
    <row r="11">
      <c r="A11" s="3">
        <v>0.0</v>
      </c>
      <c r="B11" s="3">
        <v>9.0</v>
      </c>
      <c r="C11" s="4">
        <v>9.28689313420262</v>
      </c>
      <c r="D11" s="4">
        <v>9.21957324634506</v>
      </c>
      <c r="E11" s="4">
        <v>9.22845752562711</v>
      </c>
      <c r="F11" s="4">
        <v>9.29639884715002</v>
      </c>
      <c r="G11" s="4">
        <v>8.71473035040375</v>
      </c>
      <c r="H11" s="4">
        <v>8.72234900717477</v>
      </c>
      <c r="I11" s="4">
        <v>9.28058557027819</v>
      </c>
      <c r="J11" s="4">
        <v>975.902805280819</v>
      </c>
      <c r="K11" s="4">
        <v>945.505184320004</v>
      </c>
      <c r="L11" s="4">
        <v>99.2715107549062</v>
      </c>
      <c r="M11" s="4">
        <v>9.41975573781165</v>
      </c>
      <c r="N11" s="4">
        <v>46.5335974710978</v>
      </c>
      <c r="O11" s="4">
        <v>990.711680643185</v>
      </c>
      <c r="P11" s="4">
        <v>1009.288319356815</v>
      </c>
      <c r="Q11" s="4"/>
    </row>
    <row r="12">
      <c r="A12" s="3">
        <v>0.0</v>
      </c>
      <c r="B12" s="3">
        <v>10.0</v>
      </c>
      <c r="C12" s="4">
        <v>9.30747852644391</v>
      </c>
      <c r="D12" s="4">
        <v>9.31397475408339</v>
      </c>
      <c r="E12" s="4">
        <v>9.30247520688788</v>
      </c>
      <c r="F12" s="4">
        <v>9.45118339474879</v>
      </c>
      <c r="G12" s="4">
        <v>8.82413353361646</v>
      </c>
      <c r="H12" s="4">
        <v>8.80220040659046</v>
      </c>
      <c r="I12" s="4">
        <v>9.38692448081787</v>
      </c>
      <c r="J12" s="4">
        <v>970.212452260495</v>
      </c>
      <c r="K12" s="4">
        <v>939.624676020656</v>
      </c>
      <c r="L12" s="4">
        <v>100.269017199054</v>
      </c>
      <c r="M12" s="4">
        <v>9.32535423007332</v>
      </c>
      <c r="N12" s="4">
        <v>46.4948330815609</v>
      </c>
      <c r="O12" s="4">
        <v>1001.182302613594</v>
      </c>
      <c r="P12" s="4">
        <v>998.817697386406</v>
      </c>
      <c r="Q12" s="4"/>
    </row>
    <row r="13">
      <c r="A13" s="3">
        <v>0.0</v>
      </c>
      <c r="B13" s="3">
        <v>11.0</v>
      </c>
      <c r="C13" s="4">
        <v>9.29075057850751</v>
      </c>
      <c r="D13" s="4">
        <v>9.38006332449881</v>
      </c>
      <c r="E13" s="4">
        <v>9.23662614207404</v>
      </c>
      <c r="F13" s="4">
        <v>9.3996210836149</v>
      </c>
      <c r="G13" s="4">
        <v>8.81551992725851</v>
      </c>
      <c r="H13" s="4">
        <v>8.86291872025884</v>
      </c>
      <c r="I13" s="4">
        <v>9.38737200106182</v>
      </c>
      <c r="J13" s="4">
        <v>975.466038618149</v>
      </c>
      <c r="K13" s="4">
        <v>944.519530906399</v>
      </c>
      <c r="L13" s="4">
        <v>100.248635634383</v>
      </c>
      <c r="M13" s="4">
        <v>9.2592656596579</v>
      </c>
      <c r="N13" s="4">
        <v>46.7663131550922</v>
      </c>
      <c r="O13" s="4">
        <v>991.751440054521</v>
      </c>
      <c r="P13" s="4">
        <v>1008.248559945479</v>
      </c>
      <c r="Q13" s="4"/>
    </row>
    <row r="14">
      <c r="A14" s="3">
        <v>0.0</v>
      </c>
      <c r="B14" s="3">
        <v>12.0</v>
      </c>
      <c r="C14" s="4">
        <v>9.32599770744233</v>
      </c>
      <c r="D14" s="4">
        <v>9.37965206280644</v>
      </c>
      <c r="E14" s="4">
        <v>9.23630658997325</v>
      </c>
      <c r="F14" s="4">
        <v>9.36399452906326</v>
      </c>
      <c r="G14" s="4">
        <v>8.84092732289463</v>
      </c>
      <c r="H14" s="4">
        <v>8.87991927795603</v>
      </c>
      <c r="I14" s="4">
        <v>9.35665679608764</v>
      </c>
      <c r="J14" s="4">
        <v>970.101680073328</v>
      </c>
      <c r="K14" s="4">
        <v>940.219474890231</v>
      </c>
      <c r="L14" s="4">
        <v>100.267756746716</v>
      </c>
      <c r="M14" s="4">
        <v>9.25967692135026</v>
      </c>
      <c r="N14" s="4">
        <v>46.5358673505524</v>
      </c>
      <c r="O14" s="4">
        <v>976.979915252374</v>
      </c>
      <c r="P14" s="4">
        <v>1023.020084747626</v>
      </c>
      <c r="Q14" s="4"/>
    </row>
    <row r="15">
      <c r="A15" s="3">
        <v>0.0</v>
      </c>
      <c r="B15" s="3">
        <v>13.0</v>
      </c>
      <c r="C15" s="4">
        <v>9.3281979957706</v>
      </c>
      <c r="D15" s="4">
        <v>9.36744599149553</v>
      </c>
      <c r="E15" s="4">
        <v>9.27745313112058</v>
      </c>
      <c r="F15" s="4">
        <v>9.46152337888784</v>
      </c>
      <c r="G15" s="4">
        <v>8.77706011296516</v>
      </c>
      <c r="H15" s="4">
        <v>8.82844750555634</v>
      </c>
      <c r="I15" s="4">
        <v>9.38110395386903</v>
      </c>
      <c r="J15" s="4">
        <v>974.414521124793</v>
      </c>
      <c r="K15" s="4">
        <v>942.784969225638</v>
      </c>
      <c r="L15" s="4">
        <v>100.318561848185</v>
      </c>
      <c r="M15" s="4">
        <v>9.27188299266118</v>
      </c>
      <c r="N15" s="4">
        <v>46.5017201050507</v>
      </c>
      <c r="O15" s="4">
        <v>976.320152885862</v>
      </c>
      <c r="P15" s="4">
        <v>1023.679847114138</v>
      </c>
      <c r="Q15" s="4"/>
    </row>
    <row r="16">
      <c r="A16" s="3">
        <v>0.0</v>
      </c>
      <c r="B16" s="3">
        <v>14.0</v>
      </c>
      <c r="C16" s="4">
        <v>9.36160771518063</v>
      </c>
      <c r="D16" s="4">
        <v>9.44123716682918</v>
      </c>
      <c r="E16" s="4">
        <v>9.3680747259093</v>
      </c>
      <c r="F16" s="4">
        <v>9.56517978218326</v>
      </c>
      <c r="G16" s="4">
        <v>8.86894008159546</v>
      </c>
      <c r="H16" s="4">
        <v>8.94186180164194</v>
      </c>
      <c r="I16" s="4">
        <v>9.47719170497073</v>
      </c>
      <c r="J16" s="4">
        <v>969.576090898467</v>
      </c>
      <c r="K16" s="4">
        <v>938.504822621893</v>
      </c>
      <c r="L16" s="4">
        <v>101.261453628154</v>
      </c>
      <c r="M16" s="4">
        <v>9.19809181732752</v>
      </c>
      <c r="N16" s="4">
        <v>46.158556523172</v>
      </c>
      <c r="O16" s="4">
        <v>969.3815468475309</v>
      </c>
      <c r="P16" s="4">
        <v>1030.618453152469</v>
      </c>
      <c r="Q16" s="4"/>
    </row>
    <row r="17">
      <c r="A17" s="3">
        <v>0.0</v>
      </c>
      <c r="B17" s="3">
        <v>15.0</v>
      </c>
      <c r="C17" s="4">
        <v>9.44350923068241</v>
      </c>
      <c r="D17" s="4">
        <v>9.46358995399502</v>
      </c>
      <c r="E17" s="4">
        <v>9.37903921307828</v>
      </c>
      <c r="F17" s="4">
        <v>9.59792414393371</v>
      </c>
      <c r="G17" s="4">
        <v>8.92903892865781</v>
      </c>
      <c r="H17" s="4">
        <v>9.08466607083079</v>
      </c>
      <c r="I17" s="4">
        <v>9.49609094693573</v>
      </c>
      <c r="J17" s="4">
        <v>974.49130670806</v>
      </c>
      <c r="K17" s="4">
        <v>943.652851486042</v>
      </c>
      <c r="L17" s="4">
        <v>101.846066285043</v>
      </c>
      <c r="M17" s="4">
        <v>9.17573903016169</v>
      </c>
      <c r="N17" s="4">
        <v>46.4393789443983</v>
      </c>
      <c r="O17" s="4">
        <v>967.7847419471541</v>
      </c>
      <c r="P17" s="4">
        <v>1032.215258052846</v>
      </c>
      <c r="Q17" s="4"/>
    </row>
    <row r="18">
      <c r="A18" s="3">
        <v>0.0</v>
      </c>
      <c r="B18" s="3">
        <v>16.0</v>
      </c>
      <c r="C18" s="4">
        <v>9.45688020211847</v>
      </c>
      <c r="D18" s="4">
        <v>9.38947906519739</v>
      </c>
      <c r="E18" s="4">
        <v>9.26542904798769</v>
      </c>
      <c r="F18" s="4">
        <v>9.54547959936055</v>
      </c>
      <c r="G18" s="4">
        <v>8.86001354916792</v>
      </c>
      <c r="H18" s="4">
        <v>9.0737441461585</v>
      </c>
      <c r="I18" s="4">
        <v>9.40972281454138</v>
      </c>
      <c r="J18" s="4">
        <v>969.65284773389</v>
      </c>
      <c r="K18" s="4">
        <v>939.031183761625</v>
      </c>
      <c r="L18" s="4">
        <v>101.23632497518</v>
      </c>
      <c r="M18" s="4">
        <v>9.24984991895932</v>
      </c>
      <c r="N18" s="4">
        <v>46.067389693024</v>
      </c>
      <c r="O18" s="4">
        <v>975.600178009206</v>
      </c>
      <c r="P18" s="4">
        <v>1024.399821990794</v>
      </c>
      <c r="Q18" s="4"/>
    </row>
    <row r="19">
      <c r="A19" s="3">
        <v>0.0</v>
      </c>
      <c r="B19" s="3">
        <v>17.0</v>
      </c>
      <c r="C19" s="4">
        <v>9.45335105747413</v>
      </c>
      <c r="D19" s="4">
        <v>9.40675697010563</v>
      </c>
      <c r="E19" s="4">
        <v>9.31618816137222</v>
      </c>
      <c r="F19" s="4">
        <v>9.5914063867232</v>
      </c>
      <c r="G19" s="4">
        <v>8.85575051809924</v>
      </c>
      <c r="H19" s="4">
        <v>9.18985089864933</v>
      </c>
      <c r="I19" s="4">
        <v>9.35235996456908</v>
      </c>
      <c r="J19" s="4">
        <v>974.138204528516</v>
      </c>
      <c r="K19" s="4">
        <v>945.330175148579</v>
      </c>
      <c r="L19" s="4">
        <v>101.502383551282</v>
      </c>
      <c r="M19" s="4">
        <v>9.23257201405107</v>
      </c>
      <c r="N19" s="4">
        <v>46.3704422501272</v>
      </c>
      <c r="O19" s="4">
        <v>976.245136829411</v>
      </c>
      <c r="P19" s="4">
        <v>1023.754863170589</v>
      </c>
      <c r="Q19" s="4"/>
    </row>
    <row r="20">
      <c r="A20" s="3">
        <v>0.0</v>
      </c>
      <c r="B20" s="3">
        <v>18.0</v>
      </c>
      <c r="C20" s="4">
        <v>9.47192066980588</v>
      </c>
      <c r="D20" s="4">
        <v>9.39753447271068</v>
      </c>
      <c r="E20" s="4">
        <v>9.31901804814476</v>
      </c>
      <c r="F20" s="4">
        <v>9.66308162034654</v>
      </c>
      <c r="G20" s="4">
        <v>8.9015695359874</v>
      </c>
      <c r="H20" s="4">
        <v>9.22217237811806</v>
      </c>
      <c r="I20" s="4">
        <v>9.28505005109547</v>
      </c>
      <c r="J20" s="4">
        <v>969.114333766727</v>
      </c>
      <c r="K20" s="4">
        <v>941.760760691981</v>
      </c>
      <c r="L20" s="4">
        <v>101.655970675576</v>
      </c>
      <c r="M20" s="4">
        <v>9.24179451144602</v>
      </c>
      <c r="N20" s="4">
        <v>45.9400802215039</v>
      </c>
      <c r="O20" s="4">
        <v>961.297828876586</v>
      </c>
      <c r="P20" s="4">
        <v>1038.702171123414</v>
      </c>
      <c r="Q20" s="4"/>
    </row>
    <row r="21">
      <c r="A21" s="3">
        <v>0.0</v>
      </c>
      <c r="B21" s="3">
        <v>19.0</v>
      </c>
      <c r="C21" s="4">
        <v>9.3969407048155</v>
      </c>
      <c r="D21" s="4">
        <v>9.41637650093361</v>
      </c>
      <c r="E21" s="4">
        <v>9.33661517105146</v>
      </c>
      <c r="F21" s="4">
        <v>9.62068598886681</v>
      </c>
      <c r="G21" s="4">
        <v>8.91663442391127</v>
      </c>
      <c r="H21" s="4">
        <v>9.14692996843378</v>
      </c>
      <c r="I21" s="4">
        <v>9.24145609853346</v>
      </c>
      <c r="J21" s="4">
        <v>973.219288104089</v>
      </c>
      <c r="K21" s="4">
        <v>945.445822873224</v>
      </c>
      <c r="L21" s="4">
        <v>101.367074748</v>
      </c>
      <c r="M21" s="4">
        <v>9.22295248322309</v>
      </c>
      <c r="N21" s="4">
        <v>46.0547372082624</v>
      </c>
      <c r="O21" s="4">
        <v>958.231238120359</v>
      </c>
      <c r="P21" s="4">
        <v>1041.768761879641</v>
      </c>
      <c r="Q21" s="4"/>
    </row>
    <row r="22">
      <c r="A22" s="3">
        <v>0.0</v>
      </c>
      <c r="B22" s="3">
        <v>20.0</v>
      </c>
      <c r="C22" s="4">
        <v>9.41204124275548</v>
      </c>
      <c r="D22" s="4">
        <v>9.42131116690683</v>
      </c>
      <c r="E22" s="4">
        <v>9.347681788418</v>
      </c>
      <c r="F22" s="4">
        <v>9.58336518995768</v>
      </c>
      <c r="G22" s="4">
        <v>8.95937405904103</v>
      </c>
      <c r="H22" s="4">
        <v>9.12725369704089</v>
      </c>
      <c r="I22" s="4">
        <v>9.27588668105285</v>
      </c>
      <c r="J22" s="4">
        <v>968.533256242437</v>
      </c>
      <c r="K22" s="4">
        <v>940.816479308451</v>
      </c>
      <c r="L22" s="4">
        <v>101.445534197633</v>
      </c>
      <c r="M22" s="4">
        <v>9.21801781724987</v>
      </c>
      <c r="N22" s="4">
        <v>45.9132551855128</v>
      </c>
      <c r="O22" s="4">
        <v>958.440850428243</v>
      </c>
      <c r="P22" s="4">
        <v>1041.559149571757</v>
      </c>
      <c r="Q22" s="4"/>
    </row>
    <row r="23">
      <c r="A23" s="3">
        <v>0.0</v>
      </c>
      <c r="B23" s="3">
        <v>21.0</v>
      </c>
      <c r="C23" s="4">
        <v>9.43446790583137</v>
      </c>
      <c r="D23" s="4">
        <v>9.41209278770567</v>
      </c>
      <c r="E23" s="4">
        <v>9.38516909680861</v>
      </c>
      <c r="F23" s="4">
        <v>9.6274768300393</v>
      </c>
      <c r="G23" s="4">
        <v>9.07076027218148</v>
      </c>
      <c r="H23" s="4">
        <v>9.22074092013407</v>
      </c>
      <c r="I23" s="4">
        <v>9.32590514197396</v>
      </c>
      <c r="J23" s="4">
        <v>972.926456889183</v>
      </c>
      <c r="K23" s="4">
        <v>945.208579799811</v>
      </c>
      <c r="L23" s="4">
        <v>101.998566577721</v>
      </c>
      <c r="M23" s="4">
        <v>9.22723619645103</v>
      </c>
      <c r="N23" s="4">
        <v>46.3080608312713</v>
      </c>
      <c r="O23" s="4">
        <v>957.993891820908</v>
      </c>
      <c r="P23" s="4">
        <v>1042.006108179092</v>
      </c>
      <c r="Q23" s="4"/>
    </row>
    <row r="24">
      <c r="A24" s="3">
        <v>0.0</v>
      </c>
      <c r="B24" s="3">
        <v>22.0</v>
      </c>
      <c r="C24" s="4">
        <v>9.39963100122033</v>
      </c>
      <c r="D24" s="4">
        <v>9.36791956959975</v>
      </c>
      <c r="E24" s="4">
        <v>9.292639972503</v>
      </c>
      <c r="F24" s="4">
        <v>9.50686198698418</v>
      </c>
      <c r="G24" s="4">
        <v>9.0774954469206</v>
      </c>
      <c r="H24" s="4">
        <v>9.23996573930357</v>
      </c>
      <c r="I24" s="4">
        <v>9.29966562484721</v>
      </c>
      <c r="J24" s="4">
        <v>968.610793105634</v>
      </c>
      <c r="K24" s="4">
        <v>942.221184518824</v>
      </c>
      <c r="L24" s="4">
        <v>101.549497231709</v>
      </c>
      <c r="M24" s="4">
        <v>9.27140941455695</v>
      </c>
      <c r="N24" s="4">
        <v>46.2036717377947</v>
      </c>
      <c r="O24" s="4">
        <v>957.110569530621</v>
      </c>
      <c r="P24" s="4">
        <v>1042.889430469379</v>
      </c>
      <c r="Q24" s="4"/>
    </row>
    <row r="25">
      <c r="A25" s="3">
        <v>0.0</v>
      </c>
      <c r="B25" s="3">
        <v>23.0</v>
      </c>
      <c r="C25" s="4">
        <v>9.45156455488358</v>
      </c>
      <c r="D25" s="4">
        <v>9.30169590974778</v>
      </c>
      <c r="E25" s="4">
        <v>9.27989584993612</v>
      </c>
      <c r="F25" s="4">
        <v>9.47943965384755</v>
      </c>
      <c r="G25" s="4">
        <v>9.13284063044722</v>
      </c>
      <c r="H25" s="4">
        <v>9.29631263130365</v>
      </c>
      <c r="I25" s="4">
        <v>9.22505032418545</v>
      </c>
      <c r="J25" s="4">
        <v>972.968808194742</v>
      </c>
      <c r="K25" s="4">
        <v>945.730723393693</v>
      </c>
      <c r="L25" s="4">
        <v>101.532050424888</v>
      </c>
      <c r="M25" s="4">
        <v>9.33763307440892</v>
      </c>
      <c r="N25" s="4">
        <v>46.4625254408516</v>
      </c>
      <c r="O25" s="4">
        <v>958.630740607048</v>
      </c>
      <c r="P25" s="4">
        <v>1041.369259392952</v>
      </c>
      <c r="Q25" s="4"/>
    </row>
    <row r="26">
      <c r="A26" s="3">
        <v>0.0</v>
      </c>
      <c r="B26" s="3">
        <v>24.0</v>
      </c>
      <c r="C26" s="4">
        <v>9.35185891020594</v>
      </c>
      <c r="D26" s="4">
        <v>9.22797012295067</v>
      </c>
      <c r="E26" s="4">
        <v>9.05367963117009</v>
      </c>
      <c r="F26" s="4">
        <v>9.36409364931222</v>
      </c>
      <c r="G26" s="4">
        <v>9.14481466880952</v>
      </c>
      <c r="H26" s="4">
        <v>9.23838791018949</v>
      </c>
      <c r="I26" s="4">
        <v>9.18876227174051</v>
      </c>
      <c r="J26" s="4">
        <v>968.36981909622</v>
      </c>
      <c r="K26" s="4">
        <v>943.449774962641</v>
      </c>
      <c r="L26" s="4">
        <v>100.607393792423</v>
      </c>
      <c r="M26" s="4">
        <v>9.41135886120604</v>
      </c>
      <c r="N26" s="4">
        <v>46.1797998257959</v>
      </c>
      <c r="O26" s="4">
        <v>964.662153269777</v>
      </c>
      <c r="P26" s="4">
        <v>1035.337846730222</v>
      </c>
      <c r="Q26" s="4"/>
    </row>
    <row r="27">
      <c r="A27" s="3">
        <v>0.0</v>
      </c>
      <c r="B27" s="3">
        <v>25.0</v>
      </c>
      <c r="C27" s="4">
        <v>9.33305245353909</v>
      </c>
      <c r="D27" s="4">
        <v>9.2551791208014</v>
      </c>
      <c r="E27" s="4">
        <v>9.07639213817882</v>
      </c>
      <c r="F27" s="4">
        <v>9.45056190786327</v>
      </c>
      <c r="G27" s="4">
        <v>9.13358703977394</v>
      </c>
      <c r="H27" s="4">
        <v>9.35003736329299</v>
      </c>
      <c r="I27" s="4">
        <v>9.26710113568975</v>
      </c>
      <c r="J27" s="4">
        <v>972.625394513464</v>
      </c>
      <c r="K27" s="4">
        <v>947.615044844983</v>
      </c>
      <c r="L27" s="4">
        <v>101.072557557533</v>
      </c>
      <c r="M27" s="4">
        <v>9.38414986335531</v>
      </c>
      <c r="N27" s="4">
        <v>46.4639202719864</v>
      </c>
      <c r="O27" s="4">
        <v>968.71261561653</v>
      </c>
      <c r="P27" s="4">
        <v>1031.28738438347</v>
      </c>
      <c r="Q27" s="4"/>
    </row>
    <row r="28">
      <c r="A28" s="3">
        <v>0.0</v>
      </c>
      <c r="B28" s="3">
        <v>26.0</v>
      </c>
      <c r="C28" s="4">
        <v>9.36722354599467</v>
      </c>
      <c r="D28" s="4">
        <v>9.32330319039755</v>
      </c>
      <c r="E28" s="4">
        <v>9.10963491180892</v>
      </c>
      <c r="F28" s="4">
        <v>9.52206477011605</v>
      </c>
      <c r="G28" s="4">
        <v>9.14632040019773</v>
      </c>
      <c r="H28" s="4">
        <v>9.41175037172868</v>
      </c>
      <c r="I28" s="4">
        <v>9.30973065611921</v>
      </c>
      <c r="J28" s="4">
        <v>968.379360846934</v>
      </c>
      <c r="K28" s="4">
        <v>942.8252621954</v>
      </c>
      <c r="L28" s="4">
        <v>101.577224029243</v>
      </c>
      <c r="M28" s="4">
        <v>9.31602579375916</v>
      </c>
      <c r="N28" s="4">
        <v>46.3981887973386</v>
      </c>
      <c r="O28" s="4">
        <v>979.9460197880301</v>
      </c>
      <c r="P28" s="4">
        <v>1020.0539802119699</v>
      </c>
      <c r="Q28" s="4"/>
    </row>
    <row r="29">
      <c r="A29" s="3">
        <v>0.0</v>
      </c>
      <c r="B29" s="3">
        <v>27.0</v>
      </c>
      <c r="C29" s="4">
        <v>9.36379690919877</v>
      </c>
      <c r="D29" s="4">
        <v>9.31535667007323</v>
      </c>
      <c r="E29" s="4">
        <v>9.1741740409055</v>
      </c>
      <c r="F29" s="4">
        <v>9.63663528026897</v>
      </c>
      <c r="G29" s="4">
        <v>9.17666909347629</v>
      </c>
      <c r="H29" s="4">
        <v>9.32943531734505</v>
      </c>
      <c r="I29" s="4">
        <v>9.31431682490562</v>
      </c>
      <c r="J29" s="4">
        <v>971.994130600523</v>
      </c>
      <c r="K29" s="4">
        <v>945.906081819941</v>
      </c>
      <c r="L29" s="4">
        <v>101.758955832447</v>
      </c>
      <c r="M29" s="4">
        <v>9.32397231408347</v>
      </c>
      <c r="N29" s="4">
        <v>46.4774470776127</v>
      </c>
      <c r="O29" s="4">
        <v>961.843188441577</v>
      </c>
      <c r="P29" s="4">
        <v>1038.156811558423</v>
      </c>
      <c r="Q29" s="4"/>
    </row>
    <row r="30">
      <c r="A30" s="3">
        <v>0.0</v>
      </c>
      <c r="B30" s="3">
        <v>28.0</v>
      </c>
      <c r="C30" s="4">
        <v>9.2561619035903</v>
      </c>
      <c r="D30" s="4">
        <v>9.25223339746762</v>
      </c>
      <c r="E30" s="4">
        <v>9.12499372473152</v>
      </c>
      <c r="F30" s="4">
        <v>9.56329397473492</v>
      </c>
      <c r="G30" s="4">
        <v>9.05582525757074</v>
      </c>
      <c r="H30" s="4">
        <v>9.24458265048787</v>
      </c>
      <c r="I30" s="4">
        <v>9.24315638151321</v>
      </c>
      <c r="J30" s="4">
        <v>967.635777398534</v>
      </c>
      <c r="K30" s="4">
        <v>941.881999074741</v>
      </c>
      <c r="L30" s="4">
        <v>100.868209654326</v>
      </c>
      <c r="M30" s="4">
        <v>9.38709558668908</v>
      </c>
      <c r="N30" s="4">
        <v>45.9789026311071</v>
      </c>
      <c r="O30" s="4">
        <v>956.074347587085</v>
      </c>
      <c r="P30" s="4">
        <v>1043.925652412915</v>
      </c>
      <c r="Q30" s="4"/>
    </row>
    <row r="31">
      <c r="A31" s="3">
        <v>0.0</v>
      </c>
      <c r="B31" s="3">
        <v>29.0</v>
      </c>
      <c r="C31" s="4">
        <v>9.22708161147926</v>
      </c>
      <c r="D31" s="4">
        <v>9.32831839857353</v>
      </c>
      <c r="E31" s="4">
        <v>9.17436280127752</v>
      </c>
      <c r="F31" s="4">
        <v>9.6283489582439</v>
      </c>
      <c r="G31" s="4">
        <v>9.10292190228166</v>
      </c>
      <c r="H31" s="4">
        <v>9.30995519010441</v>
      </c>
      <c r="I31" s="4">
        <v>9.27634524093143</v>
      </c>
      <c r="J31" s="4">
        <v>971.574192266991</v>
      </c>
      <c r="K31" s="4">
        <v>946.733885596039</v>
      </c>
      <c r="L31" s="4">
        <v>101.349985078529</v>
      </c>
      <c r="M31" s="4">
        <v>9.31101058558318</v>
      </c>
      <c r="N31" s="4">
        <v>46.2128863398184</v>
      </c>
      <c r="O31" s="4">
        <v>947.68265212806</v>
      </c>
      <c r="P31" s="4">
        <v>1052.31734787194</v>
      </c>
      <c r="Q31" s="4"/>
    </row>
    <row r="32">
      <c r="A32" s="3">
        <v>0.0</v>
      </c>
      <c r="B32" s="3">
        <v>30.0</v>
      </c>
      <c r="C32" s="4">
        <v>9.24050805337462</v>
      </c>
      <c r="D32" s="4">
        <v>9.3341866426016</v>
      </c>
      <c r="E32" s="4">
        <v>9.17714114431791</v>
      </c>
      <c r="F32" s="4">
        <v>9.5584342990476</v>
      </c>
      <c r="G32" s="4">
        <v>9.12046894354672</v>
      </c>
      <c r="H32" s="4">
        <v>9.19426575794353</v>
      </c>
      <c r="I32" s="4">
        <v>9.25953739852306</v>
      </c>
      <c r="J32" s="4">
        <v>967.768767476825</v>
      </c>
      <c r="K32" s="4">
        <v>941.633967493162</v>
      </c>
      <c r="L32" s="4">
        <v>101.089415350007</v>
      </c>
      <c r="M32" s="4">
        <v>9.30514234155511</v>
      </c>
      <c r="N32" s="4">
        <v>45.7170026886967</v>
      </c>
      <c r="O32" s="4">
        <v>950.0742683357921</v>
      </c>
      <c r="P32" s="4">
        <v>1049.925731664208</v>
      </c>
      <c r="Q32" s="4"/>
    </row>
    <row r="33">
      <c r="A33" s="3">
        <v>0.0</v>
      </c>
      <c r="B33" s="3">
        <v>31.0</v>
      </c>
      <c r="C33" s="4">
        <v>9.2235642909895</v>
      </c>
      <c r="D33" s="4">
        <v>9.34952258092269</v>
      </c>
      <c r="E33" s="4">
        <v>9.18463822503877</v>
      </c>
      <c r="F33" s="4">
        <v>9.57227946302361</v>
      </c>
      <c r="G33" s="4">
        <v>9.19780630622215</v>
      </c>
      <c r="H33" s="4">
        <v>9.22216794457754</v>
      </c>
      <c r="I33" s="4">
        <v>9.29949302300446</v>
      </c>
      <c r="J33" s="4">
        <v>971.670823639072</v>
      </c>
      <c r="K33" s="4">
        <v>945.727423779077</v>
      </c>
      <c r="L33" s="4">
        <v>101.349985893398</v>
      </c>
      <c r="M33" s="4">
        <v>9.28980640323402</v>
      </c>
      <c r="N33" s="4">
        <v>46.2220074887383</v>
      </c>
      <c r="O33" s="4">
        <v>960.3785612578811</v>
      </c>
      <c r="P33" s="4">
        <v>1039.621438742118</v>
      </c>
      <c r="Q33" s="4"/>
    </row>
    <row r="34">
      <c r="A34" s="3">
        <v>0.0</v>
      </c>
      <c r="B34" s="3">
        <v>32.0</v>
      </c>
      <c r="C34" s="4">
        <v>9.22988752373148</v>
      </c>
      <c r="D34" s="4">
        <v>9.27352413652681</v>
      </c>
      <c r="E34" s="4">
        <v>9.13970968933545</v>
      </c>
      <c r="F34" s="4">
        <v>9.52826353499712</v>
      </c>
      <c r="G34" s="4">
        <v>9.07562477463699</v>
      </c>
      <c r="H34" s="4">
        <v>9.18396785306011</v>
      </c>
      <c r="I34" s="4">
        <v>9.28271211813678</v>
      </c>
      <c r="J34" s="4">
        <v>968.101636577141</v>
      </c>
      <c r="K34" s="4">
        <v>942.399937832821</v>
      </c>
      <c r="L34" s="4">
        <v>100.822134831888</v>
      </c>
      <c r="M34" s="4">
        <v>9.3658048476299</v>
      </c>
      <c r="N34" s="4">
        <v>46.1444688043413</v>
      </c>
      <c r="O34" s="4">
        <v>969.142738215111</v>
      </c>
      <c r="P34" s="4">
        <v>1030.857261784889</v>
      </c>
      <c r="Q34" s="4"/>
    </row>
    <row r="35">
      <c r="A35" s="3">
        <v>0.0</v>
      </c>
      <c r="B35" s="3">
        <v>33.0</v>
      </c>
      <c r="C35" s="4">
        <v>9.17771059440653</v>
      </c>
      <c r="D35" s="4">
        <v>9.26426411839889</v>
      </c>
      <c r="E35" s="4">
        <v>9.05493882717244</v>
      </c>
      <c r="F35" s="4">
        <v>9.48731881686208</v>
      </c>
      <c r="G35" s="4">
        <v>8.98213161178504</v>
      </c>
      <c r="H35" s="4">
        <v>9.11393166029524</v>
      </c>
      <c r="I35" s="4">
        <v>9.24617068627458</v>
      </c>
      <c r="J35" s="4">
        <v>971.789877653442</v>
      </c>
      <c r="K35" s="4">
        <v>946.117772904558</v>
      </c>
      <c r="L35" s="4">
        <v>100.21437296946</v>
      </c>
      <c r="M35" s="4">
        <v>9.37506486575782</v>
      </c>
      <c r="N35" s="4">
        <v>46.3634995832405</v>
      </c>
      <c r="O35" s="4">
        <v>972.3912482701</v>
      </c>
      <c r="P35" s="4">
        <v>1027.6087517299</v>
      </c>
      <c r="Q35" s="4"/>
    </row>
    <row r="36">
      <c r="A36" s="3">
        <v>0.0</v>
      </c>
      <c r="B36" s="3">
        <v>34.0</v>
      </c>
      <c r="C36" s="4">
        <v>9.18771567479765</v>
      </c>
      <c r="D36" s="4">
        <v>9.20659281280264</v>
      </c>
      <c r="E36" s="4">
        <v>8.92837753890365</v>
      </c>
      <c r="F36" s="4">
        <v>9.50803019931304</v>
      </c>
      <c r="G36" s="4">
        <v>8.95286975590317</v>
      </c>
      <c r="H36" s="4">
        <v>9.06858204991338</v>
      </c>
      <c r="I36" s="4">
        <v>9.19978113604553</v>
      </c>
      <c r="J36" s="4">
        <v>967.959459923816</v>
      </c>
      <c r="K36" s="4">
        <v>941.856255374844</v>
      </c>
      <c r="L36" s="4">
        <v>99.7864695396599</v>
      </c>
      <c r="M36" s="4">
        <v>9.43273617135406</v>
      </c>
      <c r="N36" s="4">
        <v>46.0922344955905</v>
      </c>
      <c r="O36" s="4">
        <v>980.3117852947</v>
      </c>
      <c r="P36" s="4">
        <v>1019.6882147052991</v>
      </c>
      <c r="Q36" s="4"/>
    </row>
    <row r="37">
      <c r="A37" s="3">
        <v>0.0</v>
      </c>
      <c r="B37" s="3">
        <v>35.0</v>
      </c>
      <c r="C37" s="4">
        <v>9.24760513658686</v>
      </c>
      <c r="D37" s="4">
        <v>9.29297568692747</v>
      </c>
      <c r="E37" s="4">
        <v>8.93523346054049</v>
      </c>
      <c r="F37" s="4">
        <v>9.59810487549225</v>
      </c>
      <c r="G37" s="4">
        <v>9.04772436558983</v>
      </c>
      <c r="H37" s="4">
        <v>9.04318508449089</v>
      </c>
      <c r="I37" s="4">
        <v>9.20981672531613</v>
      </c>
      <c r="J37" s="4">
        <v>971.545417235278</v>
      </c>
      <c r="K37" s="4">
        <v>945.225927639415</v>
      </c>
      <c r="L37" s="4">
        <v>100.28644833872</v>
      </c>
      <c r="M37" s="4">
        <v>9.34635329722923</v>
      </c>
      <c r="N37" s="4">
        <v>46.3011685714388</v>
      </c>
      <c r="O37" s="4">
        <v>974.837372665646</v>
      </c>
      <c r="P37" s="4">
        <v>1025.162627334354</v>
      </c>
      <c r="Q37" s="4"/>
    </row>
    <row r="38">
      <c r="A38" s="3">
        <v>0.0</v>
      </c>
      <c r="B38" s="3">
        <v>36.0</v>
      </c>
      <c r="C38" s="4">
        <v>9.22787362935819</v>
      </c>
      <c r="D38" s="4">
        <v>9.395530717798</v>
      </c>
      <c r="E38" s="4">
        <v>8.98268574805342</v>
      </c>
      <c r="F38" s="4">
        <v>9.6993250630606</v>
      </c>
      <c r="G38" s="4">
        <v>9.22180172685282</v>
      </c>
      <c r="H38" s="4">
        <v>9.17881458450391</v>
      </c>
      <c r="I38" s="4">
        <v>9.31414479143242</v>
      </c>
      <c r="J38" s="4">
        <v>968.032569992049</v>
      </c>
      <c r="K38" s="4">
        <v>941.688473791138</v>
      </c>
      <c r="L38" s="4">
        <v>101.301877915906</v>
      </c>
      <c r="M38" s="4">
        <v>9.2437982663587</v>
      </c>
      <c r="N38" s="4">
        <v>46.4951539730064</v>
      </c>
      <c r="O38" s="4">
        <v>979.618423032284</v>
      </c>
      <c r="P38" s="4">
        <v>1020.3815769677151</v>
      </c>
      <c r="Q38" s="4"/>
    </row>
    <row r="39">
      <c r="A39" s="3">
        <v>0.0</v>
      </c>
      <c r="B39" s="3">
        <v>37.0</v>
      </c>
      <c r="C39" s="4">
        <v>9.15658787112806</v>
      </c>
      <c r="D39" s="4">
        <v>9.34587368584059</v>
      </c>
      <c r="E39" s="4">
        <v>8.9776131382655</v>
      </c>
      <c r="F39" s="4">
        <v>9.58065211677764</v>
      </c>
      <c r="G39" s="4">
        <v>9.11548099400146</v>
      </c>
      <c r="H39" s="4">
        <v>8.97405753377887</v>
      </c>
      <c r="I39" s="4">
        <v>9.3006446615718</v>
      </c>
      <c r="J39" s="4">
        <v>971.581387797303</v>
      </c>
      <c r="K39" s="4">
        <v>944.980020978828</v>
      </c>
      <c r="L39" s="4">
        <v>100.400723411721</v>
      </c>
      <c r="M39" s="4">
        <v>9.29345529831612</v>
      </c>
      <c r="N39" s="4">
        <v>46.5760676915984</v>
      </c>
      <c r="O39" s="4">
        <v>969.6263683003099</v>
      </c>
      <c r="P39" s="4">
        <v>1030.373631699689</v>
      </c>
      <c r="Q39" s="4"/>
    </row>
    <row r="40">
      <c r="A40" s="3">
        <v>0.0</v>
      </c>
      <c r="B40" s="3">
        <v>38.0</v>
      </c>
      <c r="C40" s="4">
        <v>9.18688519081991</v>
      </c>
      <c r="D40" s="4">
        <v>9.31181312083605</v>
      </c>
      <c r="E40" s="4">
        <v>8.90021095837532</v>
      </c>
      <c r="F40" s="4">
        <v>9.5467293360198</v>
      </c>
      <c r="G40" s="4">
        <v>9.16073170791152</v>
      </c>
      <c r="H40" s="4">
        <v>8.96412158171326</v>
      </c>
      <c r="I40" s="4">
        <v>9.26098732136355</v>
      </c>
      <c r="J40" s="4">
        <v>968.061696259097</v>
      </c>
      <c r="K40" s="4">
        <v>942.035914340531</v>
      </c>
      <c r="L40" s="4">
        <v>100.218389741572</v>
      </c>
      <c r="M40" s="4">
        <v>9.32751586332066</v>
      </c>
      <c r="N40" s="4">
        <v>46.6449995611772</v>
      </c>
      <c r="O40" s="4">
        <v>976.489669250634</v>
      </c>
      <c r="P40" s="4">
        <v>1023.510330749365</v>
      </c>
      <c r="Q40" s="4"/>
    </row>
    <row r="41">
      <c r="A41" s="3">
        <v>0.0</v>
      </c>
      <c r="B41" s="3">
        <v>39.0</v>
      </c>
      <c r="C41" s="4">
        <v>9.15192138541014</v>
      </c>
      <c r="D41" s="4">
        <v>9.24498668753832</v>
      </c>
      <c r="E41" s="4">
        <v>8.86660834927205</v>
      </c>
      <c r="F41" s="4">
        <v>9.42074409744782</v>
      </c>
      <c r="G41" s="4">
        <v>9.0302079881514</v>
      </c>
      <c r="H41" s="4">
        <v>8.79214554301047</v>
      </c>
      <c r="I41" s="4">
        <v>9.21770631985476</v>
      </c>
      <c r="J41" s="4">
        <v>971.740066959527</v>
      </c>
      <c r="K41" s="4">
        <v>945.208083970401</v>
      </c>
      <c r="L41" s="4">
        <v>99.2603548513745</v>
      </c>
      <c r="M41" s="4">
        <v>9.39434229661838</v>
      </c>
      <c r="N41" s="4">
        <v>46.2723177709291</v>
      </c>
      <c r="O41" s="4">
        <v>957.686836197963</v>
      </c>
      <c r="P41" s="4">
        <v>1042.313163802036</v>
      </c>
      <c r="Q41" s="4"/>
    </row>
    <row r="42">
      <c r="A42" s="3">
        <v>0.0</v>
      </c>
      <c r="B42" s="3">
        <v>40.0</v>
      </c>
      <c r="C42" s="4">
        <v>9.07322006125078</v>
      </c>
      <c r="D42" s="4">
        <v>9.20247620511315</v>
      </c>
      <c r="E42" s="4">
        <v>8.87332584378075</v>
      </c>
      <c r="F42" s="4">
        <v>9.48908853443875</v>
      </c>
      <c r="G42" s="4">
        <v>9.05025356884328</v>
      </c>
      <c r="H42" s="4">
        <v>8.80258208985622</v>
      </c>
      <c r="I42" s="4">
        <v>9.259106273151</v>
      </c>
      <c r="J42" s="4">
        <v>968.134192751818</v>
      </c>
      <c r="K42" s="4">
        <v>942.499138039258</v>
      </c>
      <c r="L42" s="4">
        <v>99.3033655194333</v>
      </c>
      <c r="M42" s="4">
        <v>9.43685277904356</v>
      </c>
      <c r="N42" s="4">
        <v>45.8077884131617</v>
      </c>
      <c r="O42" s="4">
        <v>949.200855802776</v>
      </c>
      <c r="P42" s="4">
        <v>1050.799144197223</v>
      </c>
      <c r="Q42" s="4"/>
    </row>
    <row r="43">
      <c r="A43" s="3">
        <v>0.0</v>
      </c>
      <c r="B43" s="3">
        <v>41.0</v>
      </c>
      <c r="C43" s="4">
        <v>9.046809250952</v>
      </c>
      <c r="D43" s="4">
        <v>9.16179687163791</v>
      </c>
      <c r="E43" s="4">
        <v>8.78046081939513</v>
      </c>
      <c r="F43" s="4">
        <v>9.44253059583646</v>
      </c>
      <c r="G43" s="4">
        <v>8.91873267095721</v>
      </c>
      <c r="H43" s="4">
        <v>8.78981294352766</v>
      </c>
      <c r="I43" s="4">
        <v>9.14365927496654</v>
      </c>
      <c r="J43" s="4">
        <v>971.840535014978</v>
      </c>
      <c r="K43" s="4">
        <v>946.580194939345</v>
      </c>
      <c r="L43" s="4">
        <v>98.5781580275028</v>
      </c>
      <c r="M43" s="4">
        <v>9.4775321125188</v>
      </c>
      <c r="N43" s="4">
        <v>45.8147343821595</v>
      </c>
      <c r="O43" s="4">
        <v>944.1818772526469</v>
      </c>
      <c r="P43" s="4">
        <v>1055.818122747353</v>
      </c>
      <c r="Q43" s="4"/>
    </row>
    <row r="44">
      <c r="A44" s="3">
        <v>0.0</v>
      </c>
      <c r="B44" s="3">
        <v>42.0</v>
      </c>
      <c r="C44" s="4">
        <v>9.0685168496186</v>
      </c>
      <c r="D44" s="4">
        <v>9.13208153873945</v>
      </c>
      <c r="E44" s="4">
        <v>8.78223718237704</v>
      </c>
      <c r="F44" s="4">
        <v>9.3631348524994</v>
      </c>
      <c r="G44" s="4">
        <v>8.90919146861112</v>
      </c>
      <c r="H44" s="4">
        <v>8.80063711549526</v>
      </c>
      <c r="I44" s="4">
        <v>9.1254929851793</v>
      </c>
      <c r="J44" s="4">
        <v>968.885969767599</v>
      </c>
      <c r="K44" s="4">
        <v>944.501047739166</v>
      </c>
      <c r="L44" s="4">
        <v>98.4200621379174</v>
      </c>
      <c r="M44" s="4">
        <v>9.50724744541725</v>
      </c>
      <c r="N44" s="4">
        <v>45.7611000522776</v>
      </c>
      <c r="O44" s="4">
        <v>956.5630989678539</v>
      </c>
      <c r="P44" s="4">
        <v>1043.436901032145</v>
      </c>
      <c r="Q44" s="4"/>
    </row>
    <row r="45">
      <c r="A45" s="3">
        <v>0.0</v>
      </c>
      <c r="B45" s="3">
        <v>43.0</v>
      </c>
      <c r="C45" s="4">
        <v>9.06242370687526</v>
      </c>
      <c r="D45" s="4">
        <v>9.08467639230745</v>
      </c>
      <c r="E45" s="4">
        <v>8.77418656493441</v>
      </c>
      <c r="F45" s="4">
        <v>9.36762799806082</v>
      </c>
      <c r="G45" s="4">
        <v>8.86780593612654</v>
      </c>
      <c r="H45" s="4">
        <v>8.89110991010655</v>
      </c>
      <c r="I45" s="4">
        <v>9.13467830339813</v>
      </c>
      <c r="J45" s="4">
        <v>972.740552256528</v>
      </c>
      <c r="K45" s="4">
        <v>949.280459253719</v>
      </c>
      <c r="L45" s="4">
        <v>98.4276803478448</v>
      </c>
      <c r="M45" s="4">
        <v>9.55465259184925</v>
      </c>
      <c r="N45" s="4">
        <v>45.9178627648166</v>
      </c>
      <c r="O45" s="4">
        <v>946.700278128244</v>
      </c>
      <c r="P45" s="4">
        <v>1053.299721871756</v>
      </c>
      <c r="Q45" s="4"/>
    </row>
    <row r="46">
      <c r="A46" s="3">
        <v>0.0</v>
      </c>
      <c r="B46" s="3">
        <v>44.0</v>
      </c>
      <c r="C46" s="4">
        <v>8.99875121004743</v>
      </c>
      <c r="D46" s="4">
        <v>9.11112766053833</v>
      </c>
      <c r="E46" s="4">
        <v>8.79652894014317</v>
      </c>
      <c r="F46" s="4">
        <v>9.41140139653968</v>
      </c>
      <c r="G46" s="4">
        <v>8.88907572741351</v>
      </c>
      <c r="H46" s="4">
        <v>8.8057899635662</v>
      </c>
      <c r="I46" s="4">
        <v>9.18192003613946</v>
      </c>
      <c r="J46" s="4">
        <v>969.167072926493</v>
      </c>
      <c r="K46" s="4">
        <v>946.434269369491</v>
      </c>
      <c r="L46" s="4">
        <v>98.4402820314383</v>
      </c>
      <c r="M46" s="4">
        <v>9.52820132361837</v>
      </c>
      <c r="N46" s="4">
        <v>45.5802079340757</v>
      </c>
      <c r="O46" s="4">
        <v>937.9935463938771</v>
      </c>
      <c r="P46" s="4">
        <v>1062.006453606122</v>
      </c>
      <c r="Q46" s="4"/>
    </row>
    <row r="47">
      <c r="A47" s="3">
        <v>0.0</v>
      </c>
      <c r="B47" s="3">
        <v>45.0</v>
      </c>
      <c r="C47" s="4">
        <v>8.97288135945157</v>
      </c>
      <c r="D47" s="4">
        <v>9.06081178511045</v>
      </c>
      <c r="E47" s="4">
        <v>8.80480720548306</v>
      </c>
      <c r="F47" s="4">
        <v>9.42315683523152</v>
      </c>
      <c r="G47" s="4">
        <v>8.93395552703101</v>
      </c>
      <c r="H47" s="4">
        <v>8.63071817325858</v>
      </c>
      <c r="I47" s="4">
        <v>9.17921200561598</v>
      </c>
      <c r="J47" s="4">
        <v>972.172703833546</v>
      </c>
      <c r="K47" s="4">
        <v>949.929225096917</v>
      </c>
      <c r="L47" s="4">
        <v>98.1372613647623</v>
      </c>
      <c r="M47" s="4">
        <v>9.57851719904625</v>
      </c>
      <c r="N47" s="4">
        <v>45.6340123666891</v>
      </c>
      <c r="O47" s="4">
        <v>931.352823546338</v>
      </c>
      <c r="P47" s="4">
        <v>1068.647176453661</v>
      </c>
      <c r="Q47" s="4"/>
    </row>
    <row r="48">
      <c r="A48" s="3">
        <v>0.0</v>
      </c>
      <c r="B48" s="3">
        <v>46.0</v>
      </c>
      <c r="C48" s="4">
        <v>8.97229263745436</v>
      </c>
      <c r="D48" s="4">
        <v>9.13008049872766</v>
      </c>
      <c r="E48" s="4">
        <v>8.85174795114242</v>
      </c>
      <c r="F48" s="4">
        <v>9.43627724472693</v>
      </c>
      <c r="G48" s="4">
        <v>9.00330500376131</v>
      </c>
      <c r="H48" s="4">
        <v>8.61272046346288</v>
      </c>
      <c r="I48" s="4">
        <v>9.17842698687464</v>
      </c>
      <c r="J48" s="4">
        <v>969.025268819639</v>
      </c>
      <c r="K48" s="4">
        <v>946.724568593998</v>
      </c>
      <c r="L48" s="4">
        <v>98.4159861009737</v>
      </c>
      <c r="M48" s="4">
        <v>9.50924848542905</v>
      </c>
      <c r="N48" s="4">
        <v>45.1267617709683</v>
      </c>
      <c r="O48" s="4">
        <v>925.1875180022971</v>
      </c>
      <c r="P48" s="4">
        <v>1074.812481997703</v>
      </c>
      <c r="Q48" s="4"/>
    </row>
    <row r="49">
      <c r="A49" s="3">
        <v>0.0</v>
      </c>
      <c r="B49" s="3">
        <v>47.0</v>
      </c>
      <c r="C49" s="4">
        <v>9.06701249042231</v>
      </c>
      <c r="D49" s="4">
        <v>9.09691212815856</v>
      </c>
      <c r="E49" s="4">
        <v>8.86947633015408</v>
      </c>
      <c r="F49" s="4">
        <v>9.42751619860773</v>
      </c>
      <c r="G49" s="4">
        <v>9.00649997241164</v>
      </c>
      <c r="H49" s="4">
        <v>8.6400043539382</v>
      </c>
      <c r="I49" s="4">
        <v>9.20415088622354</v>
      </c>
      <c r="J49" s="4">
        <v>972.88002343152</v>
      </c>
      <c r="K49" s="4">
        <v>950.575349613397</v>
      </c>
      <c r="L49" s="4">
        <v>98.6123050387134</v>
      </c>
      <c r="M49" s="4">
        <v>9.54241685599814</v>
      </c>
      <c r="N49" s="4">
        <v>45.2733005450497</v>
      </c>
      <c r="O49" s="4">
        <v>923.1889175939759</v>
      </c>
      <c r="P49" s="4">
        <v>1076.811082406023</v>
      </c>
      <c r="Q49" s="4"/>
    </row>
    <row r="50">
      <c r="A50" s="3">
        <v>0.0</v>
      </c>
      <c r="B50" s="3">
        <v>48.0</v>
      </c>
      <c r="C50" s="4">
        <v>9.12612104758243</v>
      </c>
      <c r="D50" s="4">
        <v>9.13881370672795</v>
      </c>
      <c r="E50" s="4">
        <v>8.90733519156419</v>
      </c>
      <c r="F50" s="4">
        <v>9.50647360868846</v>
      </c>
      <c r="G50" s="4">
        <v>9.05102910878091</v>
      </c>
      <c r="H50" s="4">
        <v>8.71418174751517</v>
      </c>
      <c r="I50" s="4">
        <v>9.22716194146419</v>
      </c>
      <c r="J50" s="4">
        <v>969.950990313814</v>
      </c>
      <c r="K50" s="4">
        <v>947.482511014941</v>
      </c>
      <c r="L50" s="4">
        <v>99.1749668714065</v>
      </c>
      <c r="M50" s="4">
        <v>9.50051527742876</v>
      </c>
      <c r="N50" s="4">
        <v>45.2931345600491</v>
      </c>
      <c r="O50" s="4">
        <v>929.7646228659619</v>
      </c>
      <c r="P50" s="4">
        <v>1070.2353771340381</v>
      </c>
      <c r="Q50" s="4"/>
    </row>
    <row r="51">
      <c r="A51" s="3">
        <v>0.0</v>
      </c>
      <c r="B51" s="3">
        <v>49.0</v>
      </c>
      <c r="C51" s="4">
        <v>9.16227168493442</v>
      </c>
      <c r="D51" s="4">
        <v>9.131592690651</v>
      </c>
      <c r="E51" s="4">
        <v>8.89005200579513</v>
      </c>
      <c r="F51" s="4">
        <v>9.47027225903629</v>
      </c>
      <c r="G51" s="4">
        <v>9.07787826616954</v>
      </c>
      <c r="H51" s="4">
        <v>8.67019713676795</v>
      </c>
      <c r="I51" s="4">
        <v>9.21018116622869</v>
      </c>
      <c r="J51" s="4">
        <v>973.442009834104</v>
      </c>
      <c r="K51" s="4">
        <v>951.160231400587</v>
      </c>
      <c r="L51" s="4">
        <v>99.0817394966679</v>
      </c>
      <c r="M51" s="4">
        <v>9.50773629350571</v>
      </c>
      <c r="N51" s="4">
        <v>45.6762052445982</v>
      </c>
      <c r="O51" s="4">
        <v>930.826321446348</v>
      </c>
      <c r="P51" s="4">
        <v>1069.173678553651</v>
      </c>
      <c r="Q51" s="4"/>
    </row>
    <row r="52">
      <c r="A52" s="3">
        <v>0.0</v>
      </c>
      <c r="B52" s="3">
        <v>50.0</v>
      </c>
      <c r="C52" s="4">
        <v>9.11053518293204</v>
      </c>
      <c r="D52" s="4">
        <v>9.17099196697552</v>
      </c>
      <c r="E52" s="4">
        <v>8.829260933366</v>
      </c>
      <c r="F52" s="4">
        <v>9.45657259970031</v>
      </c>
      <c r="G52" s="4">
        <v>9.00299656833721</v>
      </c>
      <c r="H52" s="4">
        <v>8.55935732708066</v>
      </c>
      <c r="I52" s="4">
        <v>9.07938188077464</v>
      </c>
      <c r="J52" s="4">
        <v>970.016651476279</v>
      </c>
      <c r="K52" s="4">
        <v>947.572171268077</v>
      </c>
      <c r="L52" s="4">
        <v>98.4488026656872</v>
      </c>
      <c r="M52" s="4">
        <v>9.46833701718118</v>
      </c>
      <c r="N52" s="4">
        <v>45.5025843222356</v>
      </c>
      <c r="O52" s="4">
        <v>945.989998069123</v>
      </c>
      <c r="P52" s="4">
        <v>1054.0100019308761</v>
      </c>
      <c r="Q52" s="4"/>
    </row>
    <row r="53">
      <c r="A53" s="3">
        <v>0.0</v>
      </c>
      <c r="B53" s="3">
        <v>51.0</v>
      </c>
      <c r="C53" s="4">
        <v>9.14930220679981</v>
      </c>
      <c r="D53" s="4">
        <v>9.18729789995951</v>
      </c>
      <c r="E53" s="4">
        <v>8.93945797920334</v>
      </c>
      <c r="F53" s="4">
        <v>9.52833179139199</v>
      </c>
      <c r="G53" s="4">
        <v>8.9972312687232</v>
      </c>
      <c r="H53" s="4">
        <v>8.62214292762407</v>
      </c>
      <c r="I53" s="4">
        <v>9.08993792352214</v>
      </c>
      <c r="J53" s="4">
        <v>973.601286040014</v>
      </c>
      <c r="K53" s="4">
        <v>951.961546399737</v>
      </c>
      <c r="L53" s="4">
        <v>98.9239568637299</v>
      </c>
      <c r="M53" s="4">
        <v>9.4520310841972</v>
      </c>
      <c r="N53" s="4">
        <v>45.6938539810378</v>
      </c>
      <c r="O53" s="4">
        <v>936.4859543494931</v>
      </c>
      <c r="P53" s="4">
        <v>1063.514045650507</v>
      </c>
      <c r="Q53" s="4"/>
    </row>
    <row r="54">
      <c r="A54" s="3">
        <v>0.0</v>
      </c>
      <c r="B54" s="3">
        <v>52.0</v>
      </c>
      <c r="C54" s="4">
        <v>9.23077735995856</v>
      </c>
      <c r="D54" s="4">
        <v>9.20318215504759</v>
      </c>
      <c r="E54" s="4">
        <v>8.9807774802449</v>
      </c>
      <c r="F54" s="4">
        <v>9.6022140834264</v>
      </c>
      <c r="G54" s="4">
        <v>9.02714270913311</v>
      </c>
      <c r="H54" s="4">
        <v>8.6250983802915</v>
      </c>
      <c r="I54" s="4">
        <v>9.10085239350944</v>
      </c>
      <c r="J54" s="4">
        <v>970.636070119489</v>
      </c>
      <c r="K54" s="4">
        <v>949.423974476062</v>
      </c>
      <c r="L54" s="4">
        <v>99.3206380269866</v>
      </c>
      <c r="M54" s="4">
        <v>9.43614682910911</v>
      </c>
      <c r="N54" s="4">
        <v>45.4465393625004</v>
      </c>
      <c r="O54" s="4">
        <v>930.649515206024</v>
      </c>
      <c r="P54" s="4">
        <v>1069.350484793976</v>
      </c>
      <c r="Q54" s="4"/>
    </row>
    <row r="55">
      <c r="A55" s="3">
        <v>0.0</v>
      </c>
      <c r="B55" s="3">
        <v>53.0</v>
      </c>
      <c r="C55" s="4">
        <v>9.15467149809495</v>
      </c>
      <c r="D55" s="4">
        <v>9.14997438555155</v>
      </c>
      <c r="E55" s="4">
        <v>8.84656755436336</v>
      </c>
      <c r="F55" s="4">
        <v>9.47473920726625</v>
      </c>
      <c r="G55" s="4">
        <v>8.91387361799102</v>
      </c>
      <c r="H55" s="4">
        <v>8.51205592966827</v>
      </c>
      <c r="I55" s="4">
        <v>9.023470734898</v>
      </c>
      <c r="J55" s="4">
        <v>973.757201444594</v>
      </c>
      <c r="K55" s="4">
        <v>951.133687513899</v>
      </c>
      <c r="L55" s="4">
        <v>98.2344492046015</v>
      </c>
      <c r="M55" s="4">
        <v>9.48935459860515</v>
      </c>
      <c r="N55" s="4">
        <v>45.5014643846443</v>
      </c>
      <c r="O55" s="4">
        <v>950.5638399670529</v>
      </c>
      <c r="P55" s="4">
        <v>1049.436160032947</v>
      </c>
      <c r="Q55" s="4"/>
    </row>
    <row r="56">
      <c r="A56" s="3">
        <v>0.0</v>
      </c>
      <c r="B56" s="3">
        <v>54.0</v>
      </c>
      <c r="C56" s="4">
        <v>9.12100306717799</v>
      </c>
      <c r="D56" s="4">
        <v>9.07442745082941</v>
      </c>
      <c r="E56" s="4">
        <v>8.78932792313489</v>
      </c>
      <c r="F56" s="4">
        <v>9.43735081118326</v>
      </c>
      <c r="G56" s="4">
        <v>8.92882213527276</v>
      </c>
      <c r="H56" s="4">
        <v>8.5347077622655</v>
      </c>
      <c r="I56" s="4">
        <v>8.94331208103887</v>
      </c>
      <c r="J56" s="4">
        <v>970.782932832964</v>
      </c>
      <c r="K56" s="4">
        <v>947.893555778403</v>
      </c>
      <c r="L56" s="4">
        <v>97.8596856371895</v>
      </c>
      <c r="M56" s="4">
        <v>9.5649015333273</v>
      </c>
      <c r="N56" s="4">
        <v>45.2776777657526</v>
      </c>
      <c r="O56" s="4">
        <v>952.6981561625339</v>
      </c>
      <c r="P56" s="4">
        <v>1047.301843837466</v>
      </c>
      <c r="Q56" s="4"/>
    </row>
    <row r="57">
      <c r="A57" s="3">
        <v>0.0</v>
      </c>
      <c r="B57" s="3">
        <v>55.0</v>
      </c>
      <c r="C57" s="4">
        <v>9.02448975044451</v>
      </c>
      <c r="D57" s="4">
        <v>8.96066670517733</v>
      </c>
      <c r="E57" s="4">
        <v>8.72776561027507</v>
      </c>
      <c r="F57" s="4">
        <v>9.38270450736285</v>
      </c>
      <c r="G57" s="4">
        <v>8.81216756314326</v>
      </c>
      <c r="H57" s="4">
        <v>8.49255109404081</v>
      </c>
      <c r="I57" s="4">
        <v>8.91922405338526</v>
      </c>
      <c r="J57" s="4">
        <v>973.829595386818</v>
      </c>
      <c r="K57" s="4">
        <v>951.374298697261</v>
      </c>
      <c r="L57" s="4">
        <v>97.0658982500196</v>
      </c>
      <c r="M57" s="4">
        <v>9.67866227897937</v>
      </c>
      <c r="N57" s="4">
        <v>45.334708235283</v>
      </c>
      <c r="O57" s="4">
        <v>964.16340554063</v>
      </c>
      <c r="P57" s="4">
        <v>1035.836594459369</v>
      </c>
      <c r="Q57" s="4"/>
    </row>
    <row r="58">
      <c r="A58" s="3">
        <v>0.0</v>
      </c>
      <c r="B58" s="3">
        <v>56.0</v>
      </c>
      <c r="C58" s="4">
        <v>8.94045049936123</v>
      </c>
      <c r="D58" s="4">
        <v>8.90992854460868</v>
      </c>
      <c r="E58" s="4">
        <v>8.58895111824834</v>
      </c>
      <c r="F58" s="4">
        <v>9.30103147762523</v>
      </c>
      <c r="G58" s="4">
        <v>8.685334795627</v>
      </c>
      <c r="H58" s="4">
        <v>8.19290640910015</v>
      </c>
      <c r="I58" s="4">
        <v>8.86904093802837</v>
      </c>
      <c r="J58" s="4">
        <v>970.200849997982</v>
      </c>
      <c r="K58" s="4">
        <v>948.699454454017</v>
      </c>
      <c r="L58" s="4">
        <v>95.7510508537552</v>
      </c>
      <c r="M58" s="4">
        <v>9.72940043954803</v>
      </c>
      <c r="N58" s="4">
        <v>45.2963111963367</v>
      </c>
      <c r="O58" s="4">
        <v>966.000198475756</v>
      </c>
      <c r="P58" s="4">
        <v>1033.999801524244</v>
      </c>
      <c r="Q58" s="4"/>
    </row>
    <row r="59">
      <c r="A59" s="3">
        <v>0.0</v>
      </c>
      <c r="B59" s="3">
        <v>57.0</v>
      </c>
      <c r="C59" s="4">
        <v>8.86226127919343</v>
      </c>
      <c r="D59" s="4">
        <v>8.83189857127415</v>
      </c>
      <c r="E59" s="4">
        <v>8.54625770753544</v>
      </c>
      <c r="F59" s="4">
        <v>9.29364126325576</v>
      </c>
      <c r="G59" s="4">
        <v>8.65854638775474</v>
      </c>
      <c r="H59" s="4">
        <v>8.08388158265841</v>
      </c>
      <c r="I59" s="4">
        <v>8.80670610837192</v>
      </c>
      <c r="J59" s="4">
        <v>972.880171773735</v>
      </c>
      <c r="K59" s="4">
        <v>951.623292099206</v>
      </c>
      <c r="L59" s="4">
        <v>95.1193716531264</v>
      </c>
      <c r="M59" s="4">
        <v>9.80743041288256</v>
      </c>
      <c r="N59" s="4">
        <v>45.2323565779935</v>
      </c>
      <c r="O59" s="4">
        <v>943.3619856468481</v>
      </c>
      <c r="P59" s="4">
        <v>1056.638014353151</v>
      </c>
      <c r="Q59" s="4"/>
    </row>
    <row r="60">
      <c r="A60" s="3">
        <v>0.0</v>
      </c>
      <c r="B60" s="3">
        <v>58.0</v>
      </c>
      <c r="C60" s="4">
        <v>8.88949504606872</v>
      </c>
      <c r="D60" s="4">
        <v>8.81803552577385</v>
      </c>
      <c r="E60" s="4">
        <v>8.53670106628419</v>
      </c>
      <c r="F60" s="4">
        <v>9.30966761501413</v>
      </c>
      <c r="G60" s="4">
        <v>8.67895628218846</v>
      </c>
      <c r="H60" s="4">
        <v>8.20129095283603</v>
      </c>
      <c r="I60" s="4">
        <v>8.77694952718118</v>
      </c>
      <c r="J60" s="4">
        <v>970.276220572847</v>
      </c>
      <c r="K60" s="4">
        <v>948.298276397094</v>
      </c>
      <c r="L60" s="4">
        <v>95.3284942200779</v>
      </c>
      <c r="M60" s="4">
        <v>9.82129345838285</v>
      </c>
      <c r="N60" s="4">
        <v>45.2087107675818</v>
      </c>
      <c r="O60" s="4">
        <v>952.870707084804</v>
      </c>
      <c r="P60" s="4">
        <v>1047.129292915195</v>
      </c>
      <c r="Q60" s="4"/>
    </row>
    <row r="61">
      <c r="A61" s="3">
        <v>0.0</v>
      </c>
      <c r="B61" s="3">
        <v>59.0</v>
      </c>
      <c r="C61" s="4">
        <v>8.89513164759061</v>
      </c>
      <c r="D61" s="4">
        <v>8.82536593722535</v>
      </c>
      <c r="E61" s="4">
        <v>8.58325189649607</v>
      </c>
      <c r="F61" s="4">
        <v>9.39802802566941</v>
      </c>
      <c r="G61" s="4">
        <v>8.69006322473152</v>
      </c>
      <c r="H61" s="4">
        <v>8.18748412930999</v>
      </c>
      <c r="I61" s="4">
        <v>8.81146360209249</v>
      </c>
      <c r="J61" s="4">
        <v>973.254577966712</v>
      </c>
      <c r="K61" s="4">
        <v>952.422398964901</v>
      </c>
      <c r="L61" s="4">
        <v>95.6052141086183</v>
      </c>
      <c r="M61" s="4">
        <v>9.81396304693136</v>
      </c>
      <c r="N61" s="4">
        <v>45.6161055611686</v>
      </c>
      <c r="O61" s="4">
        <v>955.0915830638139</v>
      </c>
      <c r="P61" s="4">
        <v>1044.908416936186</v>
      </c>
      <c r="Q61" s="4"/>
    </row>
    <row r="62">
      <c r="A62" s="3">
        <v>0.0</v>
      </c>
      <c r="B62" s="3">
        <v>60.0</v>
      </c>
      <c r="C62" s="4">
        <v>8.93894956859884</v>
      </c>
      <c r="D62" s="4">
        <v>8.87545421828926</v>
      </c>
      <c r="E62" s="4">
        <v>8.61524351829084</v>
      </c>
      <c r="F62" s="4">
        <v>9.45096251540956</v>
      </c>
      <c r="G62" s="4">
        <v>8.70389228117085</v>
      </c>
      <c r="H62" s="4">
        <v>8.15700826502086</v>
      </c>
      <c r="I62" s="4">
        <v>8.85688933711084</v>
      </c>
      <c r="J62" s="4">
        <v>970.357003442744</v>
      </c>
      <c r="K62" s="4">
        <v>950.998456181201</v>
      </c>
      <c r="L62" s="4">
        <v>95.9220803920851</v>
      </c>
      <c r="M62" s="4">
        <v>9.76387476586745</v>
      </c>
      <c r="N62" s="4">
        <v>45.0602308385734</v>
      </c>
      <c r="O62" s="4">
        <v>930.146689619703</v>
      </c>
      <c r="P62" s="4">
        <v>1069.853310380297</v>
      </c>
      <c r="Q62" s="4"/>
    </row>
    <row r="63">
      <c r="A63" s="3">
        <v>0.0</v>
      </c>
      <c r="B63" s="3">
        <v>61.0</v>
      </c>
      <c r="C63" s="4">
        <v>8.95427407873514</v>
      </c>
      <c r="D63" s="4">
        <v>8.92182830708182</v>
      </c>
      <c r="E63" s="4">
        <v>8.54647118204377</v>
      </c>
      <c r="F63" s="4">
        <v>9.37605563503262</v>
      </c>
      <c r="G63" s="4">
        <v>8.67212020790969</v>
      </c>
      <c r="H63" s="4">
        <v>8.15395845789353</v>
      </c>
      <c r="I63" s="4">
        <v>8.83247807250529</v>
      </c>
      <c r="J63" s="4">
        <v>973.614481044021</v>
      </c>
      <c r="K63" s="4">
        <v>954.626155874005</v>
      </c>
      <c r="L63" s="4">
        <v>95.7010362172283</v>
      </c>
      <c r="M63" s="4">
        <v>9.71750067707488</v>
      </c>
      <c r="N63" s="4">
        <v>45.1822736324905</v>
      </c>
      <c r="O63" s="4">
        <v>922.019316824357</v>
      </c>
      <c r="P63" s="4">
        <v>1077.980683175642</v>
      </c>
      <c r="Q63" s="4"/>
    </row>
    <row r="64">
      <c r="A64" s="3">
        <v>0.0</v>
      </c>
      <c r="B64" s="3">
        <v>62.0</v>
      </c>
      <c r="C64" s="4">
        <v>8.89024692752508</v>
      </c>
      <c r="D64" s="4">
        <v>8.91540246912672</v>
      </c>
      <c r="E64" s="4">
        <v>8.50453640087314</v>
      </c>
      <c r="F64" s="4">
        <v>9.34877562539618</v>
      </c>
      <c r="G64" s="4">
        <v>8.70000203908777</v>
      </c>
      <c r="H64" s="4">
        <v>8.17726398808136</v>
      </c>
      <c r="I64" s="4">
        <v>8.7891616069221</v>
      </c>
      <c r="J64" s="4">
        <v>970.673410735636</v>
      </c>
      <c r="K64" s="4">
        <v>951.801084156941</v>
      </c>
      <c r="L64" s="4">
        <v>95.5029207314416</v>
      </c>
      <c r="M64" s="4">
        <v>9.72392651502998</v>
      </c>
      <c r="N64" s="4">
        <v>45.1117305316565</v>
      </c>
      <c r="O64" s="4">
        <v>935.1908410744909</v>
      </c>
      <c r="P64" s="4">
        <v>1064.809158925508</v>
      </c>
      <c r="Q64" s="4"/>
    </row>
    <row r="65">
      <c r="A65" s="3">
        <v>0.0</v>
      </c>
      <c r="B65" s="3">
        <v>63.0</v>
      </c>
      <c r="C65" s="4">
        <v>8.888731945117</v>
      </c>
      <c r="D65" s="4">
        <v>8.99062829224859</v>
      </c>
      <c r="E65" s="4">
        <v>8.55484847979579</v>
      </c>
      <c r="F65" s="4">
        <v>9.37655468865094</v>
      </c>
      <c r="G65" s="4">
        <v>8.67553918748818</v>
      </c>
      <c r="H65" s="4">
        <v>8.22121840280093</v>
      </c>
      <c r="I65" s="4">
        <v>8.82161365650202</v>
      </c>
      <c r="J65" s="4">
        <v>973.714853676113</v>
      </c>
      <c r="K65" s="4">
        <v>954.598678116782</v>
      </c>
      <c r="L65" s="4">
        <v>95.8186012759002</v>
      </c>
      <c r="M65" s="4">
        <v>9.64870069190811</v>
      </c>
      <c r="N65" s="4">
        <v>45.0463906243302</v>
      </c>
      <c r="O65" s="4">
        <v>942.804322735599</v>
      </c>
      <c r="P65" s="4">
        <v>1057.195677264401</v>
      </c>
      <c r="Q65" s="4"/>
    </row>
    <row r="66">
      <c r="A66" s="3">
        <v>0.0</v>
      </c>
      <c r="B66" s="3">
        <v>64.0</v>
      </c>
      <c r="C66" s="4">
        <v>8.93113489999719</v>
      </c>
      <c r="D66" s="4">
        <v>9.04967112183689</v>
      </c>
      <c r="E66" s="4">
        <v>8.61577805060085</v>
      </c>
      <c r="F66" s="4">
        <v>9.46054277126561</v>
      </c>
      <c r="G66" s="4">
        <v>8.7195774306895</v>
      </c>
      <c r="H66" s="4">
        <v>8.26586947120154</v>
      </c>
      <c r="I66" s="4">
        <v>8.86270397160012</v>
      </c>
      <c r="J66" s="4">
        <v>970.9440593527</v>
      </c>
      <c r="K66" s="4">
        <v>951.943781629431</v>
      </c>
      <c r="L66" s="4">
        <v>96.4041025011549</v>
      </c>
      <c r="M66" s="4">
        <v>9.58965786231981</v>
      </c>
      <c r="N66" s="4">
        <v>44.8865026483983</v>
      </c>
      <c r="O66" s="4">
        <v>940.6269761697649</v>
      </c>
      <c r="P66" s="4">
        <v>1059.373023830235</v>
      </c>
      <c r="Q66" s="4"/>
    </row>
    <row r="67">
      <c r="A67" s="3">
        <v>0.0</v>
      </c>
      <c r="B67" s="3">
        <v>65.0</v>
      </c>
      <c r="C67" s="4">
        <v>8.97069707021534</v>
      </c>
      <c r="D67" s="4">
        <v>9.09627304521436</v>
      </c>
      <c r="E67" s="4">
        <v>8.62100813627795</v>
      </c>
      <c r="F67" s="4">
        <v>9.48040832662183</v>
      </c>
      <c r="G67" s="4">
        <v>8.75833660257457</v>
      </c>
      <c r="H67" s="4">
        <v>8.29576595677206</v>
      </c>
      <c r="I67" s="4">
        <v>8.92173703580895</v>
      </c>
      <c r="J67" s="4">
        <v>973.874874332159</v>
      </c>
      <c r="K67" s="4">
        <v>954.552289463729</v>
      </c>
      <c r="L67" s="4">
        <v>96.775265401351</v>
      </c>
      <c r="M67" s="4">
        <v>9.54305593894235</v>
      </c>
      <c r="N67" s="4">
        <v>44.9801922501576</v>
      </c>
      <c r="O67" s="4">
        <v>935.971486851847</v>
      </c>
      <c r="P67" s="4">
        <v>1064.028513148153</v>
      </c>
      <c r="Q67" s="4"/>
    </row>
    <row r="68">
      <c r="A68" s="3">
        <v>0.0</v>
      </c>
      <c r="B68" s="3">
        <v>66.0</v>
      </c>
      <c r="C68" s="4">
        <v>8.90660517064862</v>
      </c>
      <c r="D68" s="4">
        <v>9.12184914834296</v>
      </c>
      <c r="E68" s="4">
        <v>8.57278159745208</v>
      </c>
      <c r="F68" s="4">
        <v>9.41421976652062</v>
      </c>
      <c r="G68" s="4">
        <v>8.77872092651521</v>
      </c>
      <c r="H68" s="4">
        <v>8.20067237544778</v>
      </c>
      <c r="I68" s="4">
        <v>8.88887438597101</v>
      </c>
      <c r="J68" s="4">
        <v>970.82837545726</v>
      </c>
      <c r="K68" s="4">
        <v>952.224159974024</v>
      </c>
      <c r="L68" s="4">
        <v>96.3670384542554</v>
      </c>
      <c r="M68" s="4">
        <v>9.51747983581375</v>
      </c>
      <c r="N68" s="4">
        <v>44.9288113592265</v>
      </c>
      <c r="O68" s="4">
        <v>943.7231426415119</v>
      </c>
      <c r="P68" s="4">
        <v>1056.276857358488</v>
      </c>
      <c r="Q68" s="4"/>
    </row>
    <row r="69">
      <c r="A69" s="3">
        <v>0.0</v>
      </c>
      <c r="B69" s="3">
        <v>67.0</v>
      </c>
      <c r="C69" s="4">
        <v>8.91950633813882</v>
      </c>
      <c r="D69" s="4">
        <v>9.12053512477696</v>
      </c>
      <c r="E69" s="4">
        <v>8.62336770383553</v>
      </c>
      <c r="F69" s="4">
        <v>9.48101484790525</v>
      </c>
      <c r="G69" s="4">
        <v>8.77156287707303</v>
      </c>
      <c r="H69" s="4">
        <v>8.32394104135622</v>
      </c>
      <c r="I69" s="4">
        <v>8.96633930032578</v>
      </c>
      <c r="J69" s="4">
        <v>973.831165618428</v>
      </c>
      <c r="K69" s="4">
        <v>953.736550782254</v>
      </c>
      <c r="L69" s="4">
        <v>96.8736208466741</v>
      </c>
      <c r="M69" s="4">
        <v>9.51879385937974</v>
      </c>
      <c r="N69" s="4">
        <v>45.208550263375</v>
      </c>
      <c r="O69" s="4">
        <v>958.4201687511891</v>
      </c>
      <c r="P69" s="4">
        <v>1041.579831248811</v>
      </c>
      <c r="Q69" s="4"/>
    </row>
    <row r="70">
      <c r="A70" s="3">
        <v>0.0</v>
      </c>
      <c r="B70" s="3">
        <v>68.0</v>
      </c>
      <c r="C70" s="4">
        <v>8.94056521923053</v>
      </c>
      <c r="D70" s="4">
        <v>9.16447562247979</v>
      </c>
      <c r="E70" s="4">
        <v>8.71096049431061</v>
      </c>
      <c r="F70" s="4">
        <v>9.57044335077329</v>
      </c>
      <c r="G70" s="4">
        <v>8.80428707979069</v>
      </c>
      <c r="H70" s="4">
        <v>8.44528576813031</v>
      </c>
      <c r="I70" s="4">
        <v>9.00534496418121</v>
      </c>
      <c r="J70" s="4">
        <v>971.233024625939</v>
      </c>
      <c r="K70" s="4">
        <v>950.32499182487</v>
      </c>
      <c r="L70" s="4">
        <v>97.5566904247088</v>
      </c>
      <c r="M70" s="4">
        <v>9.47485336167691</v>
      </c>
      <c r="N70" s="4">
        <v>45.1810399554651</v>
      </c>
      <c r="O70" s="4">
        <v>969.300797012052</v>
      </c>
      <c r="P70" s="4">
        <v>1030.699202987948</v>
      </c>
      <c r="Q70" s="4"/>
    </row>
    <row r="71">
      <c r="A71" s="3">
        <v>0.0</v>
      </c>
      <c r="B71" s="3">
        <v>69.0</v>
      </c>
      <c r="C71" s="4">
        <v>8.91908483063478</v>
      </c>
      <c r="D71" s="4">
        <v>9.19256518591123</v>
      </c>
      <c r="E71" s="4">
        <v>8.71317903110761</v>
      </c>
      <c r="F71" s="4">
        <v>9.51020802989106</v>
      </c>
      <c r="G71" s="4">
        <v>8.78680815835728</v>
      </c>
      <c r="H71" s="4">
        <v>8.44794365289922</v>
      </c>
      <c r="I71" s="4">
        <v>8.97820700041528</v>
      </c>
      <c r="J71" s="4">
        <v>974.068371382866</v>
      </c>
      <c r="K71" s="4">
        <v>953.871029392423</v>
      </c>
      <c r="L71" s="4">
        <v>97.4120147854559</v>
      </c>
      <c r="M71" s="4">
        <v>9.44676379824547</v>
      </c>
      <c r="N71" s="4">
        <v>45.3630066890867</v>
      </c>
      <c r="O71" s="4">
        <v>980.615610410619</v>
      </c>
      <c r="P71" s="4">
        <v>1019.3843895893799</v>
      </c>
      <c r="Q71" s="4"/>
    </row>
    <row r="72">
      <c r="A72" s="3">
        <v>0.0</v>
      </c>
      <c r="B72" s="3">
        <v>70.0</v>
      </c>
      <c r="C72" s="4">
        <v>9.00286824872208</v>
      </c>
      <c r="D72" s="4">
        <v>9.24890608801956</v>
      </c>
      <c r="E72" s="4">
        <v>8.7940411452358</v>
      </c>
      <c r="F72" s="4">
        <v>9.6012571729568</v>
      </c>
      <c r="G72" s="4">
        <v>8.78710894452033</v>
      </c>
      <c r="H72" s="4">
        <v>8.59576273149897</v>
      </c>
      <c r="I72" s="4">
        <v>9.02956305301873</v>
      </c>
      <c r="J72" s="4">
        <v>971.708413229393</v>
      </c>
      <c r="K72" s="4">
        <v>951.19111960688</v>
      </c>
      <c r="L72" s="4">
        <v>98.2120233094236</v>
      </c>
      <c r="M72" s="4">
        <v>9.39042289613715</v>
      </c>
      <c r="N72" s="4">
        <v>45.6605504313798</v>
      </c>
      <c r="O72" s="4">
        <v>1003.668296505961</v>
      </c>
      <c r="P72" s="4">
        <v>996.331703494038</v>
      </c>
      <c r="Q72" s="4"/>
    </row>
    <row r="73">
      <c r="A73" s="3">
        <v>0.0</v>
      </c>
      <c r="B73" s="3">
        <v>71.0</v>
      </c>
      <c r="C73" s="4">
        <v>8.94382738076908</v>
      </c>
      <c r="D73" s="4">
        <v>9.21898678521832</v>
      </c>
      <c r="E73" s="4">
        <v>8.80268321584351</v>
      </c>
      <c r="F73" s="4">
        <v>9.55227979341447</v>
      </c>
      <c r="G73" s="4">
        <v>8.62564034817306</v>
      </c>
      <c r="H73" s="4">
        <v>8.64912418532712</v>
      </c>
      <c r="I73" s="4">
        <v>8.97469185990378</v>
      </c>
      <c r="J73" s="4">
        <v>974.558443114778</v>
      </c>
      <c r="K73" s="4">
        <v>953.595197778599</v>
      </c>
      <c r="L73" s="4">
        <v>97.7585254286645</v>
      </c>
      <c r="M73" s="4">
        <v>9.42034219893839</v>
      </c>
      <c r="N73" s="4">
        <v>45.8927874925543</v>
      </c>
      <c r="O73" s="4">
        <v>1023.64195927739</v>
      </c>
      <c r="P73" s="4">
        <v>976.35804072261</v>
      </c>
      <c r="Q73" s="4"/>
    </row>
    <row r="74">
      <c r="A74" s="3">
        <v>0.0</v>
      </c>
      <c r="B74" s="3">
        <v>72.0</v>
      </c>
      <c r="C74" s="4">
        <v>8.95641600810198</v>
      </c>
      <c r="D74" s="4">
        <v>9.2071001137591</v>
      </c>
      <c r="E74" s="4">
        <v>8.79789311641013</v>
      </c>
      <c r="F74" s="4">
        <v>9.4987253791765</v>
      </c>
      <c r="G74" s="4">
        <v>8.52581280675747</v>
      </c>
      <c r="H74" s="4">
        <v>8.57082276549156</v>
      </c>
      <c r="I74" s="4">
        <v>8.96088188992329</v>
      </c>
      <c r="J74" s="4">
        <v>971.96024092635</v>
      </c>
      <c r="K74" s="4">
        <v>951.332993732283</v>
      </c>
      <c r="L74" s="4">
        <v>97.3607864938311</v>
      </c>
      <c r="M74" s="4">
        <v>9.43222887039761</v>
      </c>
      <c r="N74" s="4">
        <v>45.7121325714806</v>
      </c>
      <c r="O74" s="4">
        <v>1032.282715908454</v>
      </c>
      <c r="P74" s="4">
        <v>967.7172840915459</v>
      </c>
      <c r="Q74" s="4"/>
    </row>
    <row r="75">
      <c r="A75" s="3">
        <v>0.0</v>
      </c>
      <c r="B75" s="3">
        <v>73.0</v>
      </c>
      <c r="C75" s="4">
        <v>8.95829672822043</v>
      </c>
      <c r="D75" s="4">
        <v>9.20469428969318</v>
      </c>
      <c r="E75" s="4">
        <v>8.81392605703494</v>
      </c>
      <c r="F75" s="4">
        <v>9.49638145907183</v>
      </c>
      <c r="G75" s="4">
        <v>8.45406354149139</v>
      </c>
      <c r="H75" s="4">
        <v>8.54690316060726</v>
      </c>
      <c r="I75" s="4">
        <v>8.99191582535713</v>
      </c>
      <c r="J75" s="4">
        <v>974.507903058832</v>
      </c>
      <c r="K75" s="4">
        <v>954.047155111166</v>
      </c>
      <c r="L75" s="4">
        <v>97.2745174031747</v>
      </c>
      <c r="M75" s="4">
        <v>9.43463469446352</v>
      </c>
      <c r="N75" s="4">
        <v>45.9235711518136</v>
      </c>
      <c r="O75" s="4">
        <v>1037.318453743239</v>
      </c>
      <c r="P75" s="4">
        <v>962.6815462567599</v>
      </c>
      <c r="Q75" s="4"/>
    </row>
    <row r="76">
      <c r="A76" s="3">
        <v>0.0</v>
      </c>
      <c r="B76" s="3">
        <v>74.0</v>
      </c>
      <c r="C76" s="4">
        <v>8.95992477012036</v>
      </c>
      <c r="D76" s="4">
        <v>9.23270740603446</v>
      </c>
      <c r="E76" s="4">
        <v>8.77149593224726</v>
      </c>
      <c r="F76" s="4">
        <v>9.50443370406484</v>
      </c>
      <c r="G76" s="4">
        <v>8.42274107579833</v>
      </c>
      <c r="H76" s="4">
        <v>8.61667268798833</v>
      </c>
      <c r="I76" s="4">
        <v>8.99120018863404</v>
      </c>
      <c r="J76" s="4">
        <v>972.015579467421</v>
      </c>
      <c r="K76" s="4">
        <v>951.359977770886</v>
      </c>
      <c r="L76" s="4">
        <v>97.3292195602088</v>
      </c>
      <c r="M76" s="4">
        <v>9.40662157812225</v>
      </c>
      <c r="N76" s="4">
        <v>45.8796425090428</v>
      </c>
      <c r="O76" s="4">
        <v>1040.88416493494</v>
      </c>
      <c r="P76" s="4">
        <v>959.1158350650601</v>
      </c>
      <c r="Q76" s="4"/>
    </row>
    <row r="77">
      <c r="A77" s="3">
        <v>0.0</v>
      </c>
      <c r="B77" s="3">
        <v>75.0</v>
      </c>
      <c r="C77" s="4">
        <v>8.91305922081496</v>
      </c>
      <c r="D77" s="4">
        <v>9.17414377547908</v>
      </c>
      <c r="E77" s="4">
        <v>8.71347464275451</v>
      </c>
      <c r="F77" s="4">
        <v>9.46917285961415</v>
      </c>
      <c r="G77" s="4">
        <v>8.42823585351372</v>
      </c>
      <c r="H77" s="4">
        <v>8.53725617470817</v>
      </c>
      <c r="I77" s="4">
        <v>9.0057756194107</v>
      </c>
      <c r="J77" s="4">
        <v>974.236067123857</v>
      </c>
      <c r="K77" s="4">
        <v>952.693569066462</v>
      </c>
      <c r="L77" s="4">
        <v>96.924941019889</v>
      </c>
      <c r="M77" s="4">
        <v>9.46518520867762</v>
      </c>
      <c r="N77" s="4">
        <v>45.7624766587396</v>
      </c>
      <c r="O77" s="4">
        <v>1038.086961262956</v>
      </c>
      <c r="P77" s="4">
        <v>961.913038737043</v>
      </c>
      <c r="Q77" s="4"/>
    </row>
    <row r="78">
      <c r="A78" s="3">
        <v>0.0</v>
      </c>
      <c r="B78" s="3">
        <v>76.0</v>
      </c>
      <c r="C78" s="4">
        <v>8.88480318027794</v>
      </c>
      <c r="D78" s="4">
        <v>9.13501692720458</v>
      </c>
      <c r="E78" s="4">
        <v>8.69167401170755</v>
      </c>
      <c r="F78" s="4">
        <v>9.36114866679531</v>
      </c>
      <c r="G78" s="4">
        <v>8.39870703223063</v>
      </c>
      <c r="H78" s="4">
        <v>8.53782702025215</v>
      </c>
      <c r="I78" s="4">
        <v>9.05761603510282</v>
      </c>
      <c r="J78" s="4">
        <v>971.917743485037</v>
      </c>
      <c r="K78" s="4">
        <v>950.610536850208</v>
      </c>
      <c r="L78" s="4">
        <v>96.6528106163618</v>
      </c>
      <c r="M78" s="4">
        <v>9.50431205695213</v>
      </c>
      <c r="N78" s="4">
        <v>45.5475110812887</v>
      </c>
      <c r="O78" s="4">
        <v>1036.423869040429</v>
      </c>
      <c r="P78" s="4">
        <v>963.576130959571</v>
      </c>
      <c r="Q78" s="4"/>
    </row>
    <row r="79">
      <c r="A79" s="3">
        <v>0.0</v>
      </c>
      <c r="B79" s="3">
        <v>77.0</v>
      </c>
      <c r="C79" s="4">
        <v>8.97879442650449</v>
      </c>
      <c r="D79" s="4">
        <v>9.15632821896188</v>
      </c>
      <c r="E79" s="4">
        <v>8.7329927473027</v>
      </c>
      <c r="F79" s="4">
        <v>9.42327953013895</v>
      </c>
      <c r="G79" s="4">
        <v>8.50946537516064</v>
      </c>
      <c r="H79" s="4">
        <v>8.5847536543958</v>
      </c>
      <c r="I79" s="4">
        <v>9.10606372469204</v>
      </c>
      <c r="J79" s="4">
        <v>974.519808818352</v>
      </c>
      <c r="K79" s="4">
        <v>952.984213905837</v>
      </c>
      <c r="L79" s="4">
        <v>97.3166598640403</v>
      </c>
      <c r="M79" s="4">
        <v>9.48300076519482</v>
      </c>
      <c r="N79" s="4">
        <v>45.7983254348212</v>
      </c>
      <c r="O79" s="4">
        <v>1035.720118383523</v>
      </c>
      <c r="P79" s="4">
        <v>964.279881616477</v>
      </c>
      <c r="Q79" s="4"/>
    </row>
    <row r="80">
      <c r="A80" s="3">
        <v>0.0</v>
      </c>
      <c r="B80" s="3">
        <v>78.0</v>
      </c>
      <c r="C80" s="4">
        <v>8.9186279363386</v>
      </c>
      <c r="D80" s="4">
        <v>9.10072966922952</v>
      </c>
      <c r="E80" s="4">
        <v>8.70653867807984</v>
      </c>
      <c r="F80" s="4">
        <v>9.35990253091608</v>
      </c>
      <c r="G80" s="4">
        <v>8.4623436355429</v>
      </c>
      <c r="H80" s="4">
        <v>8.392853979342</v>
      </c>
      <c r="I80" s="4">
        <v>9.07001498674035</v>
      </c>
      <c r="J80" s="4">
        <v>971.591391943468</v>
      </c>
      <c r="K80" s="4">
        <v>951.383157169662</v>
      </c>
      <c r="L80" s="4">
        <v>96.5575462026562</v>
      </c>
      <c r="M80" s="4">
        <v>9.53859931492718</v>
      </c>
      <c r="N80" s="4">
        <v>45.6033261337516</v>
      </c>
      <c r="O80" s="4">
        <v>1024.2026274896689</v>
      </c>
      <c r="P80" s="4">
        <v>975.79737251033</v>
      </c>
      <c r="Q80" s="4"/>
    </row>
    <row r="81">
      <c r="A81" s="3">
        <v>0.0</v>
      </c>
      <c r="B81" s="3">
        <v>79.0</v>
      </c>
      <c r="C81" s="4">
        <v>8.91203259984928</v>
      </c>
      <c r="D81" s="4">
        <v>9.13187317983886</v>
      </c>
      <c r="E81" s="4">
        <v>8.65050827793945</v>
      </c>
      <c r="F81" s="4">
        <v>9.31656950148552</v>
      </c>
      <c r="G81" s="4">
        <v>8.43285357338292</v>
      </c>
      <c r="H81" s="4">
        <v>8.37050488358823</v>
      </c>
      <c r="I81" s="4">
        <v>9.0890156039149</v>
      </c>
      <c r="J81" s="4">
        <v>974.133265419582</v>
      </c>
      <c r="K81" s="4">
        <v>953.306568159576</v>
      </c>
      <c r="L81" s="4">
        <v>96.386537248399</v>
      </c>
      <c r="M81" s="4">
        <v>9.50745580431785</v>
      </c>
      <c r="N81" s="4">
        <v>45.6842261943075</v>
      </c>
      <c r="O81" s="4">
        <v>1026.434309770383</v>
      </c>
      <c r="P81" s="4">
        <v>973.5656902296171</v>
      </c>
      <c r="Q81" s="4"/>
    </row>
    <row r="82">
      <c r="A82" s="3">
        <v>0.0</v>
      </c>
      <c r="B82" s="3">
        <v>80.0</v>
      </c>
      <c r="C82" s="4">
        <v>8.92809815905232</v>
      </c>
      <c r="D82" s="4">
        <v>9.12463070654411</v>
      </c>
      <c r="E82" s="4">
        <v>8.66484519324255</v>
      </c>
      <c r="F82" s="4">
        <v>9.28513831452374</v>
      </c>
      <c r="G82" s="4">
        <v>8.42298959265383</v>
      </c>
      <c r="H82" s="4">
        <v>8.3695210278964</v>
      </c>
      <c r="I82" s="4">
        <v>9.0513067642237</v>
      </c>
      <c r="J82" s="4">
        <v>971.837525150616</v>
      </c>
      <c r="K82" s="4">
        <v>951.652099054369</v>
      </c>
      <c r="L82" s="4">
        <v>96.2987234126571</v>
      </c>
      <c r="M82" s="4">
        <v>9.51469827761259</v>
      </c>
      <c r="N82" s="4">
        <v>45.5681260166868</v>
      </c>
      <c r="O82" s="4">
        <v>1026.590129259402</v>
      </c>
      <c r="P82" s="4">
        <v>973.4098707405981</v>
      </c>
      <c r="Q82" s="4"/>
    </row>
    <row r="83">
      <c r="A83" s="3">
        <v>0.0</v>
      </c>
      <c r="B83" s="3">
        <v>81.0</v>
      </c>
      <c r="C83" s="4">
        <v>8.90669958385568</v>
      </c>
      <c r="D83" s="4">
        <v>9.1422338785419</v>
      </c>
      <c r="E83" s="4">
        <v>8.59451984012832</v>
      </c>
      <c r="F83" s="4">
        <v>9.20179329254166</v>
      </c>
      <c r="G83" s="4">
        <v>8.37312324659602</v>
      </c>
      <c r="H83" s="4">
        <v>8.38476140980069</v>
      </c>
      <c r="I83" s="4">
        <v>9.0581159937935</v>
      </c>
      <c r="J83" s="4">
        <v>974.530341427563</v>
      </c>
      <c r="K83" s="4">
        <v>954.630786886791</v>
      </c>
      <c r="L83" s="4">
        <v>96.0102210173948</v>
      </c>
      <c r="M83" s="4">
        <v>9.4970951056148</v>
      </c>
      <c r="N83" s="4">
        <v>45.5989129455103</v>
      </c>
      <c r="O83" s="4">
        <v>1021.550622734615</v>
      </c>
      <c r="P83" s="4">
        <v>978.4493772653841</v>
      </c>
      <c r="Q83" s="4"/>
    </row>
    <row r="84">
      <c r="A84" s="3">
        <v>0.0</v>
      </c>
      <c r="B84" s="3">
        <v>82.0</v>
      </c>
      <c r="C84" s="4">
        <v>8.98721147690524</v>
      </c>
      <c r="D84" s="4">
        <v>9.15221244801296</v>
      </c>
      <c r="E84" s="4">
        <v>8.69960759847562</v>
      </c>
      <c r="F84" s="4">
        <v>9.23791684619647</v>
      </c>
      <c r="G84" s="4">
        <v>8.44619124748838</v>
      </c>
      <c r="H84" s="4">
        <v>8.53648011931842</v>
      </c>
      <c r="I84" s="4">
        <v>9.15630176062175</v>
      </c>
      <c r="J84" s="4">
        <v>972.687852404725</v>
      </c>
      <c r="K84" s="4">
        <v>952.700924713739</v>
      </c>
      <c r="L84" s="4">
        <v>96.8802917839088</v>
      </c>
      <c r="M84" s="4">
        <v>9.48711653614374</v>
      </c>
      <c r="N84" s="4">
        <v>45.4477710943575</v>
      </c>
      <c r="O84" s="4">
        <v>1019.5561398304981</v>
      </c>
      <c r="P84" s="4">
        <v>980.443860169501</v>
      </c>
      <c r="Q84" s="4"/>
    </row>
    <row r="85">
      <c r="A85" s="3">
        <v>0.0</v>
      </c>
      <c r="B85" s="3">
        <v>83.0</v>
      </c>
      <c r="C85" s="4">
        <v>8.92223880962396</v>
      </c>
      <c r="D85" s="4">
        <v>9.16725851904777</v>
      </c>
      <c r="E85" s="4">
        <v>8.71847974081119</v>
      </c>
      <c r="F85" s="4">
        <v>9.21445971088031</v>
      </c>
      <c r="G85" s="4">
        <v>8.42806429800599</v>
      </c>
      <c r="H85" s="4">
        <v>8.61486260213188</v>
      </c>
      <c r="I85" s="4">
        <v>9.19835513051208</v>
      </c>
      <c r="J85" s="4">
        <v>975.315730817416</v>
      </c>
      <c r="K85" s="4">
        <v>954.312137405172</v>
      </c>
      <c r="L85" s="4">
        <v>96.9593907892072</v>
      </c>
      <c r="M85" s="4">
        <v>9.47207046510893</v>
      </c>
      <c r="N85" s="4">
        <v>45.6068781343452</v>
      </c>
      <c r="O85" s="4">
        <v>1013.388919411077</v>
      </c>
      <c r="P85" s="4">
        <v>986.611080588923</v>
      </c>
      <c r="Q85" s="4"/>
    </row>
    <row r="86">
      <c r="A86" s="3">
        <v>0.0</v>
      </c>
      <c r="B86" s="3">
        <v>84.0</v>
      </c>
      <c r="C86" s="4">
        <v>8.93462654455733</v>
      </c>
      <c r="D86" s="4">
        <v>9.15416249902635</v>
      </c>
      <c r="E86" s="4">
        <v>8.75070015186952</v>
      </c>
      <c r="F86" s="4">
        <v>9.21225765515336</v>
      </c>
      <c r="G86" s="4">
        <v>8.37190931937606</v>
      </c>
      <c r="H86" s="4">
        <v>8.66106202533163</v>
      </c>
      <c r="I86" s="4">
        <v>9.17890576473664</v>
      </c>
      <c r="J86" s="4">
        <v>973.23867276916</v>
      </c>
      <c r="K86" s="4">
        <v>952.091170373228</v>
      </c>
      <c r="L86" s="4">
        <v>96.9605278896121</v>
      </c>
      <c r="M86" s="4">
        <v>9.48516648513036</v>
      </c>
      <c r="N86" s="4">
        <v>45.8582421994738</v>
      </c>
      <c r="O86" s="4">
        <v>1039.3408775855419</v>
      </c>
      <c r="P86" s="4">
        <v>960.6591224144581</v>
      </c>
      <c r="Q86" s="4"/>
    </row>
    <row r="87">
      <c r="A87" s="3">
        <v>0.0</v>
      </c>
      <c r="B87" s="3">
        <v>85.0</v>
      </c>
      <c r="C87" s="4">
        <v>8.95923014500197</v>
      </c>
      <c r="D87" s="4">
        <v>9.16548758567449</v>
      </c>
      <c r="E87" s="4">
        <v>8.70714917903372</v>
      </c>
      <c r="F87" s="4">
        <v>9.14135273910643</v>
      </c>
      <c r="G87" s="4">
        <v>8.37206074015615</v>
      </c>
      <c r="H87" s="4">
        <v>8.61791034286975</v>
      </c>
      <c r="I87" s="4">
        <v>9.17895761161023</v>
      </c>
      <c r="J87" s="4">
        <v>975.768725040483</v>
      </c>
      <c r="K87" s="4">
        <v>953.401541255939</v>
      </c>
      <c r="L87" s="4">
        <v>96.768089697414</v>
      </c>
      <c r="M87" s="4">
        <v>9.47384139848221</v>
      </c>
      <c r="N87" s="4">
        <v>45.8176052543314</v>
      </c>
      <c r="O87" s="4">
        <v>1022.4079106276081</v>
      </c>
      <c r="P87" s="4">
        <v>977.5920893723919</v>
      </c>
      <c r="Q87" s="4"/>
    </row>
    <row r="88">
      <c r="A88" s="3">
        <v>0.0</v>
      </c>
      <c r="B88" s="3">
        <v>86.0</v>
      </c>
      <c r="C88" s="4">
        <v>8.8882192401341</v>
      </c>
      <c r="D88" s="4">
        <v>9.12056418101893</v>
      </c>
      <c r="E88" s="4">
        <v>8.62501232681757</v>
      </c>
      <c r="F88" s="4">
        <v>9.02979361338157</v>
      </c>
      <c r="G88" s="4">
        <v>8.27595363744407</v>
      </c>
      <c r="H88" s="4">
        <v>8.46588592961992</v>
      </c>
      <c r="I88" s="4">
        <v>9.1456398815779</v>
      </c>
      <c r="J88" s="4">
        <v>973.396567884361</v>
      </c>
      <c r="K88" s="4">
        <v>950.761377338965</v>
      </c>
      <c r="L88" s="4">
        <v>95.8385467803547</v>
      </c>
      <c r="M88" s="4">
        <v>9.51876480313778</v>
      </c>
      <c r="N88" s="4">
        <v>45.9429578716865</v>
      </c>
      <c r="O88" s="4">
        <v>1040.048135329091</v>
      </c>
      <c r="P88" s="4">
        <v>959.951864670908</v>
      </c>
      <c r="Q88" s="4"/>
    </row>
    <row r="89">
      <c r="A89" s="3">
        <v>0.0</v>
      </c>
      <c r="B89" s="3">
        <v>87.0</v>
      </c>
      <c r="C89" s="4">
        <v>8.80591943419875</v>
      </c>
      <c r="D89" s="4">
        <v>9.10173474895654</v>
      </c>
      <c r="E89" s="4">
        <v>8.56213965004939</v>
      </c>
      <c r="F89" s="4">
        <v>8.95962556946255</v>
      </c>
      <c r="G89" s="4">
        <v>8.17039902371601</v>
      </c>
      <c r="H89" s="4">
        <v>8.2947378797044</v>
      </c>
      <c r="I89" s="4">
        <v>9.08419151773274</v>
      </c>
      <c r="J89" s="4">
        <v>975.378207037561</v>
      </c>
      <c r="K89" s="4">
        <v>951.278906354726</v>
      </c>
      <c r="L89" s="4">
        <v>94.9368210495095</v>
      </c>
      <c r="M89" s="4">
        <v>9.53759423520017</v>
      </c>
      <c r="N89" s="4">
        <v>45.8976532746667</v>
      </c>
      <c r="O89" s="4">
        <v>1041.583586115407</v>
      </c>
      <c r="P89" s="4">
        <v>958.4164138845931</v>
      </c>
      <c r="Q89" s="4"/>
    </row>
    <row r="90">
      <c r="A90" s="3">
        <v>0.0</v>
      </c>
      <c r="B90" s="3">
        <v>88.0</v>
      </c>
      <c r="C90" s="4">
        <v>8.77858468759363</v>
      </c>
      <c r="D90" s="4">
        <v>9.05680236098426</v>
      </c>
      <c r="E90" s="4">
        <v>8.50228026056246</v>
      </c>
      <c r="F90" s="4">
        <v>8.81441766377774</v>
      </c>
      <c r="G90" s="4">
        <v>8.12647906737683</v>
      </c>
      <c r="H90" s="4">
        <v>8.21837826006561</v>
      </c>
      <c r="I90" s="4">
        <v>9.081128953257</v>
      </c>
      <c r="J90" s="4">
        <v>973.466380227563</v>
      </c>
      <c r="K90" s="4">
        <v>949.216777264796</v>
      </c>
      <c r="L90" s="4">
        <v>94.3089079039216</v>
      </c>
      <c r="M90" s="4">
        <v>9.58252662317245</v>
      </c>
      <c r="N90" s="4">
        <v>45.5010383800935</v>
      </c>
      <c r="O90" s="4">
        <v>1030.083083940878</v>
      </c>
      <c r="P90" s="4">
        <v>969.9169160591209</v>
      </c>
      <c r="Q90" s="4"/>
    </row>
    <row r="91">
      <c r="A91" s="3">
        <v>0.0</v>
      </c>
      <c r="B91" s="3">
        <v>89.0</v>
      </c>
      <c r="C91" s="4">
        <v>8.73731087802978</v>
      </c>
      <c r="D91" s="4">
        <v>9.00660672152632</v>
      </c>
      <c r="E91" s="4">
        <v>8.45750987132481</v>
      </c>
      <c r="F91" s="4">
        <v>8.75407352016878</v>
      </c>
      <c r="G91" s="4">
        <v>8.15325880434469</v>
      </c>
      <c r="H91" s="4">
        <v>8.22903281753271</v>
      </c>
      <c r="I91" s="4">
        <v>9.02339659864473</v>
      </c>
      <c r="J91" s="4">
        <v>975.803713052363</v>
      </c>
      <c r="K91" s="4">
        <v>951.892032103425</v>
      </c>
      <c r="L91" s="4">
        <v>93.9784960906155</v>
      </c>
      <c r="M91" s="4">
        <v>9.63272226263039</v>
      </c>
      <c r="N91" s="4">
        <v>45.6021151198607</v>
      </c>
      <c r="O91" s="4">
        <v>1033.8687181170221</v>
      </c>
      <c r="P91" s="4">
        <v>966.131281882977</v>
      </c>
      <c r="Q91" s="4"/>
    </row>
    <row r="92">
      <c r="A92" s="3">
        <v>0.0</v>
      </c>
      <c r="B92" s="3">
        <v>90.0</v>
      </c>
      <c r="C92" s="4">
        <v>8.70679136372819</v>
      </c>
      <c r="D92" s="4">
        <v>8.94782016844868</v>
      </c>
      <c r="E92" s="4">
        <v>8.36169762056433</v>
      </c>
      <c r="F92" s="4">
        <v>8.64225092071224</v>
      </c>
      <c r="G92" s="4">
        <v>8.11490268866278</v>
      </c>
      <c r="H92" s="4">
        <v>8.05728560593171</v>
      </c>
      <c r="I92" s="4">
        <v>8.94573875619168</v>
      </c>
      <c r="J92" s="4">
        <v>973.463478104857</v>
      </c>
      <c r="K92" s="4">
        <v>949.316906966222</v>
      </c>
      <c r="L92" s="4">
        <v>93.0609428949274</v>
      </c>
      <c r="M92" s="4">
        <v>9.69150881570802</v>
      </c>
      <c r="N92" s="4">
        <v>45.3201133569027</v>
      </c>
      <c r="O92" s="4">
        <v>1023.0637200718261</v>
      </c>
      <c r="P92" s="4">
        <v>976.936279928173</v>
      </c>
      <c r="Q92" s="4"/>
    </row>
    <row r="93">
      <c r="A93" s="3">
        <v>0.0</v>
      </c>
      <c r="B93" s="3">
        <v>91.0</v>
      </c>
      <c r="C93" s="4">
        <v>8.64576016837366</v>
      </c>
      <c r="D93" s="4">
        <v>8.89352711876575</v>
      </c>
      <c r="E93" s="4">
        <v>8.33926001031469</v>
      </c>
      <c r="F93" s="4">
        <v>8.61458859186626</v>
      </c>
      <c r="G93" s="4">
        <v>8.11857914890068</v>
      </c>
      <c r="H93" s="4">
        <v>7.97943761546147</v>
      </c>
      <c r="I93" s="4">
        <v>8.97189260841054</v>
      </c>
      <c r="J93" s="4">
        <v>975.511902768715</v>
      </c>
      <c r="K93" s="4">
        <v>952.133357043188</v>
      </c>
      <c r="L93" s="4">
        <v>92.7256439359149</v>
      </c>
      <c r="M93" s="4">
        <v>9.74580186539095</v>
      </c>
      <c r="N93" s="4">
        <v>45.387860884969</v>
      </c>
      <c r="O93" s="4">
        <v>1017.107111892245</v>
      </c>
      <c r="P93" s="4">
        <v>982.8928881077541</v>
      </c>
      <c r="Q93" s="4"/>
    </row>
    <row r="94">
      <c r="A94" s="3">
        <v>0.0</v>
      </c>
      <c r="B94" s="3">
        <v>92.0</v>
      </c>
      <c r="C94" s="4">
        <v>8.58942045877192</v>
      </c>
      <c r="D94" s="4">
        <v>8.9492627590177</v>
      </c>
      <c r="E94" s="4">
        <v>8.36988161556213</v>
      </c>
      <c r="F94" s="4">
        <v>8.65901260656179</v>
      </c>
      <c r="G94" s="4">
        <v>8.1386753253779</v>
      </c>
      <c r="H94" s="4">
        <v>7.98763835177697</v>
      </c>
      <c r="I94" s="4">
        <v>8.99755350050433</v>
      </c>
      <c r="J94" s="4">
        <v>973.296770378416</v>
      </c>
      <c r="K94" s="4">
        <v>950.841771676494</v>
      </c>
      <c r="L94" s="4">
        <v>92.9258090280007</v>
      </c>
      <c r="M94" s="4">
        <v>9.690066225139</v>
      </c>
      <c r="N94" s="4">
        <v>45.5075154844918</v>
      </c>
      <c r="O94" s="4">
        <v>1025.110326117607</v>
      </c>
      <c r="P94" s="4">
        <v>974.8896738823919</v>
      </c>
      <c r="Q94" s="4"/>
    </row>
    <row r="95">
      <c r="A95" s="3">
        <v>0.0</v>
      </c>
      <c r="B95" s="3">
        <v>93.0</v>
      </c>
      <c r="C95" s="4">
        <v>8.59235601107616</v>
      </c>
      <c r="D95" s="4">
        <v>8.96999835110769</v>
      </c>
      <c r="E95" s="4">
        <v>8.41908785176057</v>
      </c>
      <c r="F95" s="4">
        <v>8.74897929639542</v>
      </c>
      <c r="G95" s="4">
        <v>8.19246502560238</v>
      </c>
      <c r="H95" s="4">
        <v>7.98461689246977</v>
      </c>
      <c r="I95" s="4">
        <v>9.00652715564326</v>
      </c>
      <c r="J95" s="4">
        <v>975.305433805149</v>
      </c>
      <c r="K95" s="4">
        <v>952.802329724258</v>
      </c>
      <c r="L95" s="4">
        <v>93.2726203411842</v>
      </c>
      <c r="M95" s="4">
        <v>9.66933063304901</v>
      </c>
      <c r="N95" s="4">
        <v>45.6396656043407</v>
      </c>
      <c r="O95" s="4">
        <v>1016.677862816407</v>
      </c>
      <c r="P95" s="4">
        <v>983.322137183593</v>
      </c>
      <c r="Q95" s="4"/>
    </row>
    <row r="96">
      <c r="A96" s="3">
        <v>0.0</v>
      </c>
      <c r="B96" s="3">
        <v>94.0</v>
      </c>
      <c r="C96" s="4">
        <v>8.66122569291875</v>
      </c>
      <c r="D96" s="4">
        <v>9.04505766837798</v>
      </c>
      <c r="E96" s="4">
        <v>8.48290956732375</v>
      </c>
      <c r="F96" s="4">
        <v>8.82928868913361</v>
      </c>
      <c r="G96" s="4">
        <v>8.39501209520724</v>
      </c>
      <c r="H96" s="4">
        <v>8.26083118210581</v>
      </c>
      <c r="I96" s="4">
        <v>9.12164677295973</v>
      </c>
      <c r="J96" s="4">
        <v>973.924063167046</v>
      </c>
      <c r="K96" s="4">
        <v>951.598363351212</v>
      </c>
      <c r="L96" s="4">
        <v>94.6650353678104</v>
      </c>
      <c r="M96" s="4">
        <v>9.59427131577873</v>
      </c>
      <c r="N96" s="4">
        <v>45.7771104003271</v>
      </c>
      <c r="O96" s="4">
        <v>1011.919649107273</v>
      </c>
      <c r="P96" s="4">
        <v>988.0803508927261</v>
      </c>
      <c r="Q96" s="4"/>
    </row>
    <row r="97">
      <c r="A97" s="3">
        <v>0.0</v>
      </c>
      <c r="B97" s="3">
        <v>95.0</v>
      </c>
      <c r="C97" s="4">
        <v>8.62541156059459</v>
      </c>
      <c r="D97" s="4">
        <v>8.94416637277282</v>
      </c>
      <c r="E97" s="4">
        <v>8.37222053573926</v>
      </c>
      <c r="F97" s="4">
        <v>8.7141090096318</v>
      </c>
      <c r="G97" s="4">
        <v>8.31793128379407</v>
      </c>
      <c r="H97" s="4">
        <v>8.09226992329223</v>
      </c>
      <c r="I97" s="4">
        <v>9.09265207039749</v>
      </c>
      <c r="J97" s="4">
        <v>975.96636031072</v>
      </c>
      <c r="K97" s="4">
        <v>953.984651317094</v>
      </c>
      <c r="L97" s="4">
        <v>93.6637594680762</v>
      </c>
      <c r="M97" s="4">
        <v>9.69516261138389</v>
      </c>
      <c r="N97" s="4">
        <v>46.0030742707168</v>
      </c>
      <c r="O97" s="4">
        <v>1012.487971161004</v>
      </c>
      <c r="P97" s="4">
        <v>987.5120288389951</v>
      </c>
      <c r="Q97" s="4"/>
    </row>
    <row r="98">
      <c r="A98" s="3">
        <v>0.0</v>
      </c>
      <c r="B98" s="3">
        <v>96.0</v>
      </c>
      <c r="C98" s="4">
        <v>8.62063456214234</v>
      </c>
      <c r="D98" s="4">
        <v>8.94249924829087</v>
      </c>
      <c r="E98" s="4">
        <v>8.33413977882994</v>
      </c>
      <c r="F98" s="4">
        <v>8.71104343063697</v>
      </c>
      <c r="G98" s="4">
        <v>8.22123338792439</v>
      </c>
      <c r="H98" s="4">
        <v>8.00801619570694</v>
      </c>
      <c r="I98" s="4">
        <v>9.03812949745949</v>
      </c>
      <c r="J98" s="4">
        <v>973.807469523688</v>
      </c>
      <c r="K98" s="4">
        <v>951.717078160976</v>
      </c>
      <c r="L98" s="4">
        <v>93.2154967883103</v>
      </c>
      <c r="M98" s="4">
        <v>9.69682973586583</v>
      </c>
      <c r="N98" s="4">
        <v>45.8155106856931</v>
      </c>
      <c r="O98" s="4">
        <v>1010.6239752819349</v>
      </c>
      <c r="P98" s="4">
        <v>989.376024718064</v>
      </c>
      <c r="Q98" s="4"/>
    </row>
    <row r="99">
      <c r="A99" s="3">
        <v>0.0</v>
      </c>
      <c r="B99" s="3">
        <v>97.0</v>
      </c>
      <c r="C99" s="4">
        <v>8.63295013658231</v>
      </c>
      <c r="D99" s="4">
        <v>8.95322706758924</v>
      </c>
      <c r="E99" s="4">
        <v>8.37681036055286</v>
      </c>
      <c r="F99" s="4">
        <v>8.71449857122829</v>
      </c>
      <c r="G99" s="4">
        <v>8.28505593439322</v>
      </c>
      <c r="H99" s="4">
        <v>7.97795986874559</v>
      </c>
      <c r="I99" s="4">
        <v>9.01791609533732</v>
      </c>
      <c r="J99" s="4">
        <v>975.999509116814</v>
      </c>
      <c r="K99" s="4">
        <v>953.092490416087</v>
      </c>
      <c r="L99" s="4">
        <v>93.3446066150848</v>
      </c>
      <c r="M99" s="4">
        <v>9.68610191656747</v>
      </c>
      <c r="N99" s="4">
        <v>45.805965472034</v>
      </c>
      <c r="O99" s="4">
        <v>996.006844926945</v>
      </c>
      <c r="P99" s="4">
        <v>1003.9931550730539</v>
      </c>
      <c r="Q99" s="4"/>
    </row>
    <row r="100">
      <c r="A100" s="3">
        <v>0.0</v>
      </c>
      <c r="B100" s="3">
        <v>98.0</v>
      </c>
      <c r="C100" s="4">
        <v>8.67716513889942</v>
      </c>
      <c r="D100" s="4">
        <v>8.98968769108293</v>
      </c>
      <c r="E100" s="4">
        <v>8.39123264584036</v>
      </c>
      <c r="F100" s="4">
        <v>8.71877821543946</v>
      </c>
      <c r="G100" s="4">
        <v>8.31352350114303</v>
      </c>
      <c r="H100" s="4">
        <v>8.00223995058141</v>
      </c>
      <c r="I100" s="4">
        <v>9.03841747340173</v>
      </c>
      <c r="J100" s="4">
        <v>974.247975490341</v>
      </c>
      <c r="K100" s="4">
        <v>952.527985381813</v>
      </c>
      <c r="L100" s="4">
        <v>93.6132313943156</v>
      </c>
      <c r="M100" s="4">
        <v>9.64964129307377</v>
      </c>
      <c r="N100" s="4">
        <v>45.8580255570822</v>
      </c>
      <c r="O100" s="4">
        <v>990.2479909130461</v>
      </c>
      <c r="P100" s="4">
        <v>1009.7520090869539</v>
      </c>
      <c r="Q100" s="4"/>
    </row>
    <row r="101">
      <c r="A101" s="3">
        <v>0.0</v>
      </c>
      <c r="B101" s="3">
        <v>99.0</v>
      </c>
      <c r="C101" s="4">
        <v>8.63967430733018</v>
      </c>
      <c r="D101" s="4">
        <v>8.99833480968555</v>
      </c>
      <c r="E101" s="4">
        <v>8.43353089462455</v>
      </c>
      <c r="F101" s="4">
        <v>8.78083740762488</v>
      </c>
      <c r="G101" s="4">
        <v>8.36453634122621</v>
      </c>
      <c r="H101" s="4">
        <v>8.08922020004429</v>
      </c>
      <c r="I101" s="4">
        <v>9.08196852514014</v>
      </c>
      <c r="J101" s="4">
        <v>976.44742340648</v>
      </c>
      <c r="K101" s="4">
        <v>953.224037631695</v>
      </c>
      <c r="L101" s="4">
        <v>94.0203874200642</v>
      </c>
      <c r="M101" s="4">
        <v>9.64099417447116</v>
      </c>
      <c r="N101" s="4">
        <v>45.8362467392518</v>
      </c>
      <c r="O101" s="4">
        <v>993.7078842779761</v>
      </c>
      <c r="P101" s="4">
        <v>1006.292115722023</v>
      </c>
      <c r="Q101" s="4"/>
    </row>
    <row r="102">
      <c r="A102" s="3">
        <v>0.0</v>
      </c>
      <c r="B102" s="3">
        <v>100.0</v>
      </c>
      <c r="C102" s="4">
        <v>8.71787336372967</v>
      </c>
      <c r="D102" s="4">
        <v>9.02843088808567</v>
      </c>
      <c r="E102" s="4">
        <v>8.5358106212113</v>
      </c>
      <c r="F102" s="4">
        <v>8.86443365990478</v>
      </c>
      <c r="G102" s="4">
        <v>8.45490258228476</v>
      </c>
      <c r="H102" s="4">
        <v>8.16313281113113</v>
      </c>
      <c r="I102" s="4">
        <v>9.17506018747148</v>
      </c>
      <c r="J102" s="4">
        <v>974.737696041671</v>
      </c>
      <c r="K102" s="4">
        <v>950.199059617765</v>
      </c>
      <c r="L102" s="4">
        <v>94.8803296597602</v>
      </c>
      <c r="M102" s="4">
        <v>9.61089809607104</v>
      </c>
      <c r="N102" s="4">
        <v>45.6023530317221</v>
      </c>
      <c r="O102" s="4">
        <v>980.2963233697469</v>
      </c>
      <c r="P102" s="4">
        <v>1019.703676630252</v>
      </c>
      <c r="Q102" s="4"/>
    </row>
    <row r="103">
      <c r="A103" s="3">
        <v>0.0</v>
      </c>
      <c r="B103" s="3">
        <v>101.0</v>
      </c>
      <c r="C103" s="4">
        <v>8.80299819224161</v>
      </c>
      <c r="D103" s="4">
        <v>9.06476381808817</v>
      </c>
      <c r="E103" s="4">
        <v>8.55820158605634</v>
      </c>
      <c r="F103" s="4">
        <v>8.87401358096752</v>
      </c>
      <c r="G103" s="4">
        <v>8.53293865686975</v>
      </c>
      <c r="H103" s="4">
        <v>8.20431983451271</v>
      </c>
      <c r="I103" s="4">
        <v>9.18939955112183</v>
      </c>
      <c r="J103" s="4">
        <v>977.203042315235</v>
      </c>
      <c r="K103" s="4">
        <v>953.175946534084</v>
      </c>
      <c r="L103" s="4">
        <v>95.3293039809529</v>
      </c>
      <c r="M103" s="4">
        <v>9.57456516606854</v>
      </c>
      <c r="N103" s="4">
        <v>45.6756365698192</v>
      </c>
      <c r="O103" s="4">
        <v>976.3940250651269</v>
      </c>
      <c r="P103" s="4">
        <v>1023.6059749348731</v>
      </c>
      <c r="Q103" s="4"/>
    </row>
    <row r="104">
      <c r="A104" s="3">
        <v>0.0</v>
      </c>
      <c r="B104" s="3">
        <v>102.0</v>
      </c>
      <c r="C104" s="4">
        <v>8.7587871391544</v>
      </c>
      <c r="D104" s="4">
        <v>9.07088699641711</v>
      </c>
      <c r="E104" s="4">
        <v>8.51735502389917</v>
      </c>
      <c r="F104" s="4">
        <v>8.82466955999084</v>
      </c>
      <c r="G104" s="4">
        <v>8.46357175803492</v>
      </c>
      <c r="H104" s="4">
        <v>8.21104001826726</v>
      </c>
      <c r="I104" s="4">
        <v>9.16576170093025</v>
      </c>
      <c r="J104" s="4">
        <v>975.457419268676</v>
      </c>
      <c r="K104" s="4">
        <v>951.215529430308</v>
      </c>
      <c r="L104" s="4">
        <v>94.995415449109</v>
      </c>
      <c r="M104" s="4">
        <v>9.5684419877396</v>
      </c>
      <c r="N104" s="4">
        <v>45.7256501031787</v>
      </c>
      <c r="O104" s="4">
        <v>989.3194695523209</v>
      </c>
      <c r="P104" s="4">
        <v>1010.6805304476779</v>
      </c>
      <c r="Q104" s="4"/>
    </row>
    <row r="105">
      <c r="A105" s="3">
        <v>0.0</v>
      </c>
      <c r="B105" s="3">
        <v>103.0</v>
      </c>
      <c r="C105" s="4">
        <v>8.75804665933856</v>
      </c>
      <c r="D105" s="4">
        <v>9.09965955987931</v>
      </c>
      <c r="E105" s="4">
        <v>8.50285633804065</v>
      </c>
      <c r="F105" s="4">
        <v>8.81324976516213</v>
      </c>
      <c r="G105" s="4">
        <v>8.38457897096155</v>
      </c>
      <c r="H105" s="4">
        <v>8.14293132300373</v>
      </c>
      <c r="I105" s="4">
        <v>9.11669350783615</v>
      </c>
      <c r="J105" s="4">
        <v>977.491509999026</v>
      </c>
      <c r="K105" s="4">
        <v>952.73059212165</v>
      </c>
      <c r="L105" s="4">
        <v>94.6864027396302</v>
      </c>
      <c r="M105" s="4">
        <v>9.53966942427739</v>
      </c>
      <c r="N105" s="4">
        <v>45.6812841202645</v>
      </c>
      <c r="O105" s="4">
        <v>997.1640826878249</v>
      </c>
      <c r="P105" s="4">
        <v>1002.8359173121739</v>
      </c>
      <c r="Q105" s="4"/>
    </row>
    <row r="106">
      <c r="A106" s="3">
        <v>0.0</v>
      </c>
      <c r="B106" s="3">
        <v>104.0</v>
      </c>
      <c r="C106" s="4">
        <v>8.74450192779226</v>
      </c>
      <c r="D106" s="4">
        <v>9.06342824584121</v>
      </c>
      <c r="E106" s="4">
        <v>8.50235666492175</v>
      </c>
      <c r="F106" s="4">
        <v>8.78454113765053</v>
      </c>
      <c r="G106" s="4">
        <v>8.33320359644065</v>
      </c>
      <c r="H106" s="4">
        <v>8.17238746263549</v>
      </c>
      <c r="I106" s="4">
        <v>9.106408731994</v>
      </c>
      <c r="J106" s="4">
        <v>975.805878148006</v>
      </c>
      <c r="K106" s="4">
        <v>952.964300005507</v>
      </c>
      <c r="L106" s="4">
        <v>94.5149891316134</v>
      </c>
      <c r="M106" s="4">
        <v>9.57590073831549</v>
      </c>
      <c r="N106" s="4">
        <v>45.2542056248124</v>
      </c>
      <c r="O106" s="4">
        <v>982.588738852797</v>
      </c>
      <c r="P106" s="4">
        <v>1017.411261147203</v>
      </c>
      <c r="Q106" s="4"/>
    </row>
    <row r="107">
      <c r="A107" s="3">
        <v>0.0</v>
      </c>
      <c r="B107" s="3">
        <v>105.0</v>
      </c>
      <c r="C107" s="4">
        <v>8.7589206670718</v>
      </c>
      <c r="D107" s="4">
        <v>9.09518859756615</v>
      </c>
      <c r="E107" s="4">
        <v>8.53483010769123</v>
      </c>
      <c r="F107" s="4">
        <v>8.78253972259641</v>
      </c>
      <c r="G107" s="4">
        <v>8.41064925447988</v>
      </c>
      <c r="H107" s="4">
        <v>8.05945366577292</v>
      </c>
      <c r="I107" s="4">
        <v>9.14299122827116</v>
      </c>
      <c r="J107" s="4">
        <v>977.694066570513</v>
      </c>
      <c r="K107" s="4">
        <v>953.904274338612</v>
      </c>
      <c r="L107" s="4">
        <v>94.6283882180365</v>
      </c>
      <c r="M107" s="4">
        <v>9.54414038659056</v>
      </c>
      <c r="N107" s="4">
        <v>45.3577363504479</v>
      </c>
      <c r="O107" s="4">
        <v>967.9700699357979</v>
      </c>
      <c r="P107" s="4">
        <v>1032.029930064202</v>
      </c>
      <c r="Q107" s="4"/>
    </row>
    <row r="108">
      <c r="A108" s="3">
        <v>0.0</v>
      </c>
      <c r="B108" s="3">
        <v>106.0</v>
      </c>
      <c r="C108" s="4">
        <v>8.75654051748542</v>
      </c>
      <c r="D108" s="4">
        <v>9.04525046681199</v>
      </c>
      <c r="E108" s="4">
        <v>8.53468570193253</v>
      </c>
      <c r="F108" s="4">
        <v>8.79135717194658</v>
      </c>
      <c r="G108" s="4">
        <v>8.31830574757877</v>
      </c>
      <c r="H108" s="4">
        <v>7.98753978050143</v>
      </c>
      <c r="I108" s="4">
        <v>9.13625792266819</v>
      </c>
      <c r="J108" s="4">
        <v>975.693603670807</v>
      </c>
      <c r="K108" s="4">
        <v>951.450111509771</v>
      </c>
      <c r="L108" s="4">
        <v>94.2865737164297</v>
      </c>
      <c r="M108" s="4">
        <v>9.59407851734472</v>
      </c>
      <c r="N108" s="4">
        <v>45.0403901223522</v>
      </c>
      <c r="O108" s="4">
        <v>960.2557480360301</v>
      </c>
      <c r="P108" s="4">
        <v>1039.744251963969</v>
      </c>
      <c r="Q108" s="4"/>
    </row>
    <row r="109">
      <c r="A109" s="3">
        <v>0.0</v>
      </c>
      <c r="B109" s="3">
        <v>107.0</v>
      </c>
      <c r="C109" s="4">
        <v>8.72485000552073</v>
      </c>
      <c r="D109" s="4">
        <v>8.97119104904698</v>
      </c>
      <c r="E109" s="4">
        <v>8.45205455205507</v>
      </c>
      <c r="F109" s="4">
        <v>8.67402260080725</v>
      </c>
      <c r="G109" s="4">
        <v>8.21189668289432</v>
      </c>
      <c r="H109" s="4">
        <v>7.83900296303172</v>
      </c>
      <c r="I109" s="4">
        <v>9.08067551557745</v>
      </c>
      <c r="J109" s="4">
        <v>977.615156980262</v>
      </c>
      <c r="K109" s="4">
        <v>953.098566884333</v>
      </c>
      <c r="L109" s="4">
        <v>93.3180993078461</v>
      </c>
      <c r="M109" s="4">
        <v>9.66813793510972</v>
      </c>
      <c r="N109" s="4">
        <v>45.0786825068202</v>
      </c>
      <c r="O109" s="4">
        <v>954.145793524196</v>
      </c>
      <c r="P109" s="4">
        <v>1045.854206475803</v>
      </c>
      <c r="Q109" s="4"/>
    </row>
    <row r="110">
      <c r="A110" s="3">
        <v>0.0</v>
      </c>
      <c r="B110" s="3">
        <v>108.0</v>
      </c>
      <c r="C110" s="4">
        <v>8.82774648136739</v>
      </c>
      <c r="D110" s="4">
        <v>9.02130722587535</v>
      </c>
      <c r="E110" s="4">
        <v>8.5643683987286</v>
      </c>
      <c r="F110" s="4">
        <v>8.75199010813333</v>
      </c>
      <c r="G110" s="4">
        <v>8.36237555806049</v>
      </c>
      <c r="H110" s="4">
        <v>7.94878021110666</v>
      </c>
      <c r="I110" s="4">
        <v>9.15103248017538</v>
      </c>
      <c r="J110" s="4">
        <v>976.157167910014</v>
      </c>
      <c r="K110" s="4">
        <v>950.139119426822</v>
      </c>
      <c r="L110" s="4">
        <v>94.3733120555142</v>
      </c>
      <c r="M110" s="4">
        <v>9.61802175828136</v>
      </c>
      <c r="N110" s="4">
        <v>45.4292848153779</v>
      </c>
      <c r="O110" s="4">
        <v>974.2137762630091</v>
      </c>
      <c r="P110" s="4">
        <v>1025.786223736991</v>
      </c>
      <c r="Q110" s="4"/>
    </row>
    <row r="111">
      <c r="A111" s="3">
        <v>0.0</v>
      </c>
      <c r="B111" s="3">
        <v>109.0</v>
      </c>
      <c r="C111" s="4">
        <v>8.74638749415575</v>
      </c>
      <c r="D111" s="4">
        <v>8.96005032640497</v>
      </c>
      <c r="E111" s="4">
        <v>8.51892636104389</v>
      </c>
      <c r="F111" s="4">
        <v>8.68475041848159</v>
      </c>
      <c r="G111" s="4">
        <v>8.25177931780383</v>
      </c>
      <c r="H111" s="4">
        <v>7.74584200307821</v>
      </c>
      <c r="I111" s="4">
        <v>9.06874220887321</v>
      </c>
      <c r="J111" s="4">
        <v>977.579237423756</v>
      </c>
      <c r="K111" s="4">
        <v>950.302069296367</v>
      </c>
      <c r="L111" s="4">
        <v>93.3480093794643</v>
      </c>
      <c r="M111" s="4">
        <v>9.67927865775173</v>
      </c>
      <c r="N111" s="4">
        <v>45.2885227822387</v>
      </c>
      <c r="O111" s="4">
        <v>971.7949935473059</v>
      </c>
      <c r="P111" s="4">
        <v>1028.205006452693</v>
      </c>
      <c r="Q111" s="4"/>
    </row>
    <row r="112">
      <c r="A112" s="3">
        <v>0.0</v>
      </c>
      <c r="B112" s="3">
        <v>110.0</v>
      </c>
      <c r="C112" s="4">
        <v>8.80598944686495</v>
      </c>
      <c r="D112" s="4">
        <v>8.95493242164189</v>
      </c>
      <c r="E112" s="4">
        <v>8.51535280574672</v>
      </c>
      <c r="F112" s="4">
        <v>8.64345544088426</v>
      </c>
      <c r="G112" s="4">
        <v>8.17052322686111</v>
      </c>
      <c r="H112" s="4">
        <v>7.85550325108743</v>
      </c>
      <c r="I112" s="4">
        <v>9.08169433208075</v>
      </c>
      <c r="J112" s="4">
        <v>976.463606720033</v>
      </c>
      <c r="K112" s="4">
        <v>949.067270936036</v>
      </c>
      <c r="L112" s="4">
        <v>93.4298551310671</v>
      </c>
      <c r="M112" s="4">
        <v>9.68439656251482</v>
      </c>
      <c r="N112" s="4">
        <v>45.3627709771921</v>
      </c>
      <c r="O112" s="4">
        <v>982.188211265604</v>
      </c>
      <c r="P112" s="4">
        <v>1017.811788734396</v>
      </c>
      <c r="Q112" s="4"/>
    </row>
    <row r="113">
      <c r="A113" s="3">
        <v>0.0</v>
      </c>
      <c r="B113" s="3">
        <v>111.0</v>
      </c>
      <c r="C113" s="4">
        <v>8.80597794717777</v>
      </c>
      <c r="D113" s="4">
        <v>8.96908464293067</v>
      </c>
      <c r="E113" s="4">
        <v>8.47635364528268</v>
      </c>
      <c r="F113" s="4">
        <v>8.58048432460736</v>
      </c>
      <c r="G113" s="4">
        <v>8.1626581574811</v>
      </c>
      <c r="H113" s="4">
        <v>7.72139481514426</v>
      </c>
      <c r="I113" s="4">
        <v>9.03701604582194</v>
      </c>
      <c r="J113" s="4">
        <v>978.203330376526</v>
      </c>
      <c r="K113" s="4">
        <v>950.317333044765</v>
      </c>
      <c r="L113" s="4">
        <v>92.9946106240778</v>
      </c>
      <c r="M113" s="4">
        <v>9.67024434122604</v>
      </c>
      <c r="N113" s="4">
        <v>45.3476793646185</v>
      </c>
      <c r="O113" s="4">
        <v>988.850841609315</v>
      </c>
      <c r="P113" s="4">
        <v>1011.149158390685</v>
      </c>
      <c r="Q113" s="4"/>
    </row>
    <row r="114">
      <c r="A114" s="3">
        <v>0.0</v>
      </c>
      <c r="B114" s="3">
        <v>112.0</v>
      </c>
      <c r="C114" s="4">
        <v>8.82808109264449</v>
      </c>
      <c r="D114" s="4">
        <v>8.98032378579321</v>
      </c>
      <c r="E114" s="4">
        <v>8.50803812202635</v>
      </c>
      <c r="F114" s="4">
        <v>8.5747646242592</v>
      </c>
      <c r="G114" s="4">
        <v>8.19025799901949</v>
      </c>
      <c r="H114" s="4">
        <v>7.73425355890049</v>
      </c>
      <c r="I114" s="4">
        <v>9.02691235947548</v>
      </c>
      <c r="J114" s="4">
        <v>976.603648462345</v>
      </c>
      <c r="K114" s="4">
        <v>947.910134597523</v>
      </c>
      <c r="L114" s="4">
        <v>93.1355082093684</v>
      </c>
      <c r="M114" s="4">
        <v>9.6590051983635</v>
      </c>
      <c r="N114" s="4">
        <v>45.1173384058146</v>
      </c>
      <c r="O114" s="4">
        <v>990.291133982003</v>
      </c>
      <c r="P114" s="4">
        <v>1009.708866017997</v>
      </c>
      <c r="Q114" s="4"/>
    </row>
    <row r="115">
      <c r="A115" s="3">
        <v>0.0</v>
      </c>
      <c r="B115" s="3">
        <v>113.0</v>
      </c>
      <c r="C115" s="4">
        <v>8.87255522684438</v>
      </c>
      <c r="D115" s="4">
        <v>9.02922037045102</v>
      </c>
      <c r="E115" s="4">
        <v>8.5652669476123</v>
      </c>
      <c r="F115" s="4">
        <v>8.59185316006536</v>
      </c>
      <c r="G115" s="4">
        <v>8.28309376546532</v>
      </c>
      <c r="H115" s="4">
        <v>7.73651263552093</v>
      </c>
      <c r="I115" s="4">
        <v>9.03035281484669</v>
      </c>
      <c r="J115" s="4">
        <v>978.53484842394</v>
      </c>
      <c r="K115" s="4">
        <v>949.84432079966</v>
      </c>
      <c r="L115" s="4">
        <v>93.5509161922246</v>
      </c>
      <c r="M115" s="4">
        <v>9.61010861370568</v>
      </c>
      <c r="N115" s="4">
        <v>45.3109693914821</v>
      </c>
      <c r="O115" s="4">
        <v>990.281379103531</v>
      </c>
      <c r="P115" s="4">
        <v>1009.7186208964681</v>
      </c>
      <c r="Q115" s="4"/>
    </row>
    <row r="116">
      <c r="A116" s="3">
        <v>0.0</v>
      </c>
      <c r="B116" s="3">
        <v>114.0</v>
      </c>
      <c r="C116" s="4">
        <v>8.83949138125594</v>
      </c>
      <c r="D116" s="4">
        <v>9.06733644828928</v>
      </c>
      <c r="E116" s="4">
        <v>8.65431598325705</v>
      </c>
      <c r="F116" s="4">
        <v>8.56600568733523</v>
      </c>
      <c r="G116" s="4">
        <v>8.1795395490781</v>
      </c>
      <c r="H116" s="4">
        <v>7.6806014866536</v>
      </c>
      <c r="I116" s="4">
        <v>9.06609177705556</v>
      </c>
      <c r="J116" s="4">
        <v>976.997263806976</v>
      </c>
      <c r="K116" s="4">
        <v>947.390798277619</v>
      </c>
      <c r="L116" s="4">
        <v>93.4540136976638</v>
      </c>
      <c r="M116" s="4">
        <v>9.57199253586743</v>
      </c>
      <c r="N116" s="4">
        <v>45.3199759924836</v>
      </c>
      <c r="O116" s="4">
        <v>995.1447033970869</v>
      </c>
      <c r="P116" s="4">
        <v>1004.855296602912</v>
      </c>
      <c r="Q116" s="4"/>
    </row>
    <row r="117">
      <c r="A117" s="3">
        <v>0.0</v>
      </c>
      <c r="B117" s="3">
        <v>115.0</v>
      </c>
      <c r="C117" s="4">
        <v>8.89873659737348</v>
      </c>
      <c r="D117" s="4">
        <v>9.10539790568586</v>
      </c>
      <c r="E117" s="4">
        <v>8.67573174459568</v>
      </c>
      <c r="F117" s="4">
        <v>8.61736451014918</v>
      </c>
      <c r="G117" s="4">
        <v>8.31641857832605</v>
      </c>
      <c r="H117" s="4">
        <v>7.69036530949906</v>
      </c>
      <c r="I117" s="4">
        <v>9.07407470938402</v>
      </c>
      <c r="J117" s="4">
        <v>978.784131266981</v>
      </c>
      <c r="K117" s="4">
        <v>949.174865393641</v>
      </c>
      <c r="L117" s="4">
        <v>93.9627554963798</v>
      </c>
      <c r="M117" s="4">
        <v>9.53393107847084</v>
      </c>
      <c r="N117" s="4">
        <v>45.6175810170365</v>
      </c>
      <c r="O117" s="4">
        <v>993.2279326991841</v>
      </c>
      <c r="P117" s="4">
        <v>1006.772067300815</v>
      </c>
      <c r="Q117" s="4"/>
    </row>
    <row r="118">
      <c r="A118" s="3">
        <v>0.0</v>
      </c>
      <c r="B118" s="3">
        <v>116.0</v>
      </c>
      <c r="C118" s="4">
        <v>8.86852721152315</v>
      </c>
      <c r="D118" s="4">
        <v>9.09257609844147</v>
      </c>
      <c r="E118" s="4">
        <v>8.62084229035571</v>
      </c>
      <c r="F118" s="4">
        <v>8.53123564835654</v>
      </c>
      <c r="G118" s="4">
        <v>8.18820942386607</v>
      </c>
      <c r="H118" s="4">
        <v>7.48084159283996</v>
      </c>
      <c r="I118" s="4">
        <v>9.07015216541157</v>
      </c>
      <c r="J118" s="4">
        <v>976.869462718321</v>
      </c>
      <c r="K118" s="4">
        <v>947.853763357098</v>
      </c>
      <c r="L118" s="4">
        <v>93.1260235376606</v>
      </c>
      <c r="M118" s="4">
        <v>9.54675288571524</v>
      </c>
      <c r="N118" s="4">
        <v>45.8957958349188</v>
      </c>
      <c r="O118" s="4">
        <v>1012.278430390661</v>
      </c>
      <c r="P118" s="4">
        <v>987.7215696093381</v>
      </c>
      <c r="Q118" s="4"/>
    </row>
    <row r="119">
      <c r="A119" s="3">
        <v>0.0</v>
      </c>
      <c r="B119" s="3">
        <v>117.0</v>
      </c>
      <c r="C119" s="4">
        <v>8.88756971070911</v>
      </c>
      <c r="D119" s="4">
        <v>9.12754082057688</v>
      </c>
      <c r="E119" s="4">
        <v>8.64808227722325</v>
      </c>
      <c r="F119" s="4">
        <v>8.49488577193402</v>
      </c>
      <c r="G119" s="4">
        <v>8.21776885457264</v>
      </c>
      <c r="H119" s="4">
        <v>7.46292463685354</v>
      </c>
      <c r="I119" s="4">
        <v>9.0289318271002</v>
      </c>
      <c r="J119" s="4">
        <v>978.824621738922</v>
      </c>
      <c r="K119" s="4">
        <v>949.303628321614</v>
      </c>
      <c r="L119" s="4">
        <v>93.1499517600652</v>
      </c>
      <c r="M119" s="4">
        <v>9.51178816357983</v>
      </c>
      <c r="N119" s="4">
        <v>45.821505011614</v>
      </c>
      <c r="O119" s="4">
        <v>1007.676922055841</v>
      </c>
      <c r="P119" s="4">
        <v>992.323077944159</v>
      </c>
      <c r="Q119" s="4"/>
    </row>
    <row r="120">
      <c r="A120" s="3">
        <v>0.0</v>
      </c>
      <c r="B120" s="3">
        <v>118.0</v>
      </c>
      <c r="C120" s="4">
        <v>8.94568402278892</v>
      </c>
      <c r="D120" s="4">
        <v>9.15778794116709</v>
      </c>
      <c r="E120" s="4">
        <v>8.68081890944237</v>
      </c>
      <c r="F120" s="4">
        <v>8.50870831621807</v>
      </c>
      <c r="G120" s="4">
        <v>8.31842056926449</v>
      </c>
      <c r="H120" s="4">
        <v>7.5762073453556</v>
      </c>
      <c r="I120" s="4">
        <v>9.10804427604253</v>
      </c>
      <c r="J120" s="4">
        <v>977.624227176574</v>
      </c>
      <c r="K120" s="4">
        <v>948.612302946799</v>
      </c>
      <c r="L120" s="4">
        <v>93.82289038412</v>
      </c>
      <c r="M120" s="4">
        <v>9.48154104298962</v>
      </c>
      <c r="N120" s="4">
        <v>45.6107373636481</v>
      </c>
      <c r="O120" s="4">
        <v>1001.8788392922629</v>
      </c>
      <c r="P120" s="4">
        <v>998.121160707736</v>
      </c>
      <c r="Q120" s="4"/>
    </row>
    <row r="121">
      <c r="A121" s="3">
        <v>0.0</v>
      </c>
      <c r="B121" s="3">
        <v>119.0</v>
      </c>
      <c r="C121" s="4">
        <v>8.94583701839946</v>
      </c>
      <c r="D121" s="4">
        <v>9.15485687894302</v>
      </c>
      <c r="E121" s="4">
        <v>8.64588949752959</v>
      </c>
      <c r="F121" s="4">
        <v>8.50217639698601</v>
      </c>
      <c r="G121" s="4">
        <v>8.23626154078314</v>
      </c>
      <c r="H121" s="4">
        <v>7.52145999313965</v>
      </c>
      <c r="I121" s="4">
        <v>9.12068560289264</v>
      </c>
      <c r="J121" s="4">
        <v>979.404040447924</v>
      </c>
      <c r="K121" s="4">
        <v>950.856313486108</v>
      </c>
      <c r="L121" s="4">
        <v>93.5530361224642</v>
      </c>
      <c r="M121" s="4">
        <v>9.48447210521368</v>
      </c>
      <c r="N121" s="4">
        <v>45.8695204187516</v>
      </c>
      <c r="O121" s="4">
        <v>1007.215614930855</v>
      </c>
      <c r="P121" s="4">
        <v>992.784385069144</v>
      </c>
      <c r="Q121" s="4"/>
    </row>
    <row r="122">
      <c r="A122" s="3">
        <v>0.0</v>
      </c>
      <c r="B122" s="3">
        <v>120.0</v>
      </c>
      <c r="C122" s="4">
        <v>8.896129842016819</v>
      </c>
      <c r="D122" s="4">
        <v>9.12963859658732</v>
      </c>
      <c r="E122" s="4">
        <v>8.65362273470865</v>
      </c>
      <c r="F122" s="4">
        <v>8.52839367280299</v>
      </c>
      <c r="G122" s="4">
        <v>8.21940087515673</v>
      </c>
      <c r="H122" s="4">
        <v>7.51390080077376</v>
      </c>
      <c r="I122" s="4">
        <v>9.14487328869726</v>
      </c>
      <c r="J122" s="4">
        <v>977.58927312058</v>
      </c>
      <c r="K122" s="4">
        <v>948.513307177471</v>
      </c>
      <c r="L122" s="4">
        <v>93.4885384480519</v>
      </c>
      <c r="M122" s="4">
        <v>9.50969038756939</v>
      </c>
      <c r="N122" s="4">
        <v>45.8960873827814</v>
      </c>
      <c r="O122" s="4">
        <v>1016.6157125677</v>
      </c>
      <c r="P122" s="4">
        <v>983.3842874322991</v>
      </c>
      <c r="Q122" s="4"/>
    </row>
    <row r="123">
      <c r="A123" s="3">
        <v>0.0</v>
      </c>
      <c r="B123" s="3">
        <v>121.0</v>
      </c>
      <c r="C123" s="4">
        <v>8.90634949898317</v>
      </c>
      <c r="D123" s="4">
        <v>9.14039861974966</v>
      </c>
      <c r="E123" s="4">
        <v>8.64399399965079</v>
      </c>
      <c r="F123" s="4">
        <v>8.55352042021443</v>
      </c>
      <c r="G123" s="4">
        <v>8.20900740563937</v>
      </c>
      <c r="H123" s="4">
        <v>7.58281743528061</v>
      </c>
      <c r="I123" s="4">
        <v>9.16665616930938</v>
      </c>
      <c r="J123" s="4">
        <v>979.593180726102</v>
      </c>
      <c r="K123" s="4">
        <v>950.818744405569</v>
      </c>
      <c r="L123" s="4">
        <v>93.67343755781</v>
      </c>
      <c r="M123" s="4">
        <v>9.49893036440704</v>
      </c>
      <c r="N123" s="4">
        <v>46.015278824984</v>
      </c>
      <c r="O123" s="4">
        <v>1010.2023732951161</v>
      </c>
      <c r="P123" s="4">
        <v>989.797626704883</v>
      </c>
      <c r="Q123" s="4"/>
    </row>
    <row r="124">
      <c r="A124" s="3">
        <v>0.0</v>
      </c>
      <c r="B124" s="3">
        <v>122.0</v>
      </c>
      <c r="C124" s="4">
        <v>8.96793500349543</v>
      </c>
      <c r="D124" s="4">
        <v>9.19735579804366</v>
      </c>
      <c r="E124" s="4">
        <v>8.72343669310648</v>
      </c>
      <c r="F124" s="4">
        <v>8.6470060557371</v>
      </c>
      <c r="G124" s="4">
        <v>8.21137528545225</v>
      </c>
      <c r="H124" s="4">
        <v>7.58650912233352</v>
      </c>
      <c r="I124" s="4">
        <v>9.26746868884469</v>
      </c>
      <c r="J124" s="4">
        <v>978.06706554919</v>
      </c>
      <c r="K124" s="4">
        <v>950.737855156548</v>
      </c>
      <c r="L124" s="4">
        <v>94.2857570828699</v>
      </c>
      <c r="M124" s="4">
        <v>9.44197318611304</v>
      </c>
      <c r="N124" s="4">
        <v>46.1329660976349</v>
      </c>
      <c r="O124" s="4">
        <v>1010.4263770393309</v>
      </c>
      <c r="P124" s="4">
        <v>989.573622960668</v>
      </c>
      <c r="Q124" s="4"/>
    </row>
    <row r="125">
      <c r="A125" s="3">
        <v>0.0</v>
      </c>
      <c r="B125" s="3">
        <v>123.0</v>
      </c>
      <c r="C125" s="4">
        <v>8.99644377098449</v>
      </c>
      <c r="D125" s="4">
        <v>9.24603745201926</v>
      </c>
      <c r="E125" s="4">
        <v>8.67466099411342</v>
      </c>
      <c r="F125" s="4">
        <v>8.72940484210473</v>
      </c>
      <c r="G125" s="4">
        <v>8.29972246539542</v>
      </c>
      <c r="H125" s="4">
        <v>7.70804742620363</v>
      </c>
      <c r="I125" s="4">
        <v>9.31538958722352</v>
      </c>
      <c r="J125" s="4">
        <v>979.967444496641</v>
      </c>
      <c r="K125" s="4">
        <v>952.33869470299</v>
      </c>
      <c r="L125" s="4">
        <v>94.8684355913544</v>
      </c>
      <c r="M125" s="4">
        <v>9.39329153213744</v>
      </c>
      <c r="N125" s="4">
        <v>46.0939099432838</v>
      </c>
      <c r="O125" s="4">
        <v>1004.9529354445831</v>
      </c>
      <c r="P125" s="4">
        <v>995.047064555416</v>
      </c>
      <c r="Q125" s="4"/>
    </row>
    <row r="126">
      <c r="A126" s="3">
        <v>0.0</v>
      </c>
      <c r="B126" s="3">
        <v>124.0</v>
      </c>
      <c r="C126" s="4">
        <v>8.98255288040673</v>
      </c>
      <c r="D126" s="4">
        <v>9.22083943854631</v>
      </c>
      <c r="E126" s="4">
        <v>8.72468048938716</v>
      </c>
      <c r="F126" s="4">
        <v>8.7677120986221</v>
      </c>
      <c r="G126" s="4">
        <v>8.41771347475116</v>
      </c>
      <c r="H126" s="4">
        <v>7.88233464107861</v>
      </c>
      <c r="I126" s="4">
        <v>9.28905498946578</v>
      </c>
      <c r="J126" s="4">
        <v>978.633346946275</v>
      </c>
      <c r="K126" s="4">
        <v>951.512623633362</v>
      </c>
      <c r="L126" s="4">
        <v>95.3780630430942</v>
      </c>
      <c r="M126" s="4">
        <v>9.4184895456104</v>
      </c>
      <c r="N126" s="4">
        <v>45.8119533515741</v>
      </c>
      <c r="O126" s="4">
        <v>992.858349630945</v>
      </c>
      <c r="P126" s="4">
        <v>1007.1416503690539</v>
      </c>
      <c r="Q126" s="4"/>
    </row>
    <row r="127">
      <c r="A127" s="3">
        <v>0.0</v>
      </c>
      <c r="B127" s="3">
        <v>125.0</v>
      </c>
      <c r="C127" s="4">
        <v>9.0686995903907</v>
      </c>
      <c r="D127" s="4">
        <v>9.34346328795229</v>
      </c>
      <c r="E127" s="4">
        <v>8.82672687698323</v>
      </c>
      <c r="F127" s="4">
        <v>8.90670833169688</v>
      </c>
      <c r="G127" s="4">
        <v>8.57556987624344</v>
      </c>
      <c r="H127" s="4">
        <v>8.08984188985817</v>
      </c>
      <c r="I127" s="4">
        <v>9.34527194872662</v>
      </c>
      <c r="J127" s="4">
        <v>980.808679475903</v>
      </c>
      <c r="K127" s="4">
        <v>954.351279742413</v>
      </c>
      <c r="L127" s="4">
        <v>96.7471582208271</v>
      </c>
      <c r="M127" s="4">
        <v>9.29586569620441</v>
      </c>
      <c r="N127" s="4">
        <v>46.2536615436736</v>
      </c>
      <c r="O127" s="4">
        <v>995.09796734325</v>
      </c>
      <c r="P127" s="4">
        <v>1004.90203265675</v>
      </c>
      <c r="Q127" s="4"/>
    </row>
    <row r="128">
      <c r="A128" s="3">
        <v>0.0</v>
      </c>
      <c r="B128" s="3">
        <v>126.0</v>
      </c>
      <c r="C128" s="4">
        <v>9.07351422697535</v>
      </c>
      <c r="D128" s="4">
        <v>9.38297717051899</v>
      </c>
      <c r="E128" s="4">
        <v>8.80850036721167</v>
      </c>
      <c r="F128" s="4">
        <v>8.91085296512621</v>
      </c>
      <c r="G128" s="4">
        <v>8.661484908068</v>
      </c>
      <c r="H128" s="4">
        <v>8.13627496251188</v>
      </c>
      <c r="I128" s="4">
        <v>9.32666759451906</v>
      </c>
      <c r="J128" s="4">
        <v>979.306448375049</v>
      </c>
      <c r="K128" s="4">
        <v>954.250584784388</v>
      </c>
      <c r="L128" s="4">
        <v>96.978146411499</v>
      </c>
      <c r="M128" s="4">
        <v>9.25635181363771</v>
      </c>
      <c r="N128" s="4">
        <v>46.0471214663622</v>
      </c>
      <c r="O128" s="4">
        <v>977.737432552886</v>
      </c>
      <c r="P128" s="4">
        <v>1022.262567447113</v>
      </c>
      <c r="Q128" s="4"/>
    </row>
    <row r="129">
      <c r="A129" s="3">
        <v>0.0</v>
      </c>
      <c r="B129" s="3">
        <v>127.0</v>
      </c>
      <c r="C129" s="4">
        <v>9.0704471405522</v>
      </c>
      <c r="D129" s="4">
        <v>9.34023836363364</v>
      </c>
      <c r="E129" s="4">
        <v>8.73045247179968</v>
      </c>
      <c r="F129" s="4">
        <v>8.84903274128362</v>
      </c>
      <c r="G129" s="4">
        <v>8.6543648952845</v>
      </c>
      <c r="H129" s="4">
        <v>8.03595693844673</v>
      </c>
      <c r="I129" s="4">
        <v>9.33196574398575</v>
      </c>
      <c r="J129" s="4">
        <v>980.916968076949</v>
      </c>
      <c r="K129" s="4">
        <v>955.856326474983</v>
      </c>
      <c r="L129" s="4">
        <v>96.5245220804884</v>
      </c>
      <c r="M129" s="4">
        <v>9.29909062052306</v>
      </c>
      <c r="N129" s="4">
        <v>46.2194586066638</v>
      </c>
      <c r="O129" s="4">
        <v>976.506669962467</v>
      </c>
      <c r="P129" s="4">
        <v>1023.493330037533</v>
      </c>
      <c r="Q129" s="4"/>
    </row>
    <row r="130">
      <c r="A130" s="3">
        <v>0.0</v>
      </c>
      <c r="B130" s="3">
        <v>128.0</v>
      </c>
      <c r="C130" s="4">
        <v>9.03132082417482</v>
      </c>
      <c r="D130" s="4">
        <v>9.27429997240239</v>
      </c>
      <c r="E130" s="4">
        <v>8.73896274351142</v>
      </c>
      <c r="F130" s="4">
        <v>8.75149438718853</v>
      </c>
      <c r="G130" s="4">
        <v>8.42472819652136</v>
      </c>
      <c r="H130" s="4">
        <v>7.88610600648118</v>
      </c>
      <c r="I130" s="4">
        <v>9.29094766207973</v>
      </c>
      <c r="J130" s="4">
        <v>979.388395343709</v>
      </c>
      <c r="K130" s="4">
        <v>954.209175881645</v>
      </c>
      <c r="L130" s="4">
        <v>95.551685259707</v>
      </c>
      <c r="M130" s="4">
        <v>9.36502901175431</v>
      </c>
      <c r="N130" s="4">
        <v>45.8767263356649</v>
      </c>
      <c r="O130" s="4">
        <v>975.991391876441</v>
      </c>
      <c r="P130" s="4">
        <v>1024.008608123558</v>
      </c>
      <c r="Q130" s="4"/>
    </row>
    <row r="131">
      <c r="A131" s="3">
        <v>0.0</v>
      </c>
      <c r="B131" s="3">
        <v>129.0</v>
      </c>
      <c r="C131" s="4">
        <v>9.01256571451896</v>
      </c>
      <c r="D131" s="4">
        <v>9.23218106382248</v>
      </c>
      <c r="E131" s="4">
        <v>8.70137645456811</v>
      </c>
      <c r="F131" s="4">
        <v>8.71443298638756</v>
      </c>
      <c r="G131" s="4">
        <v>8.38155840647137</v>
      </c>
      <c r="H131" s="4">
        <v>7.87423963496874</v>
      </c>
      <c r="I131" s="4">
        <v>9.22139233432275</v>
      </c>
      <c r="J131" s="4">
        <v>981.063067725789</v>
      </c>
      <c r="K131" s="4">
        <v>954.19099547302</v>
      </c>
      <c r="L131" s="4">
        <v>95.1487603469961</v>
      </c>
      <c r="M131" s="4">
        <v>9.40714792033423</v>
      </c>
      <c r="N131" s="4">
        <v>45.7277043612311</v>
      </c>
      <c r="O131" s="4">
        <v>979.3199989553659</v>
      </c>
      <c r="P131" s="4">
        <v>1020.680001044633</v>
      </c>
      <c r="Q131" s="4"/>
    </row>
    <row r="132">
      <c r="A132" s="3">
        <v>0.0</v>
      </c>
      <c r="B132" s="3">
        <v>130.0</v>
      </c>
      <c r="C132" s="4">
        <v>8.98102314174421</v>
      </c>
      <c r="D132" s="4">
        <v>9.22762404685703</v>
      </c>
      <c r="E132" s="4">
        <v>8.6907073854769</v>
      </c>
      <c r="F132" s="4">
        <v>8.71083173971717</v>
      </c>
      <c r="G132" s="4">
        <v>8.36815403986018</v>
      </c>
      <c r="H132" s="4">
        <v>7.77966930436599</v>
      </c>
      <c r="I132" s="4">
        <v>9.22202846225201</v>
      </c>
      <c r="J132" s="4">
        <v>979.268692879696</v>
      </c>
      <c r="K132" s="4">
        <v>953.279857735027</v>
      </c>
      <c r="L132" s="4">
        <v>94.896990894125</v>
      </c>
      <c r="M132" s="4">
        <v>9.41170493729967</v>
      </c>
      <c r="N132" s="4">
        <v>46.0092789169264</v>
      </c>
      <c r="O132" s="4">
        <v>986.520818086374</v>
      </c>
      <c r="P132" s="4">
        <v>1013.4791819136251</v>
      </c>
      <c r="Q132" s="4"/>
    </row>
    <row r="133">
      <c r="A133" s="3">
        <v>0.0</v>
      </c>
      <c r="B133" s="3">
        <v>131.0</v>
      </c>
      <c r="C133" s="4">
        <v>8.94560166127787</v>
      </c>
      <c r="D133" s="4">
        <v>9.23872436525661</v>
      </c>
      <c r="E133" s="4">
        <v>8.64756705162815</v>
      </c>
      <c r="F133" s="4">
        <v>8.64178348518328</v>
      </c>
      <c r="G133" s="4">
        <v>8.29742520704558</v>
      </c>
      <c r="H133" s="4">
        <v>7.70745693084313</v>
      </c>
      <c r="I133" s="4">
        <v>9.11657108028892</v>
      </c>
      <c r="J133" s="4">
        <v>980.861854363009</v>
      </c>
      <c r="K133" s="4">
        <v>955.400185133336</v>
      </c>
      <c r="L133" s="4">
        <v>94.2950413467555</v>
      </c>
      <c r="M133" s="4">
        <v>9.4006046189001</v>
      </c>
      <c r="N133" s="4">
        <v>46.3238975316113</v>
      </c>
      <c r="O133" s="4">
        <v>1002.3834089887491</v>
      </c>
      <c r="P133" s="4">
        <v>997.6165910112509</v>
      </c>
      <c r="Q133" s="4"/>
    </row>
    <row r="134">
      <c r="A134" s="3">
        <v>0.0</v>
      </c>
      <c r="B134" s="3">
        <v>132.0</v>
      </c>
      <c r="C134" s="4">
        <v>8.97825792538386</v>
      </c>
      <c r="D134" s="4">
        <v>9.36780298882751</v>
      </c>
      <c r="E134" s="4">
        <v>8.72105766068809</v>
      </c>
      <c r="F134" s="4">
        <v>8.79841838373597</v>
      </c>
      <c r="G134" s="4">
        <v>8.37676805225104</v>
      </c>
      <c r="H134" s="4">
        <v>7.91544317336632</v>
      </c>
      <c r="I134" s="4">
        <v>9.17256715357582</v>
      </c>
      <c r="J134" s="4">
        <v>979.62394806711</v>
      </c>
      <c r="K134" s="4">
        <v>955.037136677563</v>
      </c>
      <c r="L134" s="4">
        <v>95.4503257939844</v>
      </c>
      <c r="M134" s="4">
        <v>9.2715259953292</v>
      </c>
      <c r="N134" s="4">
        <v>46.2644456585518</v>
      </c>
      <c r="O134" s="4">
        <v>1000.409554266522</v>
      </c>
      <c r="P134" s="4">
        <v>999.590445733477</v>
      </c>
      <c r="Q134" s="4"/>
    </row>
    <row r="135">
      <c r="A135" s="3">
        <v>0.0</v>
      </c>
      <c r="B135" s="3">
        <v>133.0</v>
      </c>
      <c r="C135" s="4">
        <v>8.92775914621134</v>
      </c>
      <c r="D135" s="4">
        <v>9.34643144426868</v>
      </c>
      <c r="E135" s="4">
        <v>8.75221929384361</v>
      </c>
      <c r="F135" s="4">
        <v>8.83300582739567</v>
      </c>
      <c r="G135" s="4">
        <v>8.35397881793483</v>
      </c>
      <c r="H135" s="4">
        <v>7.84201304172186</v>
      </c>
      <c r="I135" s="4">
        <v>9.15556721193679</v>
      </c>
      <c r="J135" s="4">
        <v>980.8874154102</v>
      </c>
      <c r="K135" s="4">
        <v>956.898175935738</v>
      </c>
      <c r="L135" s="4">
        <v>95.260440457044</v>
      </c>
      <c r="M135" s="4">
        <v>9.29289753988802</v>
      </c>
      <c r="N135" s="4">
        <v>46.4035280802956</v>
      </c>
      <c r="O135" s="4">
        <v>1014.630915093006</v>
      </c>
      <c r="P135" s="4">
        <v>985.3690849069931</v>
      </c>
      <c r="Q135" s="4"/>
    </row>
    <row r="136">
      <c r="A136" s="3">
        <v>0.0</v>
      </c>
      <c r="B136" s="3">
        <v>134.0</v>
      </c>
      <c r="C136" s="4">
        <v>8.90368843729885</v>
      </c>
      <c r="D136" s="4">
        <v>9.34084742291517</v>
      </c>
      <c r="E136" s="4">
        <v>8.73088347989694</v>
      </c>
      <c r="F136" s="4">
        <v>8.74159273680766</v>
      </c>
      <c r="G136" s="4">
        <v>8.39549556589579</v>
      </c>
      <c r="H136" s="4">
        <v>7.79002716047384</v>
      </c>
      <c r="I136" s="4">
        <v>9.19839109188192</v>
      </c>
      <c r="J136" s="4">
        <v>979.489807360461</v>
      </c>
      <c r="K136" s="4">
        <v>955.795375024476</v>
      </c>
      <c r="L136" s="4">
        <v>95.0870099318167</v>
      </c>
      <c r="M136" s="4">
        <v>9.29848156124154</v>
      </c>
      <c r="N136" s="4">
        <v>46.4166659563641</v>
      </c>
      <c r="O136" s="4">
        <v>1012.1294984313081</v>
      </c>
      <c r="P136" s="4">
        <v>987.8705015686919</v>
      </c>
      <c r="Q136" s="4"/>
    </row>
    <row r="137">
      <c r="A137" s="3">
        <v>0.0</v>
      </c>
      <c r="B137" s="3">
        <v>135.0</v>
      </c>
      <c r="C137" s="4">
        <v>8.94239517062953</v>
      </c>
      <c r="D137" s="4">
        <v>9.41630573311955</v>
      </c>
      <c r="E137" s="4">
        <v>8.72734660228286</v>
      </c>
      <c r="F137" s="4">
        <v>8.7584178166403</v>
      </c>
      <c r="G137" s="4">
        <v>8.48018942452055</v>
      </c>
      <c r="H137" s="4">
        <v>7.95527496492106</v>
      </c>
      <c r="I137" s="4">
        <v>9.2060205192227</v>
      </c>
      <c r="J137" s="4">
        <v>981.603865985805</v>
      </c>
      <c r="K137" s="4">
        <v>956.731565715257</v>
      </c>
      <c r="L137" s="4">
        <v>95.698672920194</v>
      </c>
      <c r="M137" s="4">
        <v>9.22302325103716</v>
      </c>
      <c r="N137" s="4">
        <v>46.5925446116584</v>
      </c>
      <c r="O137" s="4">
        <v>1011.6593368249969</v>
      </c>
      <c r="P137" s="4">
        <v>988.340663175002</v>
      </c>
      <c r="Q137" s="4"/>
    </row>
    <row r="138">
      <c r="A138" s="3">
        <v>0.0</v>
      </c>
      <c r="B138" s="3">
        <v>136.0</v>
      </c>
      <c r="C138" s="4">
        <v>8.89097167489565</v>
      </c>
      <c r="D138" s="4">
        <v>9.29520638160093</v>
      </c>
      <c r="E138" s="4">
        <v>8.71343401602268</v>
      </c>
      <c r="F138" s="4">
        <v>8.78367004002476</v>
      </c>
      <c r="G138" s="4">
        <v>8.53894953762645</v>
      </c>
      <c r="H138" s="4">
        <v>7.95545212815048</v>
      </c>
      <c r="I138" s="4">
        <v>9.13828567044061</v>
      </c>
      <c r="J138" s="4">
        <v>979.725786187445</v>
      </c>
      <c r="K138" s="4">
        <v>953.490095328015</v>
      </c>
      <c r="L138" s="4">
        <v>95.443582280109</v>
      </c>
      <c r="M138" s="4">
        <v>9.34412260255578</v>
      </c>
      <c r="N138" s="4">
        <v>46.0854868836224</v>
      </c>
      <c r="O138" s="4">
        <v>997.251358481152</v>
      </c>
      <c r="P138" s="4">
        <v>1002.7486415188471</v>
      </c>
      <c r="Q138" s="4"/>
    </row>
    <row r="139">
      <c r="A139" s="3">
        <v>0.0</v>
      </c>
      <c r="B139" s="3">
        <v>137.0</v>
      </c>
      <c r="C139" s="4">
        <v>8.90742795482402</v>
      </c>
      <c r="D139" s="4">
        <v>9.39023780305437</v>
      </c>
      <c r="E139" s="4">
        <v>8.7206216447674</v>
      </c>
      <c r="F139" s="4">
        <v>8.79301244106026</v>
      </c>
      <c r="G139" s="4">
        <v>8.65205475360909</v>
      </c>
      <c r="H139" s="4">
        <v>8.01999370266258</v>
      </c>
      <c r="I139" s="4">
        <v>9.13196963424275</v>
      </c>
      <c r="J139" s="4">
        <v>981.440683288192</v>
      </c>
      <c r="K139" s="4">
        <v>955.983580744318</v>
      </c>
      <c r="L139" s="4">
        <v>95.916502402996</v>
      </c>
      <c r="M139" s="4">
        <v>9.24909118110234</v>
      </c>
      <c r="N139" s="4">
        <v>45.9604021580294</v>
      </c>
      <c r="O139" s="4">
        <v>986.222004776539</v>
      </c>
      <c r="P139" s="4">
        <v>1013.77799522346</v>
      </c>
      <c r="Q139" s="4"/>
    </row>
    <row r="140">
      <c r="A140" s="3">
        <v>0.0</v>
      </c>
      <c r="B140" s="3">
        <v>138.0</v>
      </c>
      <c r="C140" s="4">
        <v>8.88467165206729</v>
      </c>
      <c r="D140" s="4">
        <v>9.36562454053831</v>
      </c>
      <c r="E140" s="4">
        <v>8.63301188024687</v>
      </c>
      <c r="F140" s="4">
        <v>8.79627449336963</v>
      </c>
      <c r="G140" s="4">
        <v>8.70145011669962</v>
      </c>
      <c r="H140" s="4">
        <v>8.0992812836728</v>
      </c>
      <c r="I140" s="4">
        <v>9.10288417469916</v>
      </c>
      <c r="J140" s="4">
        <v>979.959684993917</v>
      </c>
      <c r="K140" s="4">
        <v>955.174390166555</v>
      </c>
      <c r="L140" s="4">
        <v>95.8775093249283</v>
      </c>
      <c r="M140" s="4">
        <v>9.27370444361839</v>
      </c>
      <c r="N140" s="4">
        <v>45.6582982220396</v>
      </c>
      <c r="O140" s="4">
        <v>979.4098041657601</v>
      </c>
      <c r="P140" s="4">
        <v>1020.590195834239</v>
      </c>
      <c r="Q140" s="4"/>
    </row>
    <row r="141">
      <c r="A141" s="3">
        <v>0.0</v>
      </c>
      <c r="B141" s="3">
        <v>139.0</v>
      </c>
      <c r="C141" s="4">
        <v>8.94690760470139</v>
      </c>
      <c r="D141" s="4">
        <v>9.38043321221741</v>
      </c>
      <c r="E141" s="4">
        <v>8.6767911335853</v>
      </c>
      <c r="F141" s="4">
        <v>8.7436226937705</v>
      </c>
      <c r="G141" s="4">
        <v>8.71508588884064</v>
      </c>
      <c r="H141" s="4">
        <v>8.07524043826645</v>
      </c>
      <c r="I141" s="4">
        <v>9.07430619309049</v>
      </c>
      <c r="J141" s="4">
        <v>981.781384166772</v>
      </c>
      <c r="K141" s="4">
        <v>957.729584992154</v>
      </c>
      <c r="L141" s="4">
        <v>95.9205694048447</v>
      </c>
      <c r="M141" s="4">
        <v>9.25889577193929</v>
      </c>
      <c r="N141" s="4">
        <v>46.0613195954787</v>
      </c>
      <c r="O141" s="4">
        <v>975.722390001808</v>
      </c>
      <c r="P141" s="4">
        <v>1024.277609998191</v>
      </c>
      <c r="Q141" s="4"/>
    </row>
    <row r="142">
      <c r="A142" s="3">
        <v>0.0</v>
      </c>
      <c r="B142" s="3">
        <v>140.0</v>
      </c>
      <c r="C142" s="4">
        <v>8.96188047722095</v>
      </c>
      <c r="D142" s="4">
        <v>9.36589524579957</v>
      </c>
      <c r="E142" s="4">
        <v>8.73527443705664</v>
      </c>
      <c r="F142" s="4">
        <v>8.79366136996629</v>
      </c>
      <c r="G142" s="4">
        <v>8.7357921163904</v>
      </c>
      <c r="H142" s="4">
        <v>8.12610146247852</v>
      </c>
      <c r="I142" s="4">
        <v>9.0969648936773</v>
      </c>
      <c r="J142" s="4">
        <v>980.398717786966</v>
      </c>
      <c r="K142" s="4">
        <v>956.281684890853</v>
      </c>
      <c r="L142" s="4">
        <v>96.2396832556887</v>
      </c>
      <c r="M142" s="4">
        <v>9.27343373835714</v>
      </c>
      <c r="N142" s="4">
        <v>46.3122528646371</v>
      </c>
      <c r="O142" s="4">
        <v>991.6589623623111</v>
      </c>
      <c r="P142" s="4">
        <v>1008.341037637688</v>
      </c>
      <c r="Q142" s="4"/>
    </row>
    <row r="143">
      <c r="A143" s="3">
        <v>0.0</v>
      </c>
      <c r="B143" s="3">
        <v>141.0</v>
      </c>
      <c r="C143" s="4">
        <v>8.94978848914732</v>
      </c>
      <c r="D143" s="4">
        <v>9.33725783039884</v>
      </c>
      <c r="E143" s="4">
        <v>8.70585812839903</v>
      </c>
      <c r="F143" s="4">
        <v>8.7248235741495</v>
      </c>
      <c r="G143" s="4">
        <v>8.70405341014474</v>
      </c>
      <c r="H143" s="4">
        <v>8.16251287715814</v>
      </c>
      <c r="I143" s="4">
        <v>9.07908159193831</v>
      </c>
      <c r="J143" s="4">
        <v>982.228513522217</v>
      </c>
      <c r="K143" s="4">
        <v>957.659545551957</v>
      </c>
      <c r="L143" s="4">
        <v>96.0063110674888</v>
      </c>
      <c r="M143" s="4">
        <v>9.30207115375786</v>
      </c>
      <c r="N143" s="4">
        <v>46.5103036740026</v>
      </c>
      <c r="O143" s="4">
        <v>990.106594431534</v>
      </c>
      <c r="P143" s="4">
        <v>1009.893405568466</v>
      </c>
      <c r="Q143" s="4"/>
    </row>
    <row r="144">
      <c r="A144" s="3">
        <v>0.0</v>
      </c>
      <c r="B144" s="3">
        <v>142.0</v>
      </c>
      <c r="C144" s="4">
        <v>9.00657036218996</v>
      </c>
      <c r="D144" s="4">
        <v>9.39386097201745</v>
      </c>
      <c r="E144" s="4">
        <v>8.7610570264268</v>
      </c>
      <c r="F144" s="4">
        <v>8.82141137999618</v>
      </c>
      <c r="G144" s="4">
        <v>8.71936755624945</v>
      </c>
      <c r="H144" s="4">
        <v>8.19621894271014</v>
      </c>
      <c r="I144" s="4">
        <v>9.15165711770182</v>
      </c>
      <c r="J144" s="4">
        <v>980.839656255428</v>
      </c>
      <c r="K144" s="4">
        <v>955.285704920325</v>
      </c>
      <c r="L144" s="4">
        <v>96.6047656983432</v>
      </c>
      <c r="M144" s="4">
        <v>9.24546801213926</v>
      </c>
      <c r="N144" s="4">
        <v>46.3458225517326</v>
      </c>
      <c r="O144" s="4">
        <v>995.747562247009</v>
      </c>
      <c r="P144" s="4">
        <v>1004.2524377529901</v>
      </c>
      <c r="Q144" s="4"/>
    </row>
    <row r="145">
      <c r="A145" s="3">
        <v>0.0</v>
      </c>
      <c r="B145" s="3">
        <v>143.0</v>
      </c>
      <c r="C145" s="4">
        <v>8.98546811842249</v>
      </c>
      <c r="D145" s="4">
        <v>9.35827151506525</v>
      </c>
      <c r="E145" s="4">
        <v>8.81005691983413</v>
      </c>
      <c r="F145" s="4">
        <v>8.85988521744102</v>
      </c>
      <c r="G145" s="4">
        <v>8.78538070604082</v>
      </c>
      <c r="H145" s="4">
        <v>8.16672925852673</v>
      </c>
      <c r="I145" s="4">
        <v>9.13774912609357</v>
      </c>
      <c r="J145" s="4">
        <v>982.064680347389</v>
      </c>
      <c r="K145" s="4">
        <v>956.514264958637</v>
      </c>
      <c r="L145" s="4">
        <v>96.6899703752625</v>
      </c>
      <c r="M145" s="4">
        <v>9.28105746909145</v>
      </c>
      <c r="N145" s="4">
        <v>46.8035205283208</v>
      </c>
      <c r="O145" s="4">
        <v>1009.1488764894259</v>
      </c>
      <c r="P145" s="4">
        <v>990.8511235105741</v>
      </c>
      <c r="Q145" s="4"/>
    </row>
    <row r="146">
      <c r="A146" s="3">
        <v>0.0</v>
      </c>
      <c r="B146" s="3">
        <v>144.0</v>
      </c>
      <c r="C146" s="4">
        <v>9.0009389866164</v>
      </c>
      <c r="D146" s="4">
        <v>9.38024763506251</v>
      </c>
      <c r="E146" s="4">
        <v>8.88019359154021</v>
      </c>
      <c r="F146" s="4">
        <v>8.894583750267</v>
      </c>
      <c r="G146" s="4">
        <v>8.86723558188053</v>
      </c>
      <c r="H146" s="4">
        <v>8.15786142498626</v>
      </c>
      <c r="I146" s="4">
        <v>9.11029112317568</v>
      </c>
      <c r="J146" s="4">
        <v>980.517199242711</v>
      </c>
      <c r="K146" s="4">
        <v>954.511417160874</v>
      </c>
      <c r="L146" s="4">
        <v>96.9844874744994</v>
      </c>
      <c r="M146" s="4">
        <v>9.2590813490942</v>
      </c>
      <c r="N146" s="4">
        <v>46.7245333042084</v>
      </c>
      <c r="O146" s="4">
        <v>1002.6496130725011</v>
      </c>
      <c r="P146" s="4">
        <v>997.350386927498</v>
      </c>
      <c r="Q146" s="4"/>
    </row>
    <row r="147">
      <c r="A147" s="3">
        <v>0.0</v>
      </c>
      <c r="B147" s="3">
        <v>145.0</v>
      </c>
      <c r="C147" s="4">
        <v>9.0113852861331</v>
      </c>
      <c r="D147" s="4">
        <v>9.39580080110632</v>
      </c>
      <c r="E147" s="4">
        <v>8.89833203544404</v>
      </c>
      <c r="F147" s="4">
        <v>8.90106354390446</v>
      </c>
      <c r="G147" s="4">
        <v>8.88972458703501</v>
      </c>
      <c r="H147" s="4">
        <v>8.18690363111133</v>
      </c>
      <c r="I147" s="4">
        <v>9.08983193103988</v>
      </c>
      <c r="J147" s="4">
        <v>982.06381426467</v>
      </c>
      <c r="K147" s="4">
        <v>956.38656515023</v>
      </c>
      <c r="L147" s="4">
        <v>97.1146170868267</v>
      </c>
      <c r="M147" s="4">
        <v>9.24352818305039</v>
      </c>
      <c r="N147" s="4">
        <v>46.9399524105203</v>
      </c>
      <c r="O147" s="4">
        <v>1004.309211581138</v>
      </c>
      <c r="P147" s="4">
        <v>995.6907884188611</v>
      </c>
      <c r="Q147" s="4"/>
    </row>
    <row r="148">
      <c r="A148" s="3">
        <v>0.0</v>
      </c>
      <c r="B148" s="3">
        <v>146.0</v>
      </c>
      <c r="C148" s="4">
        <v>8.97634033258172</v>
      </c>
      <c r="D148" s="4">
        <v>9.38803859344191</v>
      </c>
      <c r="E148" s="4">
        <v>8.82063325917996</v>
      </c>
      <c r="F148" s="4">
        <v>8.75646853846608</v>
      </c>
      <c r="G148" s="4">
        <v>8.76244118781717</v>
      </c>
      <c r="H148" s="4">
        <v>8.16236327546332</v>
      </c>
      <c r="I148" s="4">
        <v>9.0116788851193</v>
      </c>
      <c r="J148" s="4">
        <v>981.052171471607</v>
      </c>
      <c r="K148" s="4">
        <v>955.204120273864</v>
      </c>
      <c r="L148" s="4">
        <v>96.3422205290684</v>
      </c>
      <c r="M148" s="4">
        <v>9.25129039071479</v>
      </c>
      <c r="N148" s="4">
        <v>46.6728285978866</v>
      </c>
      <c r="O148" s="4">
        <v>1006.037080831165</v>
      </c>
      <c r="P148" s="4">
        <v>993.962919168835</v>
      </c>
      <c r="Q148" s="4"/>
    </row>
    <row r="149">
      <c r="A149" s="3">
        <v>0.0</v>
      </c>
      <c r="B149" s="3">
        <v>147.0</v>
      </c>
      <c r="C149" s="4">
        <v>9.00196883301282</v>
      </c>
      <c r="D149" s="4">
        <v>9.3642837965234</v>
      </c>
      <c r="E149" s="4">
        <v>8.79602041292391</v>
      </c>
      <c r="F149" s="4">
        <v>8.80702966989828</v>
      </c>
      <c r="G149" s="4">
        <v>8.78913571468989</v>
      </c>
      <c r="H149" s="4">
        <v>8.1339712536135</v>
      </c>
      <c r="I149" s="4">
        <v>8.97619746470624</v>
      </c>
      <c r="J149" s="4">
        <v>982.21382652227</v>
      </c>
      <c r="K149" s="4">
        <v>955.826606199636</v>
      </c>
      <c r="L149" s="4">
        <v>96.3279496834553</v>
      </c>
      <c r="M149" s="4">
        <v>9.2750451876333</v>
      </c>
      <c r="N149" s="4">
        <v>46.870255259888</v>
      </c>
      <c r="O149" s="4">
        <v>1011.6828735380091</v>
      </c>
      <c r="P149" s="4">
        <v>988.3171264619909</v>
      </c>
      <c r="Q149" s="4"/>
    </row>
    <row r="150">
      <c r="A150" s="3">
        <v>0.0</v>
      </c>
      <c r="B150" s="3">
        <v>148.0</v>
      </c>
      <c r="C150" s="4">
        <v>9.00684936051252</v>
      </c>
      <c r="D150" s="4">
        <v>9.46660981362007</v>
      </c>
      <c r="E150" s="4">
        <v>8.83780088024121</v>
      </c>
      <c r="F150" s="4">
        <v>8.87257852493661</v>
      </c>
      <c r="G150" s="4">
        <v>8.91367724758034</v>
      </c>
      <c r="H150" s="4">
        <v>8.27531942206616</v>
      </c>
      <c r="I150" s="4">
        <v>9.03200339240173</v>
      </c>
      <c r="J150" s="4">
        <v>981.146147528323</v>
      </c>
      <c r="K150" s="4">
        <v>954.871654657458</v>
      </c>
      <c r="L150" s="4">
        <v>97.1728544380494</v>
      </c>
      <c r="M150" s="4">
        <v>9.17271917053664</v>
      </c>
      <c r="N150" s="4">
        <v>46.9850956409314</v>
      </c>
      <c r="O150" s="4">
        <v>1013.1986427367681</v>
      </c>
      <c r="P150" s="4">
        <v>986.8013572632319</v>
      </c>
      <c r="Q150" s="4"/>
    </row>
    <row r="151">
      <c r="A151" s="3">
        <v>0.0</v>
      </c>
      <c r="B151" s="3">
        <v>149.0</v>
      </c>
      <c r="C151" s="4">
        <v>9.10474517152513</v>
      </c>
      <c r="D151" s="4">
        <v>9.51800102171851</v>
      </c>
      <c r="E151" s="4">
        <v>8.82041774931859</v>
      </c>
      <c r="F151" s="4">
        <v>8.94190368162177</v>
      </c>
      <c r="G151" s="4">
        <v>8.96098186429053</v>
      </c>
      <c r="H151" s="4">
        <v>8.3644289045967</v>
      </c>
      <c r="I151" s="4">
        <v>9.09831773198775</v>
      </c>
      <c r="J151" s="4">
        <v>982.83115830232</v>
      </c>
      <c r="K151" s="4">
        <v>955.724997748162</v>
      </c>
      <c r="L151" s="4">
        <v>97.8034300713794</v>
      </c>
      <c r="M151" s="4">
        <v>9.12132796243819</v>
      </c>
      <c r="N151" s="4">
        <v>46.9936349864746</v>
      </c>
      <c r="O151" s="4">
        <v>1005.845515859954</v>
      </c>
      <c r="P151" s="4">
        <v>994.154484140046</v>
      </c>
      <c r="Q151" s="4"/>
    </row>
    <row r="152">
      <c r="A152" s="3">
        <v>0.0</v>
      </c>
      <c r="B152" s="3">
        <v>150.0</v>
      </c>
      <c r="C152" s="4">
        <v>9.20792712779919</v>
      </c>
      <c r="D152" s="4">
        <v>9.63824876642605</v>
      </c>
      <c r="E152" s="4">
        <v>8.87329206150764</v>
      </c>
      <c r="F152" s="4">
        <v>9.05858187849326</v>
      </c>
      <c r="G152" s="4">
        <v>8.97386450056343</v>
      </c>
      <c r="H152" s="4">
        <v>8.52838561366562</v>
      </c>
      <c r="I152" s="4">
        <v>9.2262277724648</v>
      </c>
      <c r="J152" s="4">
        <v>982.105784509368</v>
      </c>
      <c r="K152" s="4">
        <v>954.159335299466</v>
      </c>
      <c r="L152" s="4">
        <v>98.8901915546698</v>
      </c>
      <c r="M152" s="4">
        <v>9.00108021773065</v>
      </c>
      <c r="N152" s="4">
        <v>47.3465508192964</v>
      </c>
      <c r="O152" s="4">
        <v>1027.572666162416</v>
      </c>
      <c r="P152" s="4">
        <v>972.4273338375831</v>
      </c>
      <c r="Q152" s="4"/>
    </row>
    <row r="153">
      <c r="A153" s="3">
        <v>0.0</v>
      </c>
      <c r="B153" s="3">
        <v>151.0</v>
      </c>
      <c r="C153" s="4">
        <v>9.1944773794827</v>
      </c>
      <c r="D153" s="4">
        <v>9.61350837766218</v>
      </c>
      <c r="E153" s="4">
        <v>8.93995513852719</v>
      </c>
      <c r="F153" s="4">
        <v>9.0413791328522</v>
      </c>
      <c r="G153" s="4">
        <v>8.94570816337179</v>
      </c>
      <c r="H153" s="4">
        <v>8.55683313657178</v>
      </c>
      <c r="I153" s="4">
        <v>9.25306478713235</v>
      </c>
      <c r="J153" s="4">
        <v>983.700883235355</v>
      </c>
      <c r="K153" s="4">
        <v>955.848088893586</v>
      </c>
      <c r="L153" s="4">
        <v>98.9501914047505</v>
      </c>
      <c r="M153" s="4">
        <v>9.02582060649453</v>
      </c>
      <c r="N153" s="4">
        <v>47.6685988082199</v>
      </c>
      <c r="O153" s="4">
        <v>1048.474298016001</v>
      </c>
      <c r="P153" s="4">
        <v>951.525701983998</v>
      </c>
      <c r="Q153" s="4"/>
    </row>
    <row r="154">
      <c r="A154" s="3">
        <v>0.0</v>
      </c>
      <c r="B154" s="3">
        <v>152.0</v>
      </c>
      <c r="C154" s="4">
        <v>9.17506260936289</v>
      </c>
      <c r="D154" s="4">
        <v>9.69046260708676</v>
      </c>
      <c r="E154" s="4">
        <v>9.00437183180685</v>
      </c>
      <c r="F154" s="4">
        <v>9.09247090337716</v>
      </c>
      <c r="G154" s="4">
        <v>8.97530120880043</v>
      </c>
      <c r="H154" s="4">
        <v>8.62064555816444</v>
      </c>
      <c r="I154" s="4">
        <v>9.25078619335364</v>
      </c>
      <c r="J154" s="4">
        <v>982.523003924769</v>
      </c>
      <c r="K154" s="4">
        <v>954.281291154822</v>
      </c>
      <c r="L154" s="4">
        <v>99.3652632297165</v>
      </c>
      <c r="M154" s="4">
        <v>8.94886637706995</v>
      </c>
      <c r="N154" s="4">
        <v>47.4488824721996</v>
      </c>
      <c r="O154" s="4">
        <v>1034.091224685253</v>
      </c>
      <c r="P154" s="4">
        <v>965.908775314746</v>
      </c>
      <c r="Q154" s="4"/>
    </row>
    <row r="155">
      <c r="A155" s="3">
        <v>0.0</v>
      </c>
      <c r="B155" s="3">
        <v>153.0</v>
      </c>
      <c r="C155" s="4">
        <v>9.20770100556756</v>
      </c>
      <c r="D155" s="4">
        <v>9.6346774841838</v>
      </c>
      <c r="E155" s="4">
        <v>9.00402895652666</v>
      </c>
      <c r="F155" s="4">
        <v>9.14719880543558</v>
      </c>
      <c r="G155" s="4">
        <v>8.97396415507061</v>
      </c>
      <c r="H155" s="4">
        <v>8.60802842066056</v>
      </c>
      <c r="I155" s="4">
        <v>9.30108866332603</v>
      </c>
      <c r="J155" s="4">
        <v>983.807949218824</v>
      </c>
      <c r="K155" s="4">
        <v>955.794184246877</v>
      </c>
      <c r="L155" s="4">
        <v>99.4677423417449</v>
      </c>
      <c r="M155" s="4">
        <v>9.00465149997291</v>
      </c>
      <c r="N155" s="4">
        <v>47.4939937544708</v>
      </c>
      <c r="O155" s="4">
        <v>1034.475986661261</v>
      </c>
      <c r="P155" s="4">
        <v>965.524013338739</v>
      </c>
      <c r="Q155" s="4"/>
    </row>
    <row r="156">
      <c r="A156" s="3">
        <v>0.0</v>
      </c>
      <c r="B156" s="3">
        <v>154.0</v>
      </c>
      <c r="C156" s="4">
        <v>9.24494614125723</v>
      </c>
      <c r="D156" s="4">
        <v>9.6681035811159</v>
      </c>
      <c r="E156" s="4">
        <v>9.07933382164694</v>
      </c>
      <c r="F156" s="4">
        <v>9.19991454552014</v>
      </c>
      <c r="G156" s="4">
        <v>9.08823985528556</v>
      </c>
      <c r="H156" s="4">
        <v>8.71338138108275</v>
      </c>
      <c r="I156" s="4">
        <v>9.33480943276451</v>
      </c>
      <c r="J156" s="4">
        <v>982.809168051313</v>
      </c>
      <c r="K156" s="4">
        <v>954.978437255189</v>
      </c>
      <c r="L156" s="4">
        <v>100.17984291927</v>
      </c>
      <c r="M156" s="4">
        <v>8.97122540304081</v>
      </c>
      <c r="N156" s="4">
        <v>48.1396737471068</v>
      </c>
      <c r="O156" s="4">
        <v>1059.079113890045</v>
      </c>
      <c r="P156" s="4">
        <v>940.9208861099539</v>
      </c>
      <c r="Q156" s="4"/>
    </row>
    <row r="157">
      <c r="A157" s="3">
        <v>0.0</v>
      </c>
      <c r="B157" s="3">
        <v>155.0</v>
      </c>
      <c r="C157" s="4">
        <v>9.25146039189665</v>
      </c>
      <c r="D157" s="4">
        <v>9.63924042988901</v>
      </c>
      <c r="E157" s="4">
        <v>9.02919232618988</v>
      </c>
      <c r="F157" s="4">
        <v>9.14467873516557</v>
      </c>
      <c r="G157" s="4">
        <v>9.09273997774057</v>
      </c>
      <c r="H157" s="4">
        <v>8.67232645976405</v>
      </c>
      <c r="I157" s="4">
        <v>9.24868723381886</v>
      </c>
      <c r="J157" s="4">
        <v>984.145939289571</v>
      </c>
      <c r="K157" s="4">
        <v>957.182971318247</v>
      </c>
      <c r="L157" s="4">
        <v>99.7917870612832</v>
      </c>
      <c r="M157" s="4">
        <v>9.0000885542677</v>
      </c>
      <c r="N157" s="4">
        <v>48.4473914807993</v>
      </c>
      <c r="O157" s="4">
        <v>1069.202647749028</v>
      </c>
      <c r="P157" s="4">
        <v>930.797352250971</v>
      </c>
      <c r="Q157" s="4"/>
    </row>
    <row r="158">
      <c r="A158" s="3">
        <v>0.0</v>
      </c>
      <c r="B158" s="3">
        <v>156.0</v>
      </c>
      <c r="C158" s="4">
        <v>9.32239773204339</v>
      </c>
      <c r="D158" s="4">
        <v>9.68289523793653</v>
      </c>
      <c r="E158" s="4">
        <v>9.09984865527746</v>
      </c>
      <c r="F158" s="4">
        <v>9.16851979867961</v>
      </c>
      <c r="G158" s="4">
        <v>9.12246163692168</v>
      </c>
      <c r="H158" s="4">
        <v>8.72226603635576</v>
      </c>
      <c r="I158" s="4">
        <v>9.2394498267135</v>
      </c>
      <c r="J158" s="4">
        <v>983.27683986649</v>
      </c>
      <c r="K158" s="4">
        <v>956.213386931072</v>
      </c>
      <c r="L158" s="4">
        <v>100.228261778905</v>
      </c>
      <c r="M158" s="4">
        <v>8.95643374622017</v>
      </c>
      <c r="N158" s="4">
        <v>48.4740478717902</v>
      </c>
      <c r="O158" s="4">
        <v>1075.122302974392</v>
      </c>
      <c r="P158" s="4">
        <v>924.8776970256081</v>
      </c>
      <c r="Q158" s="4"/>
    </row>
    <row r="159">
      <c r="A159" s="3">
        <v>0.0</v>
      </c>
      <c r="B159" s="3">
        <v>157.0</v>
      </c>
      <c r="C159" s="4">
        <v>9.32401801062167</v>
      </c>
      <c r="D159" s="4">
        <v>9.77394722851035</v>
      </c>
      <c r="E159" s="4">
        <v>9.15017555824774</v>
      </c>
      <c r="F159" s="4">
        <v>9.15536009734278</v>
      </c>
      <c r="G159" s="4">
        <v>9.26710849091437</v>
      </c>
      <c r="H159" s="4">
        <v>8.82628368267441</v>
      </c>
      <c r="I159" s="4">
        <v>9.2408935657494</v>
      </c>
      <c r="J159" s="4">
        <v>984.918978576455</v>
      </c>
      <c r="K159" s="4">
        <v>957.568027260983</v>
      </c>
      <c r="L159" s="4">
        <v>100.830771959596</v>
      </c>
      <c r="M159" s="4">
        <v>8.86538175564636</v>
      </c>
      <c r="N159" s="4">
        <v>48.9930386207544</v>
      </c>
      <c r="O159" s="4">
        <v>1088.143913045926</v>
      </c>
      <c r="P159" s="4">
        <v>911.856086954074</v>
      </c>
      <c r="Q159" s="4"/>
    </row>
    <row r="160">
      <c r="A160" s="3">
        <v>0.0</v>
      </c>
      <c r="B160" s="3">
        <v>158.0</v>
      </c>
      <c r="C160" s="4">
        <v>9.30898021761331</v>
      </c>
      <c r="D160" s="4">
        <v>9.80125874549855</v>
      </c>
      <c r="E160" s="4">
        <v>9.14642942911352</v>
      </c>
      <c r="F160" s="4">
        <v>9.15338101685901</v>
      </c>
      <c r="G160" s="4">
        <v>9.34312979863206</v>
      </c>
      <c r="H160" s="4">
        <v>8.84726766277903</v>
      </c>
      <c r="I160" s="4">
        <v>9.23332865365771</v>
      </c>
      <c r="J160" s="4">
        <v>983.773495265887</v>
      </c>
      <c r="K160" s="4">
        <v>957.288577903932</v>
      </c>
      <c r="L160" s="4">
        <v>100.985112464205</v>
      </c>
      <c r="M160" s="4">
        <v>8.83807023865816</v>
      </c>
      <c r="N160" s="4">
        <v>49.2971332459617</v>
      </c>
      <c r="O160" s="4">
        <v>1094.135694036436</v>
      </c>
      <c r="P160" s="4">
        <v>905.8643059635631</v>
      </c>
      <c r="Q160" s="4"/>
    </row>
    <row r="161">
      <c r="A161" s="3">
        <v>0.0</v>
      </c>
      <c r="B161" s="3">
        <v>159.0</v>
      </c>
      <c r="C161" s="4">
        <v>9.27740934702412</v>
      </c>
      <c r="D161" s="4">
        <v>9.7612427819789</v>
      </c>
      <c r="E161" s="4">
        <v>9.14033738113306</v>
      </c>
      <c r="F161" s="4">
        <v>9.17657765941116</v>
      </c>
      <c r="G161" s="4">
        <v>9.33036420531746</v>
      </c>
      <c r="H161" s="4">
        <v>8.75815521505117</v>
      </c>
      <c r="I161" s="4">
        <v>9.18085329956103</v>
      </c>
      <c r="J161" s="4">
        <v>984.701962658076</v>
      </c>
      <c r="K161" s="4">
        <v>957.787920636751</v>
      </c>
      <c r="L161" s="4">
        <v>100.656871157571</v>
      </c>
      <c r="M161" s="4">
        <v>8.87808620217781</v>
      </c>
      <c r="N161" s="4">
        <v>49.2741961692734</v>
      </c>
      <c r="O161" s="4">
        <v>1089.078379570844</v>
      </c>
      <c r="P161" s="4">
        <v>910.9216204291561</v>
      </c>
      <c r="Q161" s="4"/>
    </row>
    <row r="162">
      <c r="A162" s="3">
        <v>0.0</v>
      </c>
      <c r="B162" s="3">
        <v>160.0</v>
      </c>
      <c r="C162" s="4">
        <v>9.35808368412392</v>
      </c>
      <c r="D162" s="4">
        <v>9.85325065926312</v>
      </c>
      <c r="E162" s="4">
        <v>9.20703215733243</v>
      </c>
      <c r="F162" s="4">
        <v>9.24942070798791</v>
      </c>
      <c r="G162" s="4">
        <v>9.53754242404761</v>
      </c>
      <c r="H162" s="4">
        <v>8.95856678918115</v>
      </c>
      <c r="I162" s="4">
        <v>9.26877335740039</v>
      </c>
      <c r="J162" s="4">
        <v>984.051637436517</v>
      </c>
      <c r="K162" s="4">
        <v>957.914951869477</v>
      </c>
      <c r="L162" s="4">
        <v>101.928809277188</v>
      </c>
      <c r="M162" s="4">
        <v>8.78607832489359</v>
      </c>
      <c r="N162" s="4">
        <v>49.5253653819741</v>
      </c>
      <c r="O162" s="4">
        <v>1093.330145722979</v>
      </c>
      <c r="P162" s="4">
        <v>906.66985427702</v>
      </c>
      <c r="Q162" s="4"/>
    </row>
    <row r="163">
      <c r="A163" s="3">
        <v>0.0</v>
      </c>
      <c r="B163" s="3">
        <v>161.0</v>
      </c>
      <c r="C163" s="4">
        <v>9.3204567160894</v>
      </c>
      <c r="D163" s="4">
        <v>9.7890444198071</v>
      </c>
      <c r="E163" s="4">
        <v>9.12690835139686</v>
      </c>
      <c r="F163" s="4">
        <v>9.20603906009716</v>
      </c>
      <c r="G163" s="4">
        <v>9.44318521083097</v>
      </c>
      <c r="H163" s="4">
        <v>8.94732529988054</v>
      </c>
      <c r="I163" s="4">
        <v>9.2710766769643</v>
      </c>
      <c r="J163" s="4">
        <v>985.406910679869</v>
      </c>
      <c r="K163" s="4">
        <v>960.049277288588</v>
      </c>
      <c r="L163" s="4">
        <v>101.415823138491</v>
      </c>
      <c r="M163" s="4">
        <v>8.8502845643496</v>
      </c>
      <c r="N163" s="4">
        <v>49.0982370796628</v>
      </c>
      <c r="O163" s="4">
        <v>1072.680056720081</v>
      </c>
      <c r="P163" s="4">
        <v>927.3199432799179</v>
      </c>
      <c r="Q163" s="4"/>
    </row>
    <row r="164">
      <c r="A164" s="3">
        <v>0.0</v>
      </c>
      <c r="B164" s="3">
        <v>162.0</v>
      </c>
      <c r="C164" s="4">
        <v>9.3730286983922</v>
      </c>
      <c r="D164" s="4">
        <v>9.79450703437226</v>
      </c>
      <c r="E164" s="4">
        <v>9.0936359757988</v>
      </c>
      <c r="F164" s="4">
        <v>9.14597096344999</v>
      </c>
      <c r="G164" s="4">
        <v>9.42605673137992</v>
      </c>
      <c r="H164" s="4">
        <v>8.99336037064928</v>
      </c>
      <c r="I164" s="4">
        <v>9.33378932703865</v>
      </c>
      <c r="J164" s="4">
        <v>984.808473665805</v>
      </c>
      <c r="K164" s="4">
        <v>958.556778879417</v>
      </c>
      <c r="L164" s="4">
        <v>101.502616070929</v>
      </c>
      <c r="M164" s="4">
        <v>8.84482194978445</v>
      </c>
      <c r="N164" s="4">
        <v>49.0596670143682</v>
      </c>
      <c r="O164" s="4">
        <v>1081.060354221727</v>
      </c>
      <c r="P164" s="4">
        <v>918.939645778273</v>
      </c>
      <c r="Q164" s="4"/>
    </row>
    <row r="165">
      <c r="A165" s="3">
        <v>0.0</v>
      </c>
      <c r="B165" s="3">
        <v>163.0</v>
      </c>
      <c r="C165" s="4">
        <v>9.43418300958132</v>
      </c>
      <c r="D165" s="4">
        <v>9.7651260432917</v>
      </c>
      <c r="E165" s="4">
        <v>9.14095862115506</v>
      </c>
      <c r="F165" s="4">
        <v>9.18254408424337</v>
      </c>
      <c r="G165" s="4">
        <v>9.42098942596605</v>
      </c>
      <c r="H165" s="4">
        <v>8.90925521349063</v>
      </c>
      <c r="I165" s="4">
        <v>9.38205691642811</v>
      </c>
      <c r="J165" s="4">
        <v>986.025185481841</v>
      </c>
      <c r="K165" s="4">
        <v>959.849701010729</v>
      </c>
      <c r="L165" s="4">
        <v>101.609221593937</v>
      </c>
      <c r="M165" s="4">
        <v>8.87420294086501</v>
      </c>
      <c r="N165" s="4">
        <v>49.1787344412821</v>
      </c>
      <c r="O165" s="4">
        <v>1079.955646985148</v>
      </c>
      <c r="P165" s="4">
        <v>920.0443530148509</v>
      </c>
      <c r="Q165" s="4"/>
    </row>
    <row r="166">
      <c r="A166" s="3">
        <v>0.0</v>
      </c>
      <c r="B166" s="3">
        <v>164.0</v>
      </c>
      <c r="C166" s="4">
        <v>9.47631970224435</v>
      </c>
      <c r="D166" s="4">
        <v>9.76053894043805</v>
      </c>
      <c r="E166" s="4">
        <v>9.15978406776469</v>
      </c>
      <c r="F166" s="4">
        <v>9.23034260640055</v>
      </c>
      <c r="G166" s="4">
        <v>9.3886012917627</v>
      </c>
      <c r="H166" s="4">
        <v>8.9038722787807</v>
      </c>
      <c r="I166" s="4">
        <v>9.36094380085072</v>
      </c>
      <c r="J166" s="4">
        <v>984.925044061373</v>
      </c>
      <c r="K166" s="4">
        <v>957.923264033808</v>
      </c>
      <c r="L166" s="4">
        <v>101.677232558788</v>
      </c>
      <c r="M166" s="4">
        <v>8.87879004371866</v>
      </c>
      <c r="N166" s="4">
        <v>48.9960850249586</v>
      </c>
      <c r="O166" s="4">
        <v>1078.047828205293</v>
      </c>
      <c r="P166" s="4">
        <v>921.952171794707</v>
      </c>
      <c r="Q166" s="4"/>
    </row>
    <row r="167">
      <c r="A167" s="3">
        <v>0.0</v>
      </c>
      <c r="B167" s="3">
        <v>165.0</v>
      </c>
      <c r="C167" s="4">
        <v>9.41849651546199</v>
      </c>
      <c r="D167" s="4">
        <v>9.73606884657532</v>
      </c>
      <c r="E167" s="4">
        <v>9.15194275325459</v>
      </c>
      <c r="F167" s="4">
        <v>9.24979163317984</v>
      </c>
      <c r="G167" s="4">
        <v>9.40108568138593</v>
      </c>
      <c r="H167" s="4">
        <v>8.96622274270435</v>
      </c>
      <c r="I167" s="4">
        <v>9.37493047091424</v>
      </c>
      <c r="J167" s="4">
        <v>986.210827177549</v>
      </c>
      <c r="K167" s="4">
        <v>959.217997075044</v>
      </c>
      <c r="L167" s="4">
        <v>101.712192829072</v>
      </c>
      <c r="M167" s="4">
        <v>8.90326013758138</v>
      </c>
      <c r="N167" s="4">
        <v>49.0255925550165</v>
      </c>
      <c r="O167" s="4">
        <v>1083.444822341458</v>
      </c>
      <c r="P167" s="4">
        <v>916.555177658541</v>
      </c>
      <c r="Q167" s="4"/>
    </row>
    <row r="168">
      <c r="A168" s="3">
        <v>0.0</v>
      </c>
      <c r="B168" s="3">
        <v>166.0</v>
      </c>
      <c r="C168" s="4">
        <v>9.43167973264112</v>
      </c>
      <c r="D168" s="4">
        <v>9.744539667901</v>
      </c>
      <c r="E168" s="4">
        <v>9.16107067043947</v>
      </c>
      <c r="F168" s="4">
        <v>9.23302117944694</v>
      </c>
      <c r="G168" s="4">
        <v>9.39129839690126</v>
      </c>
      <c r="H168" s="4">
        <v>8.91802804405102</v>
      </c>
      <c r="I168" s="4">
        <v>9.38164093550458</v>
      </c>
      <c r="J168" s="4">
        <v>985.157702475608</v>
      </c>
      <c r="K168" s="4">
        <v>958.084534668298</v>
      </c>
      <c r="L168" s="4">
        <v>101.649454626506</v>
      </c>
      <c r="M168" s="4">
        <v>8.89478931625571</v>
      </c>
      <c r="N168" s="4">
        <v>48.8135517783818</v>
      </c>
      <c r="O168" s="4">
        <v>1078.581539818653</v>
      </c>
      <c r="P168" s="4">
        <v>921.4184601813461</v>
      </c>
      <c r="Q168" s="4"/>
    </row>
    <row r="169">
      <c r="A169" s="3">
        <v>0.0</v>
      </c>
      <c r="B169" s="3">
        <v>167.0</v>
      </c>
      <c r="C169" s="4">
        <v>9.42214716453601</v>
      </c>
      <c r="D169" s="4">
        <v>9.76264545813848</v>
      </c>
      <c r="E169" s="4">
        <v>9.14656634127618</v>
      </c>
      <c r="F169" s="4">
        <v>9.23323398520548</v>
      </c>
      <c r="G169" s="4">
        <v>9.22232085974379</v>
      </c>
      <c r="H169" s="4">
        <v>9.03043546504288</v>
      </c>
      <c r="I169" s="4">
        <v>9.4083929642827</v>
      </c>
      <c r="J169" s="4">
        <v>986.871565391276</v>
      </c>
      <c r="K169" s="4">
        <v>958.831796113855</v>
      </c>
      <c r="L169" s="4">
        <v>101.593861992817</v>
      </c>
      <c r="M169" s="4">
        <v>8.87668352601822</v>
      </c>
      <c r="N169" s="4">
        <v>49.2860145878983</v>
      </c>
      <c r="O169" s="4">
        <v>1105.122088918369</v>
      </c>
      <c r="P169" s="4">
        <v>894.8779110816304</v>
      </c>
      <c r="Q169" s="4"/>
    </row>
    <row r="170">
      <c r="A170" s="3">
        <v>0.0</v>
      </c>
      <c r="B170" s="3">
        <v>168.0</v>
      </c>
      <c r="C170" s="4">
        <v>9.46173604722476</v>
      </c>
      <c r="D170" s="4">
        <v>9.79161215535873</v>
      </c>
      <c r="E170" s="4">
        <v>9.09220801813003</v>
      </c>
      <c r="F170" s="4">
        <v>9.17170942622043</v>
      </c>
      <c r="G170" s="4">
        <v>9.27333070925513</v>
      </c>
      <c r="H170" s="4">
        <v>9.12121363078543</v>
      </c>
      <c r="I170" s="4">
        <v>9.38217079776387</v>
      </c>
      <c r="J170" s="4">
        <v>986.276770871429</v>
      </c>
      <c r="K170" s="4">
        <v>958.415719216854</v>
      </c>
      <c r="L170" s="4">
        <v>101.708785469991</v>
      </c>
      <c r="M170" s="4">
        <v>8.84771682879797</v>
      </c>
      <c r="N170" s="4">
        <v>49.5043062180577</v>
      </c>
      <c r="O170" s="4">
        <v>1113.163126054937</v>
      </c>
      <c r="P170" s="4">
        <v>886.836873945062</v>
      </c>
      <c r="Q170" s="4"/>
    </row>
    <row r="171">
      <c r="A171" s="3">
        <v>0.0</v>
      </c>
      <c r="B171" s="3">
        <v>169.0</v>
      </c>
      <c r="C171" s="4">
        <v>9.40987405335475</v>
      </c>
      <c r="D171" s="4">
        <v>9.76231973567126</v>
      </c>
      <c r="E171" s="4">
        <v>9.10946741913869</v>
      </c>
      <c r="F171" s="4">
        <v>9.17774136451992</v>
      </c>
      <c r="G171" s="4">
        <v>9.21915153548165</v>
      </c>
      <c r="H171" s="4">
        <v>9.00730396570443</v>
      </c>
      <c r="I171" s="4">
        <v>9.39800176411839</v>
      </c>
      <c r="J171" s="4">
        <v>987.20567759959</v>
      </c>
      <c r="K171" s="4">
        <v>960.642268694904</v>
      </c>
      <c r="L171" s="4">
        <v>101.372557857132</v>
      </c>
      <c r="M171" s="4">
        <v>8.87700924848544</v>
      </c>
      <c r="N171" s="4">
        <v>49.57568086863</v>
      </c>
      <c r="O171" s="4">
        <v>1119.177488305723</v>
      </c>
      <c r="P171" s="4">
        <v>880.8225116942767</v>
      </c>
      <c r="Q171" s="4"/>
    </row>
    <row r="172">
      <c r="A172" s="3">
        <v>0.0</v>
      </c>
      <c r="B172" s="3">
        <v>170.0</v>
      </c>
      <c r="C172" s="4">
        <v>9.44446752543619</v>
      </c>
      <c r="D172" s="4">
        <v>9.67213069258999</v>
      </c>
      <c r="E172" s="4">
        <v>9.05200179243191</v>
      </c>
      <c r="F172" s="4">
        <v>9.16073607033443</v>
      </c>
      <c r="G172" s="4">
        <v>9.26923549019766</v>
      </c>
      <c r="H172" s="4">
        <v>9.08959837838377</v>
      </c>
      <c r="I172" s="4">
        <v>9.44024831109089</v>
      </c>
      <c r="J172" s="4">
        <v>986.481205641377</v>
      </c>
      <c r="K172" s="4">
        <v>959.037278848334</v>
      </c>
      <c r="L172" s="4">
        <v>101.450179733035</v>
      </c>
      <c r="M172" s="4">
        <v>8.96719829156671</v>
      </c>
      <c r="N172" s="4">
        <v>49.8670853009487</v>
      </c>
      <c r="O172" s="4">
        <v>1143.360693485843</v>
      </c>
      <c r="P172" s="4">
        <v>856.639306514156</v>
      </c>
      <c r="Q172" s="4"/>
    </row>
    <row r="173">
      <c r="A173" s="3">
        <v>0.0</v>
      </c>
      <c r="B173" s="3">
        <v>171.0</v>
      </c>
      <c r="C173" s="4">
        <v>9.48046228699822</v>
      </c>
      <c r="D173" s="4">
        <v>9.67970865163394</v>
      </c>
      <c r="E173" s="4">
        <v>9.08323808830085</v>
      </c>
      <c r="F173" s="4">
        <v>9.17698251460229</v>
      </c>
      <c r="G173" s="4">
        <v>9.32219211294376</v>
      </c>
      <c r="H173" s="4">
        <v>9.09123992096228</v>
      </c>
      <c r="I173" s="4">
        <v>9.44555902542146</v>
      </c>
      <c r="J173" s="4">
        <v>987.743506463986</v>
      </c>
      <c r="K173" s="4">
        <v>960.642051976851</v>
      </c>
      <c r="L173" s="4">
        <v>101.68580375316</v>
      </c>
      <c r="M173" s="4">
        <v>8.95962033252277</v>
      </c>
      <c r="N173" s="4">
        <v>50.1345326153835</v>
      </c>
      <c r="O173" s="4">
        <v>1149.700611525317</v>
      </c>
      <c r="P173" s="4">
        <v>850.2993884746825</v>
      </c>
      <c r="Q173" s="4"/>
    </row>
    <row r="174">
      <c r="A174" s="3">
        <v>0.0</v>
      </c>
      <c r="B174" s="3">
        <v>172.0</v>
      </c>
      <c r="C174" s="4">
        <v>9.49230928410597</v>
      </c>
      <c r="D174" s="4">
        <v>9.72616128597846</v>
      </c>
      <c r="E174" s="4">
        <v>9.21443920872195</v>
      </c>
      <c r="F174" s="4">
        <v>9.24850659587942</v>
      </c>
      <c r="G174" s="4">
        <v>9.54171115867191</v>
      </c>
      <c r="H174" s="4">
        <v>9.18312438613865</v>
      </c>
      <c r="I174" s="4">
        <v>9.52194506341756</v>
      </c>
      <c r="J174" s="4">
        <v>986.851930297154</v>
      </c>
      <c r="K174" s="4">
        <v>959.266987636894</v>
      </c>
      <c r="L174" s="4">
        <v>102.705991447863</v>
      </c>
      <c r="M174" s="4">
        <v>8.91316769817825</v>
      </c>
      <c r="N174" s="4">
        <v>50.3008629855635</v>
      </c>
      <c r="O174" s="4">
        <v>1151.255333343704</v>
      </c>
      <c r="P174" s="4">
        <v>848.7446666562951</v>
      </c>
      <c r="Q174" s="4"/>
    </row>
    <row r="175">
      <c r="A175" s="3">
        <v>0.0</v>
      </c>
      <c r="B175" s="3">
        <v>173.0</v>
      </c>
      <c r="C175" s="4">
        <v>9.49069760854124</v>
      </c>
      <c r="D175" s="4">
        <v>9.75795341745362</v>
      </c>
      <c r="E175" s="4">
        <v>9.20303612044312</v>
      </c>
      <c r="F175" s="4">
        <v>9.25331253087801</v>
      </c>
      <c r="G175" s="4">
        <v>9.56866195554164</v>
      </c>
      <c r="H175" s="4">
        <v>9.13148655933787</v>
      </c>
      <c r="I175" s="4">
        <v>9.49109679846297</v>
      </c>
      <c r="J175" s="4">
        <v>987.795319877393</v>
      </c>
      <c r="K175" s="4">
        <v>958.741040835308</v>
      </c>
      <c r="L175" s="4">
        <v>102.654254809713</v>
      </c>
      <c r="M175" s="4">
        <v>8.88137556670309</v>
      </c>
      <c r="N175" s="4">
        <v>50.4185993483091</v>
      </c>
      <c r="O175" s="4">
        <v>1148.49314983868</v>
      </c>
      <c r="P175" s="4">
        <v>851.5068501613196</v>
      </c>
      <c r="Q175" s="4"/>
    </row>
    <row r="176">
      <c r="A176" s="3">
        <v>0.0</v>
      </c>
      <c r="B176" s="3">
        <v>174.0</v>
      </c>
      <c r="C176" s="4">
        <v>9.46207158633608</v>
      </c>
      <c r="D176" s="4">
        <v>9.79298872146225</v>
      </c>
      <c r="E176" s="4">
        <v>9.24946896970296</v>
      </c>
      <c r="F176" s="4">
        <v>9.28838828906077</v>
      </c>
      <c r="G176" s="4">
        <v>9.50164710651885</v>
      </c>
      <c r="H176" s="4">
        <v>9.23593631963777</v>
      </c>
      <c r="I176" s="4">
        <v>9.44744112583166</v>
      </c>
      <c r="J176" s="4">
        <v>987.031539257941</v>
      </c>
      <c r="K176" s="4">
        <v>957.435094567417</v>
      </c>
      <c r="L176" s="4">
        <v>102.787082935039</v>
      </c>
      <c r="M176" s="4">
        <v>8.84634026269446</v>
      </c>
      <c r="N176" s="4">
        <v>50.6003271231747</v>
      </c>
      <c r="O176" s="4">
        <v>1169.153945994843</v>
      </c>
      <c r="P176" s="4">
        <v>830.8460540051565</v>
      </c>
      <c r="Q176" s="4"/>
    </row>
    <row r="177">
      <c r="A177" s="3">
        <v>0.0</v>
      </c>
      <c r="B177" s="3">
        <v>175.0</v>
      </c>
      <c r="C177" s="4">
        <v>9.45981941518244</v>
      </c>
      <c r="D177" s="4">
        <v>9.79732540019717</v>
      </c>
      <c r="E177" s="4">
        <v>9.28896042989832</v>
      </c>
      <c r="F177" s="4">
        <v>9.3090356108409</v>
      </c>
      <c r="G177" s="4">
        <v>9.45720667387409</v>
      </c>
      <c r="H177" s="4">
        <v>9.21653848725515</v>
      </c>
      <c r="I177" s="4">
        <v>9.42429739958434</v>
      </c>
      <c r="J177" s="4">
        <v>988.077686878555</v>
      </c>
      <c r="K177" s="4">
        <v>957.564448985718</v>
      </c>
      <c r="L177" s="4">
        <v>102.745591816307</v>
      </c>
      <c r="M177" s="4">
        <v>8.84200358395953</v>
      </c>
      <c r="N177" s="4">
        <v>50.5556630292885</v>
      </c>
      <c r="O177" s="4">
        <v>1161.998452587032</v>
      </c>
      <c r="P177" s="4">
        <v>838.0015474129673</v>
      </c>
      <c r="Q177" s="4"/>
    </row>
    <row r="178">
      <c r="A178" s="3">
        <v>0.0</v>
      </c>
      <c r="B178" s="3">
        <v>176.0</v>
      </c>
      <c r="C178" s="4">
        <v>9.50670998717564</v>
      </c>
      <c r="D178" s="4">
        <v>9.76152242065496</v>
      </c>
      <c r="E178" s="4">
        <v>9.34501174727566</v>
      </c>
      <c r="F178" s="4">
        <v>9.34644705823083</v>
      </c>
      <c r="G178" s="4">
        <v>9.45806737135393</v>
      </c>
      <c r="H178" s="4">
        <v>9.20015958817305</v>
      </c>
      <c r="I178" s="4">
        <v>9.38555671887152</v>
      </c>
      <c r="J178" s="4">
        <v>987.102027378834</v>
      </c>
      <c r="K178" s="4">
        <v>957.309811590067</v>
      </c>
      <c r="L178" s="4">
        <v>102.82300724854301</v>
      </c>
      <c r="M178" s="4">
        <v>8.87780656350175</v>
      </c>
      <c r="N178" s="4">
        <v>50.565429039866</v>
      </c>
      <c r="O178" s="4">
        <v>1167.96283321841</v>
      </c>
      <c r="P178" s="4">
        <v>832.0371667815898</v>
      </c>
      <c r="Q178" s="4"/>
    </row>
    <row r="179">
      <c r="A179" s="3">
        <v>0.0</v>
      </c>
      <c r="B179" s="3">
        <v>177.0</v>
      </c>
      <c r="C179" s="4">
        <v>9.49145190492274</v>
      </c>
      <c r="D179" s="4">
        <v>9.75785045842857</v>
      </c>
      <c r="E179" s="4">
        <v>9.31562583661075</v>
      </c>
      <c r="F179" s="4">
        <v>9.34434497226512</v>
      </c>
      <c r="G179" s="4">
        <v>9.46067424089299</v>
      </c>
      <c r="H179" s="4">
        <v>9.15266675955873</v>
      </c>
      <c r="I179" s="4">
        <v>9.44609353535941</v>
      </c>
      <c r="J179" s="4">
        <v>988.088027666194</v>
      </c>
      <c r="K179" s="4">
        <v>958.976664280918</v>
      </c>
      <c r="L179" s="4">
        <v>102.764103201088</v>
      </c>
      <c r="M179" s="4">
        <v>8.88147852572814</v>
      </c>
      <c r="N179" s="4">
        <v>50.6009693443826</v>
      </c>
      <c r="O179" s="4">
        <v>1165.828567475187</v>
      </c>
      <c r="P179" s="4">
        <v>834.1714325248122</v>
      </c>
      <c r="Q179" s="4"/>
    </row>
    <row r="180">
      <c r="A180" s="3">
        <v>0.0</v>
      </c>
      <c r="B180" s="3">
        <v>178.0</v>
      </c>
      <c r="C180" s="4">
        <v>9.41906882822642</v>
      </c>
      <c r="D180" s="4">
        <v>9.67813797138211</v>
      </c>
      <c r="E180" s="4">
        <v>9.3180692142533</v>
      </c>
      <c r="F180" s="4">
        <v>9.31717178885306</v>
      </c>
      <c r="G180" s="4">
        <v>9.41399193958274</v>
      </c>
      <c r="H180" s="4">
        <v>9.00542579541962</v>
      </c>
      <c r="I180" s="4">
        <v>9.39158408623234</v>
      </c>
      <c r="J180" s="4">
        <v>986.755811876024</v>
      </c>
      <c r="K180" s="4">
        <v>956.68445638377</v>
      </c>
      <c r="L180" s="4">
        <v>102.095659548415</v>
      </c>
      <c r="M180" s="4">
        <v>8.9611910127746</v>
      </c>
      <c r="N180" s="4">
        <v>50.1373041375073</v>
      </c>
      <c r="O180" s="4">
        <v>1155.8091407462039</v>
      </c>
      <c r="P180" s="4">
        <v>844.1908592537957</v>
      </c>
      <c r="Q180" s="4"/>
    </row>
    <row r="181">
      <c r="A181" s="3">
        <v>0.0</v>
      </c>
      <c r="B181" s="3">
        <v>179.0</v>
      </c>
      <c r="C181" s="4">
        <v>9.36737348559772</v>
      </c>
      <c r="D181" s="4">
        <v>9.59840532648359</v>
      </c>
      <c r="E181" s="4">
        <v>9.32388038327733</v>
      </c>
      <c r="F181" s="4">
        <v>9.34864240839856</v>
      </c>
      <c r="G181" s="4">
        <v>9.31634422876187</v>
      </c>
      <c r="H181" s="4">
        <v>8.80159285478536</v>
      </c>
      <c r="I181" s="4">
        <v>9.36442680746035</v>
      </c>
      <c r="J181" s="4">
        <v>987.169257565144</v>
      </c>
      <c r="K181" s="4">
        <v>957.2634765888</v>
      </c>
      <c r="L181" s="4">
        <v>101.422858313796</v>
      </c>
      <c r="M181" s="4">
        <v>9.04092365767312</v>
      </c>
      <c r="N181" s="4">
        <v>50.3897472606808</v>
      </c>
      <c r="O181" s="4">
        <v>1165.99316407921</v>
      </c>
      <c r="P181" s="4">
        <v>834.0068359207894</v>
      </c>
      <c r="Q181" s="4"/>
    </row>
    <row r="182">
      <c r="A182" s="3">
        <v>0.0</v>
      </c>
      <c r="B182" s="3">
        <v>180.0</v>
      </c>
      <c r="C182" s="4">
        <v>9.37227898677695</v>
      </c>
      <c r="D182" s="4">
        <v>9.68629126674915</v>
      </c>
      <c r="E182" s="4">
        <v>9.37649486747256</v>
      </c>
      <c r="F182" s="4">
        <v>9.41596473181649</v>
      </c>
      <c r="G182" s="4">
        <v>9.32358796441547</v>
      </c>
      <c r="H182" s="4">
        <v>8.93031397675069</v>
      </c>
      <c r="I182" s="4">
        <v>9.35874886292455</v>
      </c>
      <c r="J182" s="4">
        <v>986.511664683793</v>
      </c>
      <c r="K182" s="4">
        <v>958.291334960348</v>
      </c>
      <c r="L182" s="4">
        <v>101.963564139981</v>
      </c>
      <c r="M182" s="4">
        <v>8.95303771740755</v>
      </c>
      <c r="N182" s="4">
        <v>50.5462549126719</v>
      </c>
      <c r="O182" s="4">
        <v>1175.256565906619</v>
      </c>
      <c r="P182" s="4">
        <v>824.7434340933805</v>
      </c>
      <c r="Q182" s="4"/>
    </row>
    <row r="183">
      <c r="A183" s="3">
        <v>0.0</v>
      </c>
      <c r="B183" s="3">
        <v>181.0</v>
      </c>
      <c r="C183" s="4">
        <v>9.38351789552636</v>
      </c>
      <c r="D183" s="4">
        <v>9.66842728775712</v>
      </c>
      <c r="E183" s="4">
        <v>9.32782334172717</v>
      </c>
      <c r="F183" s="4">
        <v>9.40959744007564</v>
      </c>
      <c r="G183" s="4">
        <v>9.23489986039431</v>
      </c>
      <c r="H183" s="4">
        <v>8.94869132681047</v>
      </c>
      <c r="I183" s="4">
        <v>9.3730339816877</v>
      </c>
      <c r="J183" s="4">
        <v>987.705244858808</v>
      </c>
      <c r="K183" s="4">
        <v>958.874202181327</v>
      </c>
      <c r="L183" s="4">
        <v>101.777890784141</v>
      </c>
      <c r="M183" s="4">
        <v>8.97090169639959</v>
      </c>
      <c r="N183" s="4">
        <v>50.3664608908161</v>
      </c>
      <c r="O183" s="4">
        <v>1177.1049666838671</v>
      </c>
      <c r="P183" s="4">
        <v>822.8950333161328</v>
      </c>
      <c r="Q183" s="4"/>
    </row>
    <row r="184">
      <c r="A184" s="3">
        <v>0.0</v>
      </c>
      <c r="B184" s="3">
        <v>182.0</v>
      </c>
      <c r="C184" s="4">
        <v>9.414815531002</v>
      </c>
      <c r="D184" s="4">
        <v>9.71499028251045</v>
      </c>
      <c r="E184" s="4">
        <v>9.40655569729958</v>
      </c>
      <c r="F184" s="4">
        <v>9.47358495482343</v>
      </c>
      <c r="G184" s="4">
        <v>9.22731417913849</v>
      </c>
      <c r="H184" s="4">
        <v>9.03719063940554</v>
      </c>
      <c r="I184" s="4">
        <v>9.39841822533349</v>
      </c>
      <c r="J184" s="4">
        <v>987.061478224505</v>
      </c>
      <c r="K184" s="4">
        <v>956.134364890331</v>
      </c>
      <c r="L184" s="4">
        <v>102.288753260058</v>
      </c>
      <c r="M184" s="4">
        <v>8.92433870164625</v>
      </c>
      <c r="N184" s="4">
        <v>50.0278431350529</v>
      </c>
      <c r="O184" s="4">
        <v>1170.346123788729</v>
      </c>
      <c r="P184" s="4">
        <v>829.6538762112705</v>
      </c>
      <c r="Q184" s="4"/>
    </row>
    <row r="185">
      <c r="A185" s="3">
        <v>0.0</v>
      </c>
      <c r="B185" s="3">
        <v>183.0</v>
      </c>
      <c r="C185" s="4">
        <v>9.50825333095354</v>
      </c>
      <c r="D185" s="4">
        <v>9.79949213214677</v>
      </c>
      <c r="E185" s="4">
        <v>9.48437681139933</v>
      </c>
      <c r="F185" s="4">
        <v>9.58277499599599</v>
      </c>
      <c r="G185" s="4">
        <v>9.24119445850394</v>
      </c>
      <c r="H185" s="4">
        <v>9.19765739598128</v>
      </c>
      <c r="I185" s="4">
        <v>9.43316584002705</v>
      </c>
      <c r="J185" s="4">
        <v>988.489356569842</v>
      </c>
      <c r="K185" s="4">
        <v>958.013548425599</v>
      </c>
      <c r="L185" s="4">
        <v>103.187232778027</v>
      </c>
      <c r="M185" s="4">
        <v>8.83983685200994</v>
      </c>
      <c r="N185" s="4">
        <v>50.3704579093937</v>
      </c>
      <c r="O185" s="4">
        <v>1175.450340674222</v>
      </c>
      <c r="P185" s="4">
        <v>824.5496593257776</v>
      </c>
      <c r="Q185" s="4"/>
    </row>
    <row r="186">
      <c r="A186" s="3">
        <v>0.0</v>
      </c>
      <c r="B186" s="3">
        <v>184.0</v>
      </c>
      <c r="C186" s="4">
        <v>9.4734936519932</v>
      </c>
      <c r="D186" s="4">
        <v>9.77661655188081</v>
      </c>
      <c r="E186" s="4">
        <v>9.46333118127028</v>
      </c>
      <c r="F186" s="4">
        <v>9.62225637202043</v>
      </c>
      <c r="G186" s="4">
        <v>9.26633016679688</v>
      </c>
      <c r="H186" s="4">
        <v>9.19106442374113</v>
      </c>
      <c r="I186" s="4">
        <v>9.43552907133736</v>
      </c>
      <c r="J186" s="4">
        <v>987.399477686685</v>
      </c>
      <c r="K186" s="4">
        <v>958.242296899877</v>
      </c>
      <c r="L186" s="4">
        <v>103.160849177295</v>
      </c>
      <c r="M186" s="4">
        <v>8.8627124322759</v>
      </c>
      <c r="N186" s="4">
        <v>50.0298770463508</v>
      </c>
      <c r="O186" s="4">
        <v>1172.4641775832229</v>
      </c>
      <c r="P186" s="4">
        <v>827.5358224167767</v>
      </c>
      <c r="Q186" s="4"/>
    </row>
    <row r="187">
      <c r="A187" s="3">
        <v>0.0</v>
      </c>
      <c r="B187" s="3">
        <v>185.0</v>
      </c>
      <c r="C187" s="4">
        <v>9.52191039827782</v>
      </c>
      <c r="D187" s="4">
        <v>9.85326975674868</v>
      </c>
      <c r="E187" s="4">
        <v>9.46014748120029</v>
      </c>
      <c r="F187" s="4">
        <v>9.64287302082395</v>
      </c>
      <c r="G187" s="4">
        <v>9.23386106853952</v>
      </c>
      <c r="H187" s="4">
        <v>9.22006364949569</v>
      </c>
      <c r="I187" s="4">
        <v>9.47248395644368</v>
      </c>
      <c r="J187" s="4">
        <v>988.650025357688</v>
      </c>
      <c r="K187" s="4">
        <v>958.654277934254</v>
      </c>
      <c r="L187" s="4">
        <v>103.430796472141</v>
      </c>
      <c r="M187" s="4">
        <v>8.78605922740802</v>
      </c>
      <c r="N187" s="4">
        <v>50.3087582357476</v>
      </c>
      <c r="O187" s="4">
        <v>1178.047057474102</v>
      </c>
      <c r="P187" s="4">
        <v>821.9529425258976</v>
      </c>
      <c r="Q187" s="4"/>
    </row>
    <row r="188">
      <c r="A188" s="3">
        <v>0.0</v>
      </c>
      <c r="B188" s="3">
        <v>186.0</v>
      </c>
      <c r="C188" s="4">
        <v>9.41444937178929</v>
      </c>
      <c r="D188" s="4">
        <v>9.80830154281216</v>
      </c>
      <c r="E188" s="4">
        <v>9.42305240290794</v>
      </c>
      <c r="F188" s="4">
        <v>9.66890799335285</v>
      </c>
      <c r="G188" s="4">
        <v>9.1126331351898</v>
      </c>
      <c r="H188" s="4">
        <v>9.26519009753865</v>
      </c>
      <c r="I188" s="4">
        <v>9.44384956422914</v>
      </c>
      <c r="J188" s="4">
        <v>987.644264355606</v>
      </c>
      <c r="K188" s="4">
        <v>957.420523027602</v>
      </c>
      <c r="L188" s="4">
        <v>103.016739628616</v>
      </c>
      <c r="M188" s="4">
        <v>8.83102744134455</v>
      </c>
      <c r="N188" s="4">
        <v>50.4612252630164</v>
      </c>
      <c r="O188" s="4">
        <v>1189.610376374265</v>
      </c>
      <c r="P188" s="4">
        <v>810.3896236257348</v>
      </c>
      <c r="Q188" s="4"/>
    </row>
    <row r="189">
      <c r="A189" s="3">
        <v>0.0</v>
      </c>
      <c r="B189" s="3">
        <v>187.0</v>
      </c>
      <c r="C189" s="4">
        <v>9.45086620244009</v>
      </c>
      <c r="D189" s="4">
        <v>9.74274321193823</v>
      </c>
      <c r="E189" s="4">
        <v>9.45761364301767</v>
      </c>
      <c r="F189" s="4">
        <v>9.7045024089805</v>
      </c>
      <c r="G189" s="4">
        <v>9.11069699359701</v>
      </c>
      <c r="H189" s="4">
        <v>9.17554013532635</v>
      </c>
      <c r="I189" s="4">
        <v>9.44249834528786</v>
      </c>
      <c r="J189" s="4">
        <v>988.407176888726</v>
      </c>
      <c r="K189" s="4">
        <v>957.103775378871</v>
      </c>
      <c r="L189" s="4">
        <v>102.929455272344</v>
      </c>
      <c r="M189" s="4">
        <v>8.89658577221848</v>
      </c>
      <c r="N189" s="4">
        <v>50.8703811147334</v>
      </c>
      <c r="O189" s="4">
        <v>1196.077876708906</v>
      </c>
      <c r="P189" s="4">
        <v>803.9221232910935</v>
      </c>
      <c r="Q189" s="4"/>
    </row>
    <row r="190">
      <c r="A190" s="3">
        <v>0.0</v>
      </c>
      <c r="B190" s="3">
        <v>188.0</v>
      </c>
      <c r="C190" s="4">
        <v>9.46048063443332</v>
      </c>
      <c r="D190" s="4">
        <v>9.73725185160898</v>
      </c>
      <c r="E190" s="4">
        <v>9.43747898797128</v>
      </c>
      <c r="F190" s="4">
        <v>9.74648749810543</v>
      </c>
      <c r="G190" s="4">
        <v>9.12500667759848</v>
      </c>
      <c r="H190" s="4">
        <v>9.1620616398858</v>
      </c>
      <c r="I190" s="4">
        <v>9.50363383889477</v>
      </c>
      <c r="J190" s="4">
        <v>987.468572533342</v>
      </c>
      <c r="K190" s="4">
        <v>954.803089392319</v>
      </c>
      <c r="L190" s="4">
        <v>103.063535097823</v>
      </c>
      <c r="M190" s="4">
        <v>8.90207713254773</v>
      </c>
      <c r="N190" s="4">
        <v>50.4911080046404</v>
      </c>
      <c r="O190" s="4">
        <v>1193.623156706848</v>
      </c>
      <c r="P190" s="4">
        <v>806.3768432931512</v>
      </c>
      <c r="Q190" s="4"/>
    </row>
    <row r="191">
      <c r="A191" s="3">
        <v>0.0</v>
      </c>
      <c r="B191" s="3">
        <v>189.0</v>
      </c>
      <c r="C191" s="4">
        <v>9.48067737217827</v>
      </c>
      <c r="D191" s="4">
        <v>9.69910595124381</v>
      </c>
      <c r="E191" s="4">
        <v>9.28139895272423</v>
      </c>
      <c r="F191" s="4">
        <v>9.67420452307857</v>
      </c>
      <c r="G191" s="4">
        <v>9.1039959742104</v>
      </c>
      <c r="H191" s="4">
        <v>9.17197936087324</v>
      </c>
      <c r="I191" s="4">
        <v>9.51926652344572</v>
      </c>
      <c r="J191" s="4">
        <v>988.636380709516</v>
      </c>
      <c r="K191" s="4">
        <v>955.10522154799</v>
      </c>
      <c r="L191" s="4">
        <v>102.688525169915</v>
      </c>
      <c r="M191" s="4">
        <v>8.94022303291289</v>
      </c>
      <c r="N191" s="4">
        <v>50.6628460449711</v>
      </c>
      <c r="O191" s="4">
        <v>1198.578079422201</v>
      </c>
      <c r="P191" s="4">
        <v>801.4219205777982</v>
      </c>
      <c r="Q191" s="4"/>
    </row>
    <row r="192">
      <c r="A192" s="3">
        <v>0.0</v>
      </c>
      <c r="B192" s="3">
        <v>190.0</v>
      </c>
      <c r="C192" s="4">
        <v>9.46182460027956</v>
      </c>
      <c r="D192" s="4">
        <v>9.72213161406366</v>
      </c>
      <c r="E192" s="4">
        <v>9.27300486600407</v>
      </c>
      <c r="F192" s="4">
        <v>9.65516761937349</v>
      </c>
      <c r="G192" s="4">
        <v>9.10370506555246</v>
      </c>
      <c r="H192" s="4">
        <v>9.13912514273837</v>
      </c>
      <c r="I192" s="4">
        <v>9.47313136452854</v>
      </c>
      <c r="J192" s="4">
        <v>987.752802206659</v>
      </c>
      <c r="K192" s="4">
        <v>954.923046325237</v>
      </c>
      <c r="L192" s="4">
        <v>102.528444014273</v>
      </c>
      <c r="M192" s="4">
        <v>8.91719737009305</v>
      </c>
      <c r="N192" s="4">
        <v>50.3896110741155</v>
      </c>
      <c r="O192" s="4">
        <v>1182.578401586015</v>
      </c>
      <c r="P192" s="4">
        <v>817.4215984139847</v>
      </c>
      <c r="Q192" s="4"/>
    </row>
    <row r="193">
      <c r="A193" s="3">
        <v>0.0</v>
      </c>
      <c r="B193" s="3">
        <v>191.0</v>
      </c>
      <c r="C193" s="4">
        <v>9.43463686513289</v>
      </c>
      <c r="D193" s="4">
        <v>9.68546562953215</v>
      </c>
      <c r="E193" s="4">
        <v>9.2469952319121</v>
      </c>
      <c r="F193" s="4">
        <v>9.55478366628076</v>
      </c>
      <c r="G193" s="4">
        <v>9.14743390922192</v>
      </c>
      <c r="H193" s="4">
        <v>9.16067175050048</v>
      </c>
      <c r="I193" s="4">
        <v>9.47599346263653</v>
      </c>
      <c r="J193" s="4">
        <v>988.862557167225</v>
      </c>
      <c r="K193" s="4">
        <v>955.448786274652</v>
      </c>
      <c r="L193" s="4">
        <v>102.344053516214</v>
      </c>
      <c r="M193" s="4">
        <v>8.95386335462456</v>
      </c>
      <c r="N193" s="4">
        <v>50.3447437166487</v>
      </c>
      <c r="O193" s="4">
        <v>1182.162497135401</v>
      </c>
      <c r="P193" s="4">
        <v>817.8375028645984</v>
      </c>
      <c r="Q193" s="4"/>
    </row>
    <row r="194">
      <c r="A194" s="3">
        <v>0.0</v>
      </c>
      <c r="B194" s="3">
        <v>192.0</v>
      </c>
      <c r="C194" s="4">
        <v>9.45947441534536</v>
      </c>
      <c r="D194" s="4">
        <v>9.71543005932112</v>
      </c>
      <c r="E194" s="4">
        <v>9.24995454572351</v>
      </c>
      <c r="F194" s="4">
        <v>9.59664032907656</v>
      </c>
      <c r="G194" s="4">
        <v>9.14128927796963</v>
      </c>
      <c r="H194" s="4">
        <v>9.15806372164546</v>
      </c>
      <c r="I194" s="4">
        <v>9.51821411424614</v>
      </c>
      <c r="J194" s="4">
        <v>988.054120803148</v>
      </c>
      <c r="K194" s="4">
        <v>954.763922388257</v>
      </c>
      <c r="L194" s="4">
        <v>102.547521271829</v>
      </c>
      <c r="M194" s="4">
        <v>8.92389892483559</v>
      </c>
      <c r="N194" s="4">
        <v>50.0764601470575</v>
      </c>
      <c r="O194" s="4">
        <v>1170.286521618269</v>
      </c>
      <c r="P194" s="4">
        <v>829.71347838173</v>
      </c>
      <c r="Q194" s="4"/>
    </row>
    <row r="195">
      <c r="A195" s="3">
        <v>0.0</v>
      </c>
      <c r="B195" s="3">
        <v>193.0</v>
      </c>
      <c r="C195" s="4">
        <v>9.39130636300529</v>
      </c>
      <c r="D195" s="4">
        <v>9.62586077198807</v>
      </c>
      <c r="E195" s="4">
        <v>9.20898555833532</v>
      </c>
      <c r="F195" s="4">
        <v>9.49257339140849</v>
      </c>
      <c r="G195" s="4">
        <v>9.08454584621974</v>
      </c>
      <c r="H195" s="4">
        <v>9.12896392803931</v>
      </c>
      <c r="I195" s="4">
        <v>9.47981138302042</v>
      </c>
      <c r="J195" s="4">
        <v>988.949702438648</v>
      </c>
      <c r="K195" s="4">
        <v>956.186479483064</v>
      </c>
      <c r="L195" s="4">
        <v>101.884658314342</v>
      </c>
      <c r="M195" s="4">
        <v>9.01346821216863</v>
      </c>
      <c r="N195" s="4">
        <v>49.9673275281959</v>
      </c>
      <c r="O195" s="4">
        <v>1175.615549904008</v>
      </c>
      <c r="P195" s="4">
        <v>824.3844500959917</v>
      </c>
      <c r="Q195" s="4"/>
    </row>
    <row r="196">
      <c r="A196" s="3">
        <v>0.0</v>
      </c>
      <c r="B196" s="3">
        <v>194.0</v>
      </c>
      <c r="C196" s="4">
        <v>9.37951026969132</v>
      </c>
      <c r="D196" s="4">
        <v>9.66123724363393</v>
      </c>
      <c r="E196" s="4">
        <v>9.1957291379666</v>
      </c>
      <c r="F196" s="4">
        <v>9.48734621710796</v>
      </c>
      <c r="G196" s="4">
        <v>9.16449571827788</v>
      </c>
      <c r="H196" s="4">
        <v>9.11939821324332</v>
      </c>
      <c r="I196" s="4">
        <v>9.54463082223745</v>
      </c>
      <c r="J196" s="4">
        <v>988.181026846474</v>
      </c>
      <c r="K196" s="4">
        <v>955.126162738576</v>
      </c>
      <c r="L196" s="4">
        <v>102.103023302641</v>
      </c>
      <c r="M196" s="4">
        <v>8.97809174052277</v>
      </c>
      <c r="N196" s="4">
        <v>50.161193380253</v>
      </c>
      <c r="O196" s="4">
        <v>1188.047695760677</v>
      </c>
      <c r="P196" s="4">
        <v>811.9523042393229</v>
      </c>
      <c r="Q196" s="4"/>
    </row>
    <row r="197">
      <c r="A197" s="3">
        <v>0.0</v>
      </c>
      <c r="B197" s="3">
        <v>195.0</v>
      </c>
      <c r="C197" s="4">
        <v>9.40182494006075</v>
      </c>
      <c r="D197" s="4">
        <v>9.65428072138208</v>
      </c>
      <c r="E197" s="4">
        <v>9.23238663813325</v>
      </c>
      <c r="F197" s="4">
        <v>9.46995070141002</v>
      </c>
      <c r="G197" s="4">
        <v>9.06730277289651</v>
      </c>
      <c r="H197" s="4">
        <v>9.07651561509244</v>
      </c>
      <c r="I197" s="4">
        <v>9.60281000790865</v>
      </c>
      <c r="J197" s="4">
        <v>989.187492010209</v>
      </c>
      <c r="K197" s="4">
        <v>958.707055721574</v>
      </c>
      <c r="L197" s="4">
        <v>102.019179114107</v>
      </c>
      <c r="M197" s="4">
        <v>8.98504826277462</v>
      </c>
      <c r="N197" s="4">
        <v>50.061270604002</v>
      </c>
      <c r="O197" s="4">
        <v>1178.191137678715</v>
      </c>
      <c r="P197" s="4">
        <v>821.8088623212849</v>
      </c>
      <c r="Q197" s="4"/>
    </row>
    <row r="198">
      <c r="A198" s="3">
        <v>0.0</v>
      </c>
      <c r="B198" s="3">
        <v>196.0</v>
      </c>
      <c r="C198" s="4">
        <v>9.47601752150501</v>
      </c>
      <c r="D198" s="4">
        <v>9.73781540837097</v>
      </c>
      <c r="E198" s="4">
        <v>9.3252989861381</v>
      </c>
      <c r="F198" s="4">
        <v>9.53895337954211</v>
      </c>
      <c r="G198" s="4">
        <v>9.19229017680642</v>
      </c>
      <c r="H198" s="4">
        <v>9.0890037887646</v>
      </c>
      <c r="I198" s="4">
        <v>9.64531966277199</v>
      </c>
      <c r="J198" s="4">
        <v>988.488845394181</v>
      </c>
      <c r="K198" s="4">
        <v>958.023787634937</v>
      </c>
      <c r="L198" s="4">
        <v>102.796309959999</v>
      </c>
      <c r="M198" s="4">
        <v>8.90151357578573</v>
      </c>
      <c r="N198" s="4">
        <v>50.1844663570562</v>
      </c>
      <c r="O198" s="4">
        <v>1160.452685719647</v>
      </c>
      <c r="P198" s="4">
        <v>839.547314280353</v>
      </c>
      <c r="Q198" s="4"/>
    </row>
    <row r="199">
      <c r="A199" s="3">
        <v>0.0</v>
      </c>
      <c r="B199" s="3">
        <v>197.0</v>
      </c>
      <c r="C199" s="4">
        <v>9.51498906871138</v>
      </c>
      <c r="D199" s="4">
        <v>9.77832432257355</v>
      </c>
      <c r="E199" s="4">
        <v>9.31469987093417</v>
      </c>
      <c r="F199" s="4">
        <v>9.5591993710393</v>
      </c>
      <c r="G199" s="4">
        <v>9.23120803239084</v>
      </c>
      <c r="H199" s="4">
        <v>9.00144437857679</v>
      </c>
      <c r="I199" s="4">
        <v>9.66272168759234</v>
      </c>
      <c r="J199" s="4">
        <v>989.122733624308</v>
      </c>
      <c r="K199" s="4">
        <v>959.136135717698</v>
      </c>
      <c r="L199" s="4">
        <v>102.879074139855</v>
      </c>
      <c r="M199" s="4">
        <v>8.86100466158316</v>
      </c>
      <c r="N199" s="4">
        <v>50.2654375865506</v>
      </c>
      <c r="O199" s="4">
        <v>1151.4314875296009</v>
      </c>
      <c r="P199" s="4">
        <v>848.5685124703982</v>
      </c>
      <c r="Q199" s="4"/>
    </row>
    <row r="200">
      <c r="A200" s="3">
        <v>0.0</v>
      </c>
      <c r="B200" s="3">
        <v>198.0</v>
      </c>
      <c r="C200" s="4">
        <v>9.559775798362</v>
      </c>
      <c r="D200" s="4">
        <v>9.91207392080279</v>
      </c>
      <c r="E200" s="4">
        <v>9.31477427636294</v>
      </c>
      <c r="F200" s="4">
        <v>9.57965273000631</v>
      </c>
      <c r="G200" s="4">
        <v>9.35771416586632</v>
      </c>
      <c r="H200" s="4">
        <v>9.05595583738084</v>
      </c>
      <c r="I200" s="4">
        <v>9.73144857235778</v>
      </c>
      <c r="J200" s="4">
        <v>988.63445269856</v>
      </c>
      <c r="K200" s="4">
        <v>957.95288927445</v>
      </c>
      <c r="L200" s="4">
        <v>103.579944662114</v>
      </c>
      <c r="M200" s="4">
        <v>8.72725506335391</v>
      </c>
      <c r="N200" s="4">
        <v>50.1859536063604</v>
      </c>
      <c r="O200" s="4">
        <v>1146.000360639487</v>
      </c>
      <c r="P200" s="4">
        <v>853.9996393605124</v>
      </c>
      <c r="Q200" s="4"/>
    </row>
    <row r="201">
      <c r="A201" s="3">
        <v>0.0</v>
      </c>
      <c r="B201" s="3">
        <v>199.0</v>
      </c>
      <c r="C201" s="4">
        <v>9.60309122857075</v>
      </c>
      <c r="D201" s="4">
        <v>9.92867326235793</v>
      </c>
      <c r="E201" s="4">
        <v>9.26615409505447</v>
      </c>
      <c r="F201" s="4">
        <v>9.54378021596347</v>
      </c>
      <c r="G201" s="4">
        <v>9.43327701413369</v>
      </c>
      <c r="H201" s="4">
        <v>9.09530274443329</v>
      </c>
      <c r="I201" s="4">
        <v>9.79910252059609</v>
      </c>
      <c r="J201" s="4">
        <v>989.708070395936</v>
      </c>
      <c r="K201" s="4">
        <v>958.221878950859</v>
      </c>
      <c r="L201" s="4">
        <v>103.828394061691</v>
      </c>
      <c r="M201" s="4">
        <v>8.71065572179877</v>
      </c>
      <c r="N201" s="4">
        <v>50.1414955536281</v>
      </c>
      <c r="O201" s="4">
        <v>1142.79250735138</v>
      </c>
      <c r="P201" s="4">
        <v>857.2074926486198</v>
      </c>
      <c r="Q201" s="4"/>
    </row>
    <row r="202">
      <c r="A202" s="3">
        <v>0.0</v>
      </c>
      <c r="B202" s="3">
        <v>200.0</v>
      </c>
      <c r="C202" s="4">
        <v>9.63137448331259</v>
      </c>
      <c r="D202" s="4">
        <v>9.96811086049103</v>
      </c>
      <c r="E202" s="4">
        <v>9.23622165334463</v>
      </c>
      <c r="F202" s="4">
        <v>9.58932993629378</v>
      </c>
      <c r="G202" s="4">
        <v>9.38968682801778</v>
      </c>
      <c r="H202" s="4">
        <v>9.21998205971362</v>
      </c>
      <c r="I202" s="4">
        <v>9.79027953749451</v>
      </c>
      <c r="J202" s="4">
        <v>989.286255731118</v>
      </c>
      <c r="K202" s="4">
        <v>957.072555513144</v>
      </c>
      <c r="L202" s="4">
        <v>104.076354230469</v>
      </c>
      <c r="M202" s="4">
        <v>8.67121812366567</v>
      </c>
      <c r="N202" s="4">
        <v>49.9765655802736</v>
      </c>
      <c r="O202" s="4">
        <v>1133.728434784709</v>
      </c>
      <c r="P202" s="4">
        <v>866.2715652152906</v>
      </c>
      <c r="Q202" s="4"/>
    </row>
    <row r="203">
      <c r="A203" s="3">
        <v>0.0</v>
      </c>
      <c r="B203" s="3">
        <v>201.0</v>
      </c>
      <c r="C203" s="4">
        <v>9.70586069548851</v>
      </c>
      <c r="D203" s="4">
        <v>9.98363828847913</v>
      </c>
      <c r="E203" s="4">
        <v>9.30192318132033</v>
      </c>
      <c r="F203" s="4">
        <v>9.61650678786946</v>
      </c>
      <c r="G203" s="4">
        <v>9.39219644559516</v>
      </c>
      <c r="H203" s="4">
        <v>9.22845351931211</v>
      </c>
      <c r="I203" s="4">
        <v>9.7779197540787</v>
      </c>
      <c r="J203" s="4">
        <v>990.223728073205</v>
      </c>
      <c r="K203" s="4">
        <v>958.078223819906</v>
      </c>
      <c r="L203" s="4">
        <v>104.356832641994</v>
      </c>
      <c r="M203" s="4">
        <v>8.65569069567757</v>
      </c>
      <c r="N203" s="4">
        <v>50.1097432930019</v>
      </c>
      <c r="O203" s="4">
        <v>1135.170860521059</v>
      </c>
      <c r="P203" s="4">
        <v>864.8291394789408</v>
      </c>
      <c r="Q203" s="4"/>
    </row>
    <row r="204">
      <c r="A204" s="3">
        <v>0.0</v>
      </c>
      <c r="B204" s="3">
        <v>202.0</v>
      </c>
      <c r="C204" s="4">
        <v>9.63997577659346</v>
      </c>
      <c r="D204" s="4">
        <v>9.91262745571707</v>
      </c>
      <c r="E204" s="4">
        <v>9.20881569533882</v>
      </c>
      <c r="F204" s="4">
        <v>9.56153693108022</v>
      </c>
      <c r="G204" s="4">
        <v>9.3244415079473</v>
      </c>
      <c r="H204" s="4">
        <v>9.1209240752152</v>
      </c>
      <c r="I204" s="4">
        <v>9.77428694575668</v>
      </c>
      <c r="J204" s="4">
        <v>989.319481621382</v>
      </c>
      <c r="K204" s="4">
        <v>955.864633200112</v>
      </c>
      <c r="L204" s="4">
        <v>103.628904304859</v>
      </c>
      <c r="M204" s="4">
        <v>8.72670152843964</v>
      </c>
      <c r="N204" s="4">
        <v>49.9451931081356</v>
      </c>
      <c r="O204" s="4">
        <v>1134.503370329921</v>
      </c>
      <c r="P204" s="4">
        <v>865.4966296700786</v>
      </c>
      <c r="Q204" s="4"/>
    </row>
    <row r="205">
      <c r="A205" s="3">
        <v>0.0</v>
      </c>
      <c r="B205" s="3">
        <v>203.0</v>
      </c>
      <c r="C205" s="4">
        <v>9.58060171364383</v>
      </c>
      <c r="D205" s="4">
        <v>9.86963205843871</v>
      </c>
      <c r="E205" s="4">
        <v>9.23163550815286</v>
      </c>
      <c r="F205" s="4">
        <v>9.61513308183859</v>
      </c>
      <c r="G205" s="4">
        <v>9.39975015674376</v>
      </c>
      <c r="H205" s="4">
        <v>9.11570585080623</v>
      </c>
      <c r="I205" s="4">
        <v>9.78017139653606</v>
      </c>
      <c r="J205" s="4">
        <v>989.735341025454</v>
      </c>
      <c r="K205" s="4">
        <v>955.446106084419</v>
      </c>
      <c r="L205" s="4">
        <v>103.711710196176</v>
      </c>
      <c r="M205" s="4">
        <v>8.769696925718</v>
      </c>
      <c r="N205" s="4">
        <v>50.1289722355455</v>
      </c>
      <c r="O205" s="4">
        <v>1141.3119980565211</v>
      </c>
      <c r="P205" s="4">
        <v>858.688001943478</v>
      </c>
      <c r="Q205" s="4"/>
    </row>
    <row r="206">
      <c r="A206" s="3">
        <v>0.0</v>
      </c>
      <c r="B206" s="3">
        <v>204.0</v>
      </c>
      <c r="C206" s="4">
        <v>9.69002407679484</v>
      </c>
      <c r="D206" s="4">
        <v>10.0134010070141</v>
      </c>
      <c r="E206" s="4">
        <v>9.26247324945689</v>
      </c>
      <c r="F206" s="4">
        <v>9.73481495108385</v>
      </c>
      <c r="G206" s="4">
        <v>9.52686558256168</v>
      </c>
      <c r="H206" s="4">
        <v>9.27699021462028</v>
      </c>
      <c r="I206" s="4">
        <v>9.84365881689276</v>
      </c>
      <c r="J206" s="4">
        <v>989.447212441285</v>
      </c>
      <c r="K206" s="4">
        <v>954.99451478872</v>
      </c>
      <c r="L206" s="4">
        <v>104.895209985067</v>
      </c>
      <c r="M206" s="4">
        <v>8.62592797714263</v>
      </c>
      <c r="N206" s="4">
        <v>49.9767895088117</v>
      </c>
      <c r="O206" s="4">
        <v>1133.547479517649</v>
      </c>
      <c r="P206" s="4">
        <v>866.4525204823508</v>
      </c>
      <c r="Q206" s="4"/>
    </row>
    <row r="207">
      <c r="A207" s="3">
        <v>0.0</v>
      </c>
      <c r="B207" s="3">
        <v>205.0</v>
      </c>
      <c r="C207" s="4">
        <v>9.80774589283096</v>
      </c>
      <c r="D207" s="4">
        <v>10.0608166806661</v>
      </c>
      <c r="E207" s="4">
        <v>9.43055931666435</v>
      </c>
      <c r="F207" s="4">
        <v>9.89937392992056</v>
      </c>
      <c r="G207" s="4">
        <v>9.72946164569054</v>
      </c>
      <c r="H207" s="4">
        <v>9.5907973163218</v>
      </c>
      <c r="I207" s="4">
        <v>9.85435624224503</v>
      </c>
      <c r="J207" s="4">
        <v>990.68131339508</v>
      </c>
      <c r="K207" s="4">
        <v>956.167812778597</v>
      </c>
      <c r="L207" s="4">
        <v>106.514683072077</v>
      </c>
      <c r="M207" s="4">
        <v>8.57851230349061</v>
      </c>
      <c r="N207" s="4">
        <v>50.3795331962158</v>
      </c>
      <c r="O207" s="4">
        <v>1136.966006864994</v>
      </c>
      <c r="P207" s="4">
        <v>863.033993135005</v>
      </c>
      <c r="Q207" s="4"/>
    </row>
    <row r="208">
      <c r="A208" s="3">
        <v>0.0</v>
      </c>
      <c r="B208" s="3">
        <v>206.0</v>
      </c>
      <c r="C208" s="4">
        <v>9.80786546075107</v>
      </c>
      <c r="D208" s="4">
        <v>10.0842696072015</v>
      </c>
      <c r="E208" s="4">
        <v>9.49634973865266</v>
      </c>
      <c r="F208" s="4">
        <v>9.93112658260592</v>
      </c>
      <c r="G208" s="4">
        <v>9.81442694575439</v>
      </c>
      <c r="H208" s="4">
        <v>9.63714008461843</v>
      </c>
      <c r="I208" s="4">
        <v>9.86038070131884</v>
      </c>
      <c r="J208" s="4">
        <v>990.209636864553</v>
      </c>
      <c r="K208" s="4">
        <v>956.28790529049</v>
      </c>
      <c r="L208" s="4">
        <v>106.922453995777</v>
      </c>
      <c r="M208" s="4">
        <v>8.55505937695517</v>
      </c>
      <c r="N208" s="4">
        <v>50.1771898068629</v>
      </c>
      <c r="O208" s="4">
        <v>1142.874519295181</v>
      </c>
      <c r="P208" s="4">
        <v>857.1254807048181</v>
      </c>
      <c r="Q208" s="4"/>
    </row>
    <row r="209">
      <c r="A209" s="3">
        <v>0.0</v>
      </c>
      <c r="B209" s="3">
        <v>207.0</v>
      </c>
      <c r="C209" s="4">
        <v>9.93352750475586</v>
      </c>
      <c r="D209" s="4">
        <v>10.1316953238788</v>
      </c>
      <c r="E209" s="4">
        <v>9.5827359055285</v>
      </c>
      <c r="F209" s="4">
        <v>10.0281310570494</v>
      </c>
      <c r="G209" s="4">
        <v>9.92207234161692</v>
      </c>
      <c r="H209" s="4">
        <v>9.82770728431221</v>
      </c>
      <c r="I209" s="4">
        <v>9.98388990168959</v>
      </c>
      <c r="J209" s="4">
        <v>991.474680518583</v>
      </c>
      <c r="K209" s="4">
        <v>958.044465126199</v>
      </c>
      <c r="L209" s="4">
        <v>108.141521156061</v>
      </c>
      <c r="M209" s="4">
        <v>8.50763366027795</v>
      </c>
      <c r="N209" s="4">
        <v>50.4157792827817</v>
      </c>
      <c r="O209" s="4">
        <v>1129.626408567591</v>
      </c>
      <c r="P209" s="4">
        <v>870.3735914324084</v>
      </c>
      <c r="Q209" s="4"/>
    </row>
    <row r="210">
      <c r="A210" s="3">
        <v>0.0</v>
      </c>
      <c r="B210" s="3">
        <v>208.0</v>
      </c>
      <c r="C210" s="4">
        <v>9.91284675771155</v>
      </c>
      <c r="D210" s="4">
        <v>10.0777236246408</v>
      </c>
      <c r="E210" s="4">
        <v>9.65948195487619</v>
      </c>
      <c r="F210" s="4">
        <v>10.0103331172932</v>
      </c>
      <c r="G210" s="4">
        <v>9.8268405967898</v>
      </c>
      <c r="H210" s="4">
        <v>9.7428107540754</v>
      </c>
      <c r="I210" s="4">
        <v>9.99131563479316</v>
      </c>
      <c r="J210" s="4">
        <v>990.96625288721</v>
      </c>
      <c r="K210" s="4">
        <v>957.408545742899</v>
      </c>
      <c r="L210" s="4">
        <v>107.838951892972</v>
      </c>
      <c r="M210" s="4">
        <v>8.56160535951587</v>
      </c>
      <c r="N210" s="4">
        <v>50.0165524128439</v>
      </c>
      <c r="O210" s="4">
        <v>1109.752073736491</v>
      </c>
      <c r="P210" s="4">
        <v>890.2479262635088</v>
      </c>
      <c r="Q210" s="4"/>
    </row>
    <row r="211">
      <c r="A211" s="3">
        <v>0.0</v>
      </c>
      <c r="B211" s="3">
        <v>209.0</v>
      </c>
      <c r="C211" s="4">
        <v>9.95078416003682</v>
      </c>
      <c r="D211" s="4">
        <v>10.0134196050539</v>
      </c>
      <c r="E211" s="4">
        <v>9.66131085796289</v>
      </c>
      <c r="F211" s="4">
        <v>9.94224625100468</v>
      </c>
      <c r="G211" s="4">
        <v>9.79016823056451</v>
      </c>
      <c r="H211" s="4">
        <v>9.63075381050927</v>
      </c>
      <c r="I211" s="4">
        <v>9.91056687316686</v>
      </c>
      <c r="J211" s="4">
        <v>991.639580679137</v>
      </c>
      <c r="K211" s="4">
        <v>957.864938688334</v>
      </c>
      <c r="L211" s="4">
        <v>107.331692159069</v>
      </c>
      <c r="M211" s="4">
        <v>8.62590937910285</v>
      </c>
      <c r="N211" s="4">
        <v>49.9173091155459</v>
      </c>
      <c r="O211" s="4">
        <v>1103.67677114912</v>
      </c>
      <c r="P211" s="4">
        <v>896.3232288508789</v>
      </c>
      <c r="Q211" s="4"/>
    </row>
    <row r="212">
      <c r="A212" s="3">
        <v>0.0</v>
      </c>
      <c r="B212" s="3">
        <v>210.0</v>
      </c>
      <c r="C212" s="4">
        <v>9.98800961637366</v>
      </c>
      <c r="D212" s="4">
        <v>10.0849035372018</v>
      </c>
      <c r="E212" s="4">
        <v>9.61973638659051</v>
      </c>
      <c r="F212" s="4">
        <v>9.85862139503918</v>
      </c>
      <c r="G212" s="4">
        <v>9.86481554934848</v>
      </c>
      <c r="H212" s="4">
        <v>9.67901685069653</v>
      </c>
      <c r="I212" s="4">
        <v>9.91820976797064</v>
      </c>
      <c r="J212" s="4">
        <v>991.658289275761</v>
      </c>
      <c r="K212" s="4">
        <v>958.775121954603</v>
      </c>
      <c r="L212" s="4">
        <v>107.513665517015</v>
      </c>
      <c r="M212" s="4">
        <v>8.55442544695493</v>
      </c>
      <c r="N212" s="4">
        <v>49.6559178773623</v>
      </c>
      <c r="O212" s="4">
        <v>1088.369209191159</v>
      </c>
      <c r="P212" s="4">
        <v>911.6307908088411</v>
      </c>
      <c r="Q212" s="4"/>
    </row>
    <row r="213">
      <c r="A213" s="3">
        <v>0.0</v>
      </c>
      <c r="B213" s="3">
        <v>211.0</v>
      </c>
      <c r="C213" s="4">
        <v>9.94986254661049</v>
      </c>
      <c r="D213" s="4">
        <v>10.2381175902585</v>
      </c>
      <c r="E213" s="4">
        <v>9.73050307520154</v>
      </c>
      <c r="F213" s="4">
        <v>9.97070308571214</v>
      </c>
      <c r="G213" s="4">
        <v>9.95584269611988</v>
      </c>
      <c r="H213" s="4">
        <v>9.77199309659948</v>
      </c>
      <c r="I213" s="4">
        <v>9.96449981775059</v>
      </c>
      <c r="J213" s="4">
        <v>992.271703860662</v>
      </c>
      <c r="K213" s="4">
        <v>959.778261581979</v>
      </c>
      <c r="L213" s="4">
        <v>108.402939438635</v>
      </c>
      <c r="M213" s="4">
        <v>8.4012113938982</v>
      </c>
      <c r="N213" s="4">
        <v>49.8369367631764</v>
      </c>
      <c r="O213" s="4">
        <v>1073.575654557749</v>
      </c>
      <c r="P213" s="4">
        <v>926.4243454422499</v>
      </c>
      <c r="Q213" s="4"/>
    </row>
    <row r="214">
      <c r="A214" s="3">
        <v>0.0</v>
      </c>
      <c r="B214" s="3">
        <v>212.0</v>
      </c>
      <c r="C214" s="4">
        <v>9.86265225258127</v>
      </c>
      <c r="D214" s="4">
        <v>10.211378606524</v>
      </c>
      <c r="E214" s="4">
        <v>9.73520999807854</v>
      </c>
      <c r="F214" s="4">
        <v>9.9274062947961</v>
      </c>
      <c r="G214" s="4">
        <v>9.81765046417051</v>
      </c>
      <c r="H214" s="4">
        <v>9.68820636902708</v>
      </c>
      <c r="I214" s="4">
        <v>9.91551333341909</v>
      </c>
      <c r="J214" s="4">
        <v>991.753494350949</v>
      </c>
      <c r="K214" s="4">
        <v>960.425455343595</v>
      </c>
      <c r="L214" s="4">
        <v>107.736830287815</v>
      </c>
      <c r="M214" s="4">
        <v>8.42795037763267</v>
      </c>
      <c r="N214" s="4">
        <v>49.7580931864135</v>
      </c>
      <c r="O214" s="4">
        <v>1069.180212926911</v>
      </c>
      <c r="P214" s="4">
        <v>930.819787073088</v>
      </c>
      <c r="Q214" s="4"/>
    </row>
    <row r="215">
      <c r="A215" s="3">
        <v>0.0</v>
      </c>
      <c r="B215" s="3">
        <v>213.0</v>
      </c>
      <c r="C215" s="4">
        <v>9.85910039822038</v>
      </c>
      <c r="D215" s="4">
        <v>10.2066705334331</v>
      </c>
      <c r="E215" s="4">
        <v>9.76956343499557</v>
      </c>
      <c r="F215" s="4">
        <v>9.96825310169934</v>
      </c>
      <c r="G215" s="4">
        <v>9.76278509532465</v>
      </c>
      <c r="H215" s="4">
        <v>9.71873471846017</v>
      </c>
      <c r="I215" s="4">
        <v>9.94654888824681</v>
      </c>
      <c r="J215" s="4">
        <v>992.417512880678</v>
      </c>
      <c r="K215" s="4">
        <v>962.870305286276</v>
      </c>
      <c r="L215" s="4">
        <v>107.849803660385</v>
      </c>
      <c r="M215" s="4">
        <v>8.43265845072365</v>
      </c>
      <c r="N215" s="4">
        <v>49.9406101728819</v>
      </c>
      <c r="O215" s="4">
        <v>1070.0138382208</v>
      </c>
      <c r="P215" s="4">
        <v>929.9861617791989</v>
      </c>
      <c r="Q215" s="4"/>
    </row>
    <row r="216">
      <c r="A216" s="3">
        <v>0.0</v>
      </c>
      <c r="B216" s="3">
        <v>214.0</v>
      </c>
      <c r="C216" s="4">
        <v>9.83177340267537</v>
      </c>
      <c r="D216" s="4">
        <v>10.2312891262258</v>
      </c>
      <c r="E216" s="4">
        <v>9.7968329778177</v>
      </c>
      <c r="F216" s="4">
        <v>10.0119414279495</v>
      </c>
      <c r="G216" s="4">
        <v>9.77643186735359</v>
      </c>
      <c r="H216" s="4">
        <v>9.73946269139126</v>
      </c>
      <c r="I216" s="4">
        <v>10.0242436784435</v>
      </c>
      <c r="J216" s="4">
        <v>992.049903144066</v>
      </c>
      <c r="K216" s="4">
        <v>961.978026455928</v>
      </c>
      <c r="L216" s="4">
        <v>108.129377110315</v>
      </c>
      <c r="M216" s="4">
        <v>8.40803985793088</v>
      </c>
      <c r="N216" s="4">
        <v>49.9465590902862</v>
      </c>
      <c r="O216" s="4">
        <v>1061.847328970664</v>
      </c>
      <c r="P216" s="4">
        <v>938.152671029336</v>
      </c>
      <c r="Q216" s="4"/>
    </row>
    <row r="217">
      <c r="A217" s="3">
        <v>0.0</v>
      </c>
      <c r="B217" s="3">
        <v>215.0</v>
      </c>
      <c r="C217" s="4">
        <v>9.82604117923582</v>
      </c>
      <c r="D217" s="4">
        <v>10.2062294303027</v>
      </c>
      <c r="E217" s="4">
        <v>9.84682321398053</v>
      </c>
      <c r="F217" s="4">
        <v>9.99332606203178</v>
      </c>
      <c r="G217" s="4">
        <v>9.78949861505683</v>
      </c>
      <c r="H217" s="4">
        <v>9.6739638410098</v>
      </c>
      <c r="I217" s="4">
        <v>9.9972475140977</v>
      </c>
      <c r="J217" s="4">
        <v>992.552258033468</v>
      </c>
      <c r="K217" s="4">
        <v>963.929309040775</v>
      </c>
      <c r="L217" s="4">
        <v>108.003892266997</v>
      </c>
      <c r="M217" s="4">
        <v>8.43309955385397</v>
      </c>
      <c r="N217" s="4">
        <v>50.1125337554431</v>
      </c>
      <c r="O217" s="4">
        <v>1064.460996935849</v>
      </c>
      <c r="P217" s="4">
        <v>935.5390030641499</v>
      </c>
      <c r="Q217" s="4"/>
    </row>
    <row r="218">
      <c r="A218" s="3">
        <v>0.0</v>
      </c>
      <c r="B218" s="3">
        <v>216.0</v>
      </c>
      <c r="C218" s="4">
        <v>9.83917498958966</v>
      </c>
      <c r="D218" s="4">
        <v>10.194367038342</v>
      </c>
      <c r="E218" s="4">
        <v>9.8191085755975</v>
      </c>
      <c r="F218" s="4">
        <v>9.9444414413774</v>
      </c>
      <c r="G218" s="4">
        <v>9.76246392560831</v>
      </c>
      <c r="H218" s="4">
        <v>9.67719973138777</v>
      </c>
      <c r="I218" s="4">
        <v>9.96181564910188</v>
      </c>
      <c r="J218" s="4">
        <v>992.427621067529</v>
      </c>
      <c r="K218" s="4">
        <v>963.701337730293</v>
      </c>
      <c r="L218" s="4">
        <v>107.795224577084</v>
      </c>
      <c r="M218" s="4">
        <v>8.44496194581466</v>
      </c>
      <c r="N218" s="4">
        <v>50.1604817190276</v>
      </c>
      <c r="O218" s="4">
        <v>1071.83202880431</v>
      </c>
      <c r="P218" s="4">
        <v>928.167971195689</v>
      </c>
      <c r="Q218" s="4"/>
    </row>
    <row r="219">
      <c r="A219" s="3">
        <v>0.0</v>
      </c>
      <c r="B219" s="3">
        <v>217.0</v>
      </c>
      <c r="C219" s="4">
        <v>9.85542233385283</v>
      </c>
      <c r="D219" s="4">
        <v>10.1797140355748</v>
      </c>
      <c r="E219" s="4">
        <v>9.76857812538834</v>
      </c>
      <c r="F219" s="4">
        <v>9.88996359019534</v>
      </c>
      <c r="G219" s="4">
        <v>9.66484940932885</v>
      </c>
      <c r="H219" s="4">
        <v>9.67207592818361</v>
      </c>
      <c r="I219" s="4">
        <v>9.916224685055</v>
      </c>
      <c r="J219" s="4">
        <v>993.222429674948</v>
      </c>
      <c r="K219" s="4">
        <v>964.744176513792</v>
      </c>
      <c r="L219" s="4">
        <v>107.40108465147</v>
      </c>
      <c r="M219" s="4">
        <v>8.45961494858187</v>
      </c>
      <c r="N219" s="4">
        <v>50.2371682674534</v>
      </c>
      <c r="O219" s="4">
        <v>1074.8374626797959</v>
      </c>
      <c r="P219" s="4">
        <v>925.1625373202039</v>
      </c>
      <c r="Q219" s="4"/>
    </row>
    <row r="220">
      <c r="A220" s="3">
        <v>0.0</v>
      </c>
      <c r="B220" s="3">
        <v>218.0</v>
      </c>
      <c r="C220" s="4">
        <v>9.83934971501726</v>
      </c>
      <c r="D220" s="4">
        <v>10.086981743046</v>
      </c>
      <c r="E220" s="4">
        <v>9.71199726183778</v>
      </c>
      <c r="F220" s="4">
        <v>9.82071063539135</v>
      </c>
      <c r="G220" s="4">
        <v>9.53558650151476</v>
      </c>
      <c r="H220" s="4">
        <v>9.59984507017485</v>
      </c>
      <c r="I220" s="4">
        <v>9.91410328077017</v>
      </c>
      <c r="J220" s="4">
        <v>992.973949827784</v>
      </c>
      <c r="K220" s="4">
        <v>964.145549431578</v>
      </c>
      <c r="L220" s="4">
        <v>106.711677899864</v>
      </c>
      <c r="M220" s="4">
        <v>8.55234724111072</v>
      </c>
      <c r="N220" s="4">
        <v>50.1770351180169</v>
      </c>
      <c r="O220" s="4">
        <v>1071.96392771725</v>
      </c>
      <c r="P220" s="4">
        <v>928.03607228275</v>
      </c>
      <c r="Q220" s="4"/>
    </row>
    <row r="221">
      <c r="A221" s="3">
        <v>0.0</v>
      </c>
      <c r="B221" s="3">
        <v>219.0</v>
      </c>
      <c r="C221" s="4">
        <v>9.87654029249738</v>
      </c>
      <c r="D221" s="4">
        <v>10.1336756025485</v>
      </c>
      <c r="E221" s="4">
        <v>9.85337060056675</v>
      </c>
      <c r="F221" s="4">
        <v>9.86871648205464</v>
      </c>
      <c r="G221" s="4">
        <v>9.61840823806464</v>
      </c>
      <c r="H221" s="4">
        <v>9.74954190799689</v>
      </c>
      <c r="I221" s="4">
        <v>10.0082646388389</v>
      </c>
      <c r="J221" s="4">
        <v>993.982530693711</v>
      </c>
      <c r="K221" s="4">
        <v>964.841472467533</v>
      </c>
      <c r="L221" s="4">
        <v>107.65262245975</v>
      </c>
      <c r="M221" s="4">
        <v>8.50565338160823</v>
      </c>
      <c r="N221" s="4">
        <v>50.6502467236659</v>
      </c>
      <c r="O221" s="4">
        <v>1091.185563832473</v>
      </c>
      <c r="P221" s="4">
        <v>908.814436167527</v>
      </c>
      <c r="Q221" s="4"/>
    </row>
    <row r="222">
      <c r="A222" s="3">
        <v>0.0</v>
      </c>
      <c r="B222" s="3">
        <v>220.0</v>
      </c>
      <c r="C222" s="4">
        <v>9.85846735622186</v>
      </c>
      <c r="D222" s="4">
        <v>10.1239987788538</v>
      </c>
      <c r="E222" s="4">
        <v>9.82749752125566</v>
      </c>
      <c r="F222" s="4">
        <v>9.88896997320643</v>
      </c>
      <c r="G222" s="4">
        <v>9.58604955458189</v>
      </c>
      <c r="H222" s="4">
        <v>9.71817356872659</v>
      </c>
      <c r="I222" s="4">
        <v>9.95952085892531</v>
      </c>
      <c r="J222" s="4">
        <v>993.530153476496</v>
      </c>
      <c r="K222" s="4">
        <v>964.259745779852</v>
      </c>
      <c r="L222" s="4">
        <v>107.424696018859</v>
      </c>
      <c r="M222" s="4">
        <v>8.51533020530293</v>
      </c>
      <c r="N222" s="4">
        <v>50.5434751986428</v>
      </c>
      <c r="O222" s="4">
        <v>1081.771081748373</v>
      </c>
      <c r="P222" s="4">
        <v>918.228918251626</v>
      </c>
      <c r="Q222" s="4"/>
    </row>
    <row r="223">
      <c r="A223" s="3">
        <v>0.0</v>
      </c>
      <c r="B223" s="3">
        <v>221.0</v>
      </c>
      <c r="C223" s="4">
        <v>9.8945851499894</v>
      </c>
      <c r="D223" s="4">
        <v>10.112581116745</v>
      </c>
      <c r="E223" s="4">
        <v>9.85124805757211</v>
      </c>
      <c r="F223" s="4">
        <v>9.90456294262362</v>
      </c>
      <c r="G223" s="4">
        <v>9.52263212985095</v>
      </c>
      <c r="H223" s="4">
        <v>9.69182938453706</v>
      </c>
      <c r="I223" s="4">
        <v>9.92001766547466</v>
      </c>
      <c r="J223" s="4">
        <v>994.130208307229</v>
      </c>
      <c r="K223" s="4">
        <v>965.846879752801</v>
      </c>
      <c r="L223" s="4">
        <v>107.318959862376</v>
      </c>
      <c r="M223" s="4">
        <v>8.5267478674117</v>
      </c>
      <c r="N223" s="4">
        <v>50.3958559316302</v>
      </c>
      <c r="O223" s="4">
        <v>1075.493977195171</v>
      </c>
      <c r="P223" s="4">
        <v>924.506022804829</v>
      </c>
      <c r="Q223" s="4"/>
    </row>
    <row r="224">
      <c r="A224" s="3">
        <v>0.0</v>
      </c>
      <c r="B224" s="3">
        <v>222.0</v>
      </c>
      <c r="C224" s="4">
        <v>9.96304463822712</v>
      </c>
      <c r="D224" s="4">
        <v>10.1345919940397</v>
      </c>
      <c r="E224" s="4">
        <v>9.94252708456635</v>
      </c>
      <c r="F224" s="4">
        <v>9.88686349847508</v>
      </c>
      <c r="G224" s="4">
        <v>9.5476381989534</v>
      </c>
      <c r="H224" s="4">
        <v>9.79717028033791</v>
      </c>
      <c r="I224" s="4">
        <v>9.94688403646312</v>
      </c>
      <c r="J224" s="4">
        <v>994.386561682708</v>
      </c>
      <c r="K224" s="4">
        <v>964.517449907732</v>
      </c>
      <c r="L224" s="4">
        <v>107.823412564919</v>
      </c>
      <c r="M224" s="4">
        <v>8.50473699011698</v>
      </c>
      <c r="N224" s="4">
        <v>50.3077455115175</v>
      </c>
      <c r="O224" s="4">
        <v>1070.894932599959</v>
      </c>
      <c r="P224" s="4">
        <v>929.1050674000401</v>
      </c>
      <c r="Q224" s="4"/>
    </row>
    <row r="225">
      <c r="A225" s="3">
        <v>0.0</v>
      </c>
      <c r="B225" s="3">
        <v>223.0</v>
      </c>
      <c r="C225" s="4">
        <v>10.0154956218811</v>
      </c>
      <c r="D225" s="4">
        <v>10.1403509768222</v>
      </c>
      <c r="E225" s="4">
        <v>9.97980889422314</v>
      </c>
      <c r="F225" s="4">
        <v>9.87843927183357</v>
      </c>
      <c r="G225" s="4">
        <v>9.60155408459312</v>
      </c>
      <c r="H225" s="4">
        <v>9.73499751028116</v>
      </c>
      <c r="I225" s="4">
        <v>9.94268414354859</v>
      </c>
      <c r="J225" s="4">
        <v>994.954700276078</v>
      </c>
      <c r="K225" s="4">
        <v>964.7909885851</v>
      </c>
      <c r="L225" s="4">
        <v>107.935616737848</v>
      </c>
      <c r="M225" s="4">
        <v>8.49897800733448</v>
      </c>
      <c r="N225" s="4">
        <v>50.5537327625241</v>
      </c>
      <c r="O225" s="4">
        <v>1087.716323860396</v>
      </c>
      <c r="P225" s="4">
        <v>912.2836761396029</v>
      </c>
      <c r="Q225" s="4"/>
    </row>
    <row r="226">
      <c r="A226" s="3">
        <v>0.0</v>
      </c>
      <c r="B226" s="3">
        <v>224.0</v>
      </c>
      <c r="C226" s="4">
        <v>10.0498980973266</v>
      </c>
      <c r="D226" s="4">
        <v>10.2029622371093</v>
      </c>
      <c r="E226" s="4">
        <v>10.0261495324835</v>
      </c>
      <c r="F226" s="4">
        <v>9.98440501071023</v>
      </c>
      <c r="G226" s="4">
        <v>9.7629402646169</v>
      </c>
      <c r="H226" s="4">
        <v>9.77650461643037</v>
      </c>
      <c r="I226" s="4">
        <v>9.99607469596554</v>
      </c>
      <c r="J226" s="4">
        <v>994.553977274707</v>
      </c>
      <c r="K226" s="4">
        <v>964.649111152441</v>
      </c>
      <c r="L226" s="4">
        <v>108.727222645296</v>
      </c>
      <c r="M226" s="4">
        <v>8.43636674704741</v>
      </c>
      <c r="N226" s="4">
        <v>50.6136582411854</v>
      </c>
      <c r="O226" s="4">
        <v>1089.074604163966</v>
      </c>
      <c r="P226" s="4">
        <v>910.9253958360341</v>
      </c>
      <c r="Q226" s="4"/>
    </row>
    <row r="227">
      <c r="A227" s="3">
        <v>0.0</v>
      </c>
      <c r="B227" s="3">
        <v>225.0</v>
      </c>
      <c r="C227" s="4">
        <v>10.0865976155435</v>
      </c>
      <c r="D227" s="4">
        <v>10.2185359620975</v>
      </c>
      <c r="E227" s="4">
        <v>10.0662184609701</v>
      </c>
      <c r="F227" s="4">
        <v>10.0109193275914</v>
      </c>
      <c r="G227" s="4">
        <v>9.86277959605681</v>
      </c>
      <c r="H227" s="4">
        <v>9.78513449917706</v>
      </c>
      <c r="I227" s="4">
        <v>9.94528874110117</v>
      </c>
      <c r="J227" s="4">
        <v>995.046149790679</v>
      </c>
      <c r="K227" s="4">
        <v>965.536076573706</v>
      </c>
      <c r="L227" s="4">
        <v>109.006980881604</v>
      </c>
      <c r="M227" s="4">
        <v>8.42079302205918</v>
      </c>
      <c r="N227" s="4">
        <v>50.7618186955791</v>
      </c>
      <c r="O227" s="4">
        <v>1090.533400903202</v>
      </c>
      <c r="P227" s="4">
        <v>909.4665990967969</v>
      </c>
      <c r="Q227" s="4"/>
    </row>
    <row r="228">
      <c r="A228" s="3">
        <v>0.0</v>
      </c>
      <c r="B228" s="3">
        <v>226.0</v>
      </c>
      <c r="C228" s="4">
        <v>10.1086608280095</v>
      </c>
      <c r="D228" s="4">
        <v>10.1686198267643</v>
      </c>
      <c r="E228" s="4">
        <v>10.1143646561621</v>
      </c>
      <c r="F228" s="4">
        <v>9.97670504567097</v>
      </c>
      <c r="G228" s="4">
        <v>9.86331798159093</v>
      </c>
      <c r="H228" s="4">
        <v>9.77385074123658</v>
      </c>
      <c r="I228" s="4">
        <v>9.9502562398857</v>
      </c>
      <c r="J228" s="4">
        <v>994.945684439259</v>
      </c>
      <c r="K228" s="4">
        <v>966.716788883866</v>
      </c>
      <c r="L228" s="4">
        <v>108.975588824904</v>
      </c>
      <c r="M228" s="4">
        <v>8.47070915739242</v>
      </c>
      <c r="N228" s="4">
        <v>50.4313364180827</v>
      </c>
      <c r="O228" s="4">
        <v>1069.715027181642</v>
      </c>
      <c r="P228" s="4">
        <v>930.2849728183569</v>
      </c>
      <c r="Q228" s="4"/>
    </row>
    <row r="229">
      <c r="A229" s="3">
        <v>0.0</v>
      </c>
      <c r="B229" s="3">
        <v>227.0</v>
      </c>
      <c r="C229" s="4">
        <v>10.2000253117129</v>
      </c>
      <c r="D229" s="4">
        <v>10.214784313943</v>
      </c>
      <c r="E229" s="4">
        <v>10.2773515274063</v>
      </c>
      <c r="F229" s="4">
        <v>10.0792112652239</v>
      </c>
      <c r="G229" s="4">
        <v>10.0051247736481</v>
      </c>
      <c r="H229" s="4">
        <v>9.85573593922963</v>
      </c>
      <c r="I229" s="4">
        <v>9.91436626705471</v>
      </c>
      <c r="J229" s="4">
        <v>995.472204484365</v>
      </c>
      <c r="K229" s="4">
        <v>967.236107201539</v>
      </c>
      <c r="L229" s="4">
        <v>109.902952684711</v>
      </c>
      <c r="M229" s="4">
        <v>8.42454467021374</v>
      </c>
      <c r="N229" s="4">
        <v>50.5411325142246</v>
      </c>
      <c r="O229" s="4">
        <v>1049.365507261258</v>
      </c>
      <c r="P229" s="4">
        <v>950.6344927387411</v>
      </c>
      <c r="Q229" s="4"/>
    </row>
    <row r="230">
      <c r="A230" s="3">
        <v>0.0</v>
      </c>
      <c r="B230" s="3">
        <v>228.0</v>
      </c>
      <c r="C230" s="4">
        <v>10.2742864976148</v>
      </c>
      <c r="D230" s="4">
        <v>10.2358914094817</v>
      </c>
      <c r="E230" s="4">
        <v>10.2206789424828</v>
      </c>
      <c r="F230" s="4">
        <v>10.1371630269848</v>
      </c>
      <c r="G230" s="4">
        <v>10.0595018633696</v>
      </c>
      <c r="H230" s="4">
        <v>9.91592899239646</v>
      </c>
      <c r="I230" s="4">
        <v>9.96759211224433</v>
      </c>
      <c r="J230" s="4">
        <v>995.366587349455</v>
      </c>
      <c r="K230" s="4">
        <v>967.280934941308</v>
      </c>
      <c r="L230" s="4">
        <v>110.316903039904</v>
      </c>
      <c r="M230" s="4">
        <v>8.40343757467505</v>
      </c>
      <c r="N230" s="4">
        <v>50.2524697927834</v>
      </c>
      <c r="O230" s="4">
        <v>1036.279933636255</v>
      </c>
      <c r="P230" s="4">
        <v>963.7200663637441</v>
      </c>
      <c r="Q230" s="4"/>
    </row>
    <row r="231">
      <c r="A231" s="3">
        <v>0.0</v>
      </c>
      <c r="B231" s="3">
        <v>229.0</v>
      </c>
      <c r="C231" s="4">
        <v>10.2140644944584</v>
      </c>
      <c r="D231" s="4">
        <v>10.2586057955886</v>
      </c>
      <c r="E231" s="4">
        <v>10.2167218067799</v>
      </c>
      <c r="F231" s="4">
        <v>10.0627788645052</v>
      </c>
      <c r="G231" s="4">
        <v>9.99488811147194</v>
      </c>
      <c r="H231" s="4">
        <v>9.94763163549607</v>
      </c>
      <c r="I231" s="4">
        <v>9.97029506226399</v>
      </c>
      <c r="J231" s="4">
        <v>996.05153014073</v>
      </c>
      <c r="K231" s="4">
        <v>967.776783965866</v>
      </c>
      <c r="L231" s="4">
        <v>110.090486255034</v>
      </c>
      <c r="M231" s="4">
        <v>8.38072318856808</v>
      </c>
      <c r="N231" s="4">
        <v>49.6453028095532</v>
      </c>
      <c r="O231" s="4">
        <v>1011.7128187585561</v>
      </c>
      <c r="P231" s="4">
        <v>988.2871812414439</v>
      </c>
      <c r="Q231" s="4"/>
    </row>
    <row r="232">
      <c r="A232" s="3">
        <v>0.0</v>
      </c>
      <c r="B232" s="3">
        <v>230.0</v>
      </c>
      <c r="C232" s="4">
        <v>10.3165910463322</v>
      </c>
      <c r="D232" s="4">
        <v>10.3464323883209</v>
      </c>
      <c r="E232" s="4">
        <v>10.2776987173485</v>
      </c>
      <c r="F232" s="4">
        <v>10.1633372641574</v>
      </c>
      <c r="G232" s="4">
        <v>10.1963825012481</v>
      </c>
      <c r="H232" s="4">
        <v>10.0955049978558</v>
      </c>
      <c r="I232" s="4">
        <v>10.1241808094879</v>
      </c>
      <c r="J232" s="4">
        <v>996.239911760479</v>
      </c>
      <c r="K232" s="4">
        <v>967.948996060188</v>
      </c>
      <c r="L232" s="4">
        <v>111.429100632337</v>
      </c>
      <c r="M232" s="4">
        <v>8.2928965958358</v>
      </c>
      <c r="N232" s="4">
        <v>50.155498098501</v>
      </c>
      <c r="O232" s="4">
        <v>1022.932821714335</v>
      </c>
      <c r="P232" s="4">
        <v>977.0671782856639</v>
      </c>
      <c r="Q232" s="4"/>
    </row>
    <row r="233">
      <c r="A233" s="3">
        <v>0.0</v>
      </c>
      <c r="B233" s="3">
        <v>231.0</v>
      </c>
      <c r="C233" s="4">
        <v>10.3495648428294</v>
      </c>
      <c r="D233" s="4">
        <v>10.4283110770477</v>
      </c>
      <c r="E233" s="4">
        <v>10.3390945051013</v>
      </c>
      <c r="F233" s="4">
        <v>10.2506822423311</v>
      </c>
      <c r="G233" s="4">
        <v>10.2886316433797</v>
      </c>
      <c r="H233" s="4">
        <v>10.1487801270192</v>
      </c>
      <c r="I233" s="4">
        <v>10.2329823107971</v>
      </c>
      <c r="J233" s="4">
        <v>996.723238347535</v>
      </c>
      <c r="K233" s="4">
        <v>969.243130378928</v>
      </c>
      <c r="L233" s="4">
        <v>112.23514752913</v>
      </c>
      <c r="M233" s="4">
        <v>8.21101790710899</v>
      </c>
      <c r="N233" s="4">
        <v>50.4232973824823</v>
      </c>
      <c r="O233" s="4">
        <v>1017.8272480047419</v>
      </c>
      <c r="P233" s="4">
        <v>982.1727519952569</v>
      </c>
      <c r="Q233" s="4"/>
    </row>
    <row r="234">
      <c r="A234" s="3">
        <v>0.0</v>
      </c>
      <c r="B234" s="3">
        <v>232.0</v>
      </c>
      <c r="C234" s="4">
        <v>10.3387575670346</v>
      </c>
      <c r="D234" s="4">
        <v>10.4217636746825</v>
      </c>
      <c r="E234" s="4">
        <v>10.3061412155189</v>
      </c>
      <c r="F234" s="4">
        <v>10.2558301395508</v>
      </c>
      <c r="G234" s="4">
        <v>10.3166278577566</v>
      </c>
      <c r="H234" s="4">
        <v>10.274951063787</v>
      </c>
      <c r="I234" s="4">
        <v>10.2048424625889</v>
      </c>
      <c r="J234" s="4">
        <v>996.780798896984</v>
      </c>
      <c r="K234" s="4">
        <v>968.452314296529</v>
      </c>
      <c r="L234" s="4">
        <v>112.373142084699</v>
      </c>
      <c r="M234" s="4">
        <v>8.21756530947424</v>
      </c>
      <c r="N234" s="4">
        <v>50.510504772725</v>
      </c>
      <c r="O234" s="4">
        <v>1019.663405386028</v>
      </c>
      <c r="P234" s="4">
        <v>980.3365946139711</v>
      </c>
      <c r="Q234" s="4"/>
    </row>
    <row r="235">
      <c r="A235" s="3">
        <v>0.0</v>
      </c>
      <c r="B235" s="3">
        <v>233.0</v>
      </c>
      <c r="C235" s="4">
        <v>10.3272917885163</v>
      </c>
      <c r="D235" s="4">
        <v>10.4214217814452</v>
      </c>
      <c r="E235" s="4">
        <v>10.3406710479016</v>
      </c>
      <c r="F235" s="4">
        <v>10.2640475219655</v>
      </c>
      <c r="G235" s="4">
        <v>10.4211740150722</v>
      </c>
      <c r="H235" s="4">
        <v>10.2939367708023</v>
      </c>
      <c r="I235" s="4">
        <v>10.1852647793773</v>
      </c>
      <c r="J235" s="4">
        <v>997.112292705969</v>
      </c>
      <c r="K235" s="4">
        <v>966.912630352001</v>
      </c>
      <c r="L235" s="4">
        <v>112.589737599075</v>
      </c>
      <c r="M235" s="4">
        <v>8.21790720271152</v>
      </c>
      <c r="N235" s="4">
        <v>50.3643726872111</v>
      </c>
      <c r="O235" s="4">
        <v>1013.8715180950271</v>
      </c>
      <c r="P235" s="4">
        <v>986.128481904972</v>
      </c>
      <c r="Q235" s="4"/>
    </row>
    <row r="236">
      <c r="A236" s="3">
        <v>0.0</v>
      </c>
      <c r="B236" s="3">
        <v>234.0</v>
      </c>
      <c r="C236" s="4">
        <v>10.3982877216115</v>
      </c>
      <c r="D236" s="4">
        <v>10.4434479146931</v>
      </c>
      <c r="E236" s="4">
        <v>10.3560463076184</v>
      </c>
      <c r="F236" s="4">
        <v>10.2673372287065</v>
      </c>
      <c r="G236" s="4">
        <v>10.4674773890372</v>
      </c>
      <c r="H236" s="4">
        <v>10.3422786149149</v>
      </c>
      <c r="I236" s="4">
        <v>10.151538709328</v>
      </c>
      <c r="J236" s="4">
        <v>997.30471544332</v>
      </c>
      <c r="K236" s="4">
        <v>965.675002143904</v>
      </c>
      <c r="L236" s="4">
        <v>112.8624592564</v>
      </c>
      <c r="M236" s="4">
        <v>8.19588106946359</v>
      </c>
      <c r="N236" s="4">
        <v>50.1865609460381</v>
      </c>
      <c r="O236" s="4">
        <v>1012.508591298184</v>
      </c>
      <c r="P236" s="4">
        <v>987.491408701816</v>
      </c>
      <c r="Q236" s="4"/>
    </row>
    <row r="237">
      <c r="A237" s="3">
        <v>0.0</v>
      </c>
      <c r="B237" s="3">
        <v>235.0</v>
      </c>
      <c r="C237" s="4">
        <v>10.3625968252581</v>
      </c>
      <c r="D237" s="4">
        <v>10.4202381064113</v>
      </c>
      <c r="E237" s="4">
        <v>10.3332360088263</v>
      </c>
      <c r="F237" s="4">
        <v>10.1741166269959</v>
      </c>
      <c r="G237" s="4">
        <v>10.4355655326724</v>
      </c>
      <c r="H237" s="4">
        <v>10.2663924769531</v>
      </c>
      <c r="I237" s="4">
        <v>10.0809052368582</v>
      </c>
      <c r="J237" s="4">
        <v>997.631998021562</v>
      </c>
      <c r="K237" s="4">
        <v>966.639013748391</v>
      </c>
      <c r="L237" s="4">
        <v>112.310451833151</v>
      </c>
      <c r="M237" s="4">
        <v>8.21909087774536</v>
      </c>
      <c r="N237" s="4">
        <v>50.254897022325</v>
      </c>
      <c r="O237" s="4">
        <v>1018.065658151414</v>
      </c>
      <c r="P237" s="4">
        <v>981.934341848586</v>
      </c>
      <c r="Q237" s="4"/>
    </row>
    <row r="238">
      <c r="A238" s="3">
        <v>0.0</v>
      </c>
      <c r="B238" s="3">
        <v>236.0</v>
      </c>
      <c r="C238" s="4">
        <v>10.2830369970332</v>
      </c>
      <c r="D238" s="4">
        <v>10.291940243716</v>
      </c>
      <c r="E238" s="4">
        <v>10.2214979413339</v>
      </c>
      <c r="F238" s="4">
        <v>10.1014927787675</v>
      </c>
      <c r="G238" s="4">
        <v>10.3340520848621</v>
      </c>
      <c r="H238" s="4">
        <v>10.1910021274116</v>
      </c>
      <c r="I238" s="4">
        <v>10.0124358750103</v>
      </c>
      <c r="J238" s="4">
        <v>997.420295242287</v>
      </c>
      <c r="K238" s="4">
        <v>967.252056064171</v>
      </c>
      <c r="L238" s="4">
        <v>111.317450662068</v>
      </c>
      <c r="M238" s="4">
        <v>8.34738874044067</v>
      </c>
      <c r="N238" s="4">
        <v>49.8243936045966</v>
      </c>
      <c r="O238" s="4">
        <v>1004.157304796111</v>
      </c>
      <c r="P238" s="4">
        <v>995.842695203889</v>
      </c>
      <c r="Q238" s="4"/>
    </row>
    <row r="239">
      <c r="A239" s="3">
        <v>0.0</v>
      </c>
      <c r="B239" s="3">
        <v>237.0</v>
      </c>
      <c r="C239" s="4">
        <v>10.3076158129104</v>
      </c>
      <c r="D239" s="4">
        <v>10.3288799141417</v>
      </c>
      <c r="E239" s="4">
        <v>10.1428257659624</v>
      </c>
      <c r="F239" s="4">
        <v>10.0842097223321</v>
      </c>
      <c r="G239" s="4">
        <v>10.4156217468611</v>
      </c>
      <c r="H239" s="4">
        <v>10.1229418253398</v>
      </c>
      <c r="I239" s="4">
        <v>10.0278729418596</v>
      </c>
      <c r="J239" s="4">
        <v>997.631349462267</v>
      </c>
      <c r="K239" s="4">
        <v>967.209242762926</v>
      </c>
      <c r="L239" s="4">
        <v>111.306198842136</v>
      </c>
      <c r="M239" s="4">
        <v>8.31044907001502</v>
      </c>
      <c r="N239" s="4">
        <v>49.5405785647592</v>
      </c>
      <c r="O239" s="4">
        <v>990.629085412681</v>
      </c>
      <c r="P239" s="4">
        <v>1009.3709145873181</v>
      </c>
      <c r="Q239" s="4"/>
    </row>
    <row r="240">
      <c r="A240" s="3">
        <v>0.0</v>
      </c>
      <c r="B240" s="3">
        <v>238.0</v>
      </c>
      <c r="C240" s="4">
        <v>10.2363498814688</v>
      </c>
      <c r="D240" s="4">
        <v>10.3368012982999</v>
      </c>
      <c r="E240" s="4">
        <v>10.2017008026821</v>
      </c>
      <c r="F240" s="4">
        <v>10.1608697256813</v>
      </c>
      <c r="G240" s="4">
        <v>10.3871702528162</v>
      </c>
      <c r="H240" s="4">
        <v>10.0755180427773</v>
      </c>
      <c r="I240" s="4">
        <v>10.0340719376173</v>
      </c>
      <c r="J240" s="4">
        <v>997.323177738673</v>
      </c>
      <c r="K240" s="4">
        <v>967.720452972902</v>
      </c>
      <c r="L240" s="4">
        <v>111.306191494807</v>
      </c>
      <c r="M240" s="4">
        <v>8.30252768585684</v>
      </c>
      <c r="N240" s="4">
        <v>49.7817035293269</v>
      </c>
      <c r="O240" s="4">
        <v>994.5536731296529</v>
      </c>
      <c r="P240" s="4">
        <v>1005.446326870346</v>
      </c>
      <c r="Q240" s="4"/>
    </row>
    <row r="241">
      <c r="A241" s="3">
        <v>0.0</v>
      </c>
      <c r="B241" s="3">
        <v>239.0</v>
      </c>
      <c r="C241" s="4">
        <v>10.2226642751595</v>
      </c>
      <c r="D241" s="4">
        <v>10.2891997748415</v>
      </c>
      <c r="E241" s="4">
        <v>10.0872250262087</v>
      </c>
      <c r="F241" s="4">
        <v>10.081386371909</v>
      </c>
      <c r="G241" s="4">
        <v>10.3235361989273</v>
      </c>
      <c r="H241" s="4">
        <v>9.96453185374909</v>
      </c>
      <c r="I241" s="4">
        <v>10.0126383037087</v>
      </c>
      <c r="J241" s="4">
        <v>997.543839784892</v>
      </c>
      <c r="K241" s="4">
        <v>966.694282684902</v>
      </c>
      <c r="L241" s="4">
        <v>110.596720619852</v>
      </c>
      <c r="M241" s="4">
        <v>8.35012920931517</v>
      </c>
      <c r="N241" s="4">
        <v>49.9502161638136</v>
      </c>
      <c r="O241" s="4">
        <v>1011.5007329847999</v>
      </c>
      <c r="P241" s="4">
        <v>988.4992670151989</v>
      </c>
      <c r="Q241" s="4"/>
    </row>
    <row r="242">
      <c r="A242" s="3">
        <v>0.0</v>
      </c>
      <c r="B242" s="3">
        <v>240.0</v>
      </c>
      <c r="C242" s="4">
        <v>10.1884079212149</v>
      </c>
      <c r="D242" s="4">
        <v>10.2817198173774</v>
      </c>
      <c r="E242" s="4">
        <v>10.2026340371907</v>
      </c>
      <c r="F242" s="4">
        <v>10.0823238049832</v>
      </c>
      <c r="G242" s="4">
        <v>10.2438420701533</v>
      </c>
      <c r="H242" s="4">
        <v>10.1441495532666</v>
      </c>
      <c r="I242" s="4">
        <v>10.0105699883229</v>
      </c>
      <c r="J242" s="4">
        <v>998.125716608464</v>
      </c>
      <c r="K242" s="4">
        <v>967.444075034653</v>
      </c>
      <c r="L242" s="4">
        <v>110.874793822941</v>
      </c>
      <c r="M242" s="4">
        <v>8.35760916677926</v>
      </c>
      <c r="N242" s="4">
        <v>49.7614221979097</v>
      </c>
      <c r="O242" s="4">
        <v>1003.299333004398</v>
      </c>
      <c r="P242" s="4">
        <v>996.700666995602</v>
      </c>
      <c r="Q242" s="4"/>
    </row>
    <row r="243">
      <c r="A243" s="3">
        <v>0.0</v>
      </c>
      <c r="B243" s="3">
        <v>241.0</v>
      </c>
      <c r="C243" s="4">
        <v>10.1449223367073</v>
      </c>
      <c r="D243" s="4">
        <v>10.2465667160016</v>
      </c>
      <c r="E243" s="4">
        <v>10.2553350334457</v>
      </c>
      <c r="F243" s="4">
        <v>10.1270387827734</v>
      </c>
      <c r="G243" s="4">
        <v>10.2897448073074</v>
      </c>
      <c r="H243" s="4">
        <v>10.133951405359</v>
      </c>
      <c r="I243" s="4">
        <v>9.99066574935549</v>
      </c>
      <c r="J243" s="4">
        <v>998.139400095347</v>
      </c>
      <c r="K243" s="4">
        <v>967.233626631746</v>
      </c>
      <c r="L243" s="4">
        <v>110.93201649788</v>
      </c>
      <c r="M243" s="4">
        <v>8.39276226815513</v>
      </c>
      <c r="N243" s="4">
        <v>49.667223159765</v>
      </c>
      <c r="O243" s="4">
        <v>996.3534619307591</v>
      </c>
      <c r="P243" s="4">
        <v>1003.6465380692409</v>
      </c>
      <c r="Q243" s="4"/>
    </row>
    <row r="244">
      <c r="A244" s="3">
        <v>0.0</v>
      </c>
      <c r="B244" s="3">
        <v>242.0</v>
      </c>
      <c r="C244" s="4">
        <v>10.09583072142</v>
      </c>
      <c r="D244" s="4">
        <v>10.1670271269534</v>
      </c>
      <c r="E244" s="4">
        <v>10.2650322463812</v>
      </c>
      <c r="F244" s="4">
        <v>10.1166859664272</v>
      </c>
      <c r="G244" s="4">
        <v>10.2033965670954</v>
      </c>
      <c r="H244" s="4">
        <v>10.1041865827967</v>
      </c>
      <c r="I244" s="4">
        <v>10.0014451540544</v>
      </c>
      <c r="J244" s="4">
        <v>998.176048017459</v>
      </c>
      <c r="K244" s="4">
        <v>967.797680613731</v>
      </c>
      <c r="L244" s="4">
        <v>110.563762131348</v>
      </c>
      <c r="M244" s="4">
        <v>8.47230185720328</v>
      </c>
      <c r="N244" s="4">
        <v>49.6687859521023</v>
      </c>
      <c r="O244" s="4">
        <v>1006.8343685487771</v>
      </c>
      <c r="P244" s="4">
        <v>993.165631451222</v>
      </c>
      <c r="Q244" s="4"/>
    </row>
    <row r="245">
      <c r="A245" s="3">
        <v>0.0</v>
      </c>
      <c r="B245" s="3">
        <v>243.0</v>
      </c>
      <c r="C245" s="4">
        <v>10.0461490853221</v>
      </c>
      <c r="D245" s="4">
        <v>10.0532487555628</v>
      </c>
      <c r="E245" s="4">
        <v>10.214385364787</v>
      </c>
      <c r="F245" s="4">
        <v>10.0241555177201</v>
      </c>
      <c r="G245" s="4">
        <v>10.1446566472682</v>
      </c>
      <c r="H245" s="4">
        <v>9.95532462504837</v>
      </c>
      <c r="I245" s="4">
        <v>9.98470095092892</v>
      </c>
      <c r="J245" s="4">
        <v>998.231856160659</v>
      </c>
      <c r="K245" s="4">
        <v>967.082234144612</v>
      </c>
      <c r="L245" s="4">
        <v>109.729625399951</v>
      </c>
      <c r="M245" s="4">
        <v>8.5860802285939</v>
      </c>
      <c r="N245" s="4">
        <v>49.7000472358086</v>
      </c>
      <c r="O245" s="4">
        <v>1005.877119997388</v>
      </c>
      <c r="P245" s="4">
        <v>994.122880002612</v>
      </c>
      <c r="Q245" s="4"/>
    </row>
    <row r="246">
      <c r="A246" s="3">
        <v>0.0</v>
      </c>
      <c r="B246" s="3">
        <v>244.0</v>
      </c>
      <c r="C246" s="4">
        <v>9.98240900746165</v>
      </c>
      <c r="D246" s="4">
        <v>10.0831798022511</v>
      </c>
      <c r="E246" s="4">
        <v>10.1866257557921</v>
      </c>
      <c r="F246" s="4">
        <v>10.0352267573137</v>
      </c>
      <c r="G246" s="4">
        <v>10.0741924685194</v>
      </c>
      <c r="H246" s="4">
        <v>10.0082626254232</v>
      </c>
      <c r="I246" s="4">
        <v>9.95028971585783</v>
      </c>
      <c r="J246" s="4">
        <v>998.358717130399</v>
      </c>
      <c r="K246" s="4">
        <v>968.028649611825</v>
      </c>
      <c r="L246" s="4">
        <v>109.573565544703</v>
      </c>
      <c r="M246" s="4">
        <v>8.55614918190562</v>
      </c>
      <c r="N246" s="4">
        <v>49.5570129664302</v>
      </c>
      <c r="O246" s="4">
        <v>995.9278549992621</v>
      </c>
      <c r="P246" s="4">
        <v>1004.0721450007379</v>
      </c>
      <c r="Q246" s="4"/>
    </row>
    <row r="247">
      <c r="A247" s="3">
        <v>0.0</v>
      </c>
      <c r="B247" s="3">
        <v>245.0</v>
      </c>
      <c r="C247" s="4">
        <v>10.1181106561701</v>
      </c>
      <c r="D247" s="4">
        <v>10.0797564080033</v>
      </c>
      <c r="E247" s="4">
        <v>10.3004910604321</v>
      </c>
      <c r="F247" s="4">
        <v>10.1597595523117</v>
      </c>
      <c r="G247" s="4">
        <v>10.2864900452026</v>
      </c>
      <c r="H247" s="4">
        <v>10.1078223477904</v>
      </c>
      <c r="I247" s="4">
        <v>10.0087809500978</v>
      </c>
      <c r="J247" s="4">
        <v>998.689871659404</v>
      </c>
      <c r="K247" s="4">
        <v>968.643404243966</v>
      </c>
      <c r="L247" s="4">
        <v>110.735756999646</v>
      </c>
      <c r="M247" s="4">
        <v>8.55957257615344</v>
      </c>
      <c r="N247" s="4">
        <v>49.6701902113671</v>
      </c>
      <c r="O247" s="4">
        <v>990.826461142774</v>
      </c>
      <c r="P247" s="4">
        <v>1009.1735388572249</v>
      </c>
      <c r="Q247" s="4"/>
    </row>
    <row r="248">
      <c r="A248" s="3">
        <v>0.0</v>
      </c>
      <c r="B248" s="3">
        <v>246.0</v>
      </c>
      <c r="C248" s="4">
        <v>10.0075914863139</v>
      </c>
      <c r="D248" s="4">
        <v>10.0727864926388</v>
      </c>
      <c r="E248" s="4">
        <v>10.2776621828315</v>
      </c>
      <c r="F248" s="4">
        <v>10.0767357017598</v>
      </c>
      <c r="G248" s="4">
        <v>10.2752090146071</v>
      </c>
      <c r="H248" s="4">
        <v>10.0749412881009</v>
      </c>
      <c r="I248" s="4">
        <v>9.92571221796324</v>
      </c>
      <c r="J248" s="4">
        <v>998.708410159942</v>
      </c>
      <c r="K248" s="4">
        <v>969.147765387327</v>
      </c>
      <c r="L248" s="4">
        <v>110.194274726991</v>
      </c>
      <c r="M248" s="4">
        <v>8.56654249151789</v>
      </c>
      <c r="N248" s="4">
        <v>49.6417549848463</v>
      </c>
      <c r="O248" s="4">
        <v>986.043757052601</v>
      </c>
      <c r="P248" s="4">
        <v>1013.9562429473981</v>
      </c>
      <c r="Q248" s="4"/>
    </row>
    <row r="249">
      <c r="A249" s="3">
        <v>0.0</v>
      </c>
      <c r="B249" s="3">
        <v>247.0</v>
      </c>
      <c r="C249" s="4">
        <v>9.99522224407585</v>
      </c>
      <c r="D249" s="4">
        <v>10.0227602892182</v>
      </c>
      <c r="E249" s="4">
        <v>10.2067361607342</v>
      </c>
      <c r="F249" s="4">
        <v>10.1163450259555</v>
      </c>
      <c r="G249" s="4">
        <v>10.2176421630393</v>
      </c>
      <c r="H249" s="4">
        <v>9.99947324232229</v>
      </c>
      <c r="I249" s="4">
        <v>10.0192570931943</v>
      </c>
      <c r="J249" s="4">
        <v>998.698582327918</v>
      </c>
      <c r="K249" s="4">
        <v>969.054587238575</v>
      </c>
      <c r="L249" s="4">
        <v>109.977495782531</v>
      </c>
      <c r="M249" s="4">
        <v>8.6165686949385</v>
      </c>
      <c r="N249" s="4">
        <v>49.6641656761302</v>
      </c>
      <c r="O249" s="4">
        <v>984.555723319439</v>
      </c>
      <c r="P249" s="4">
        <v>1015.444276680561</v>
      </c>
      <c r="Q249" s="4"/>
    </row>
    <row r="250">
      <c r="A250" s="3">
        <v>0.0</v>
      </c>
      <c r="B250" s="3">
        <v>248.0</v>
      </c>
      <c r="C250" s="4">
        <v>10.0234964567948</v>
      </c>
      <c r="D250" s="4">
        <v>10.1285718171164</v>
      </c>
      <c r="E250" s="4">
        <v>10.2281759627147</v>
      </c>
      <c r="F250" s="4">
        <v>10.1618618389528</v>
      </c>
      <c r="G250" s="4">
        <v>10.2433311834043</v>
      </c>
      <c r="H250" s="4">
        <v>10.0843101112788</v>
      </c>
      <c r="I250" s="4">
        <v>10.0588410046317</v>
      </c>
      <c r="J250" s="4">
        <v>999.073726169599</v>
      </c>
      <c r="K250" s="4">
        <v>969.772284777539</v>
      </c>
      <c r="L250" s="4">
        <v>110.526089714635</v>
      </c>
      <c r="M250" s="4">
        <v>8.5107571670403</v>
      </c>
      <c r="N250" s="4">
        <v>49.7096603358238</v>
      </c>
      <c r="O250" s="4">
        <v>983.898865113307</v>
      </c>
      <c r="P250" s="4">
        <v>1016.101134886693</v>
      </c>
      <c r="Q250" s="4"/>
    </row>
    <row r="251">
      <c r="A251" s="3">
        <v>0.0</v>
      </c>
      <c r="B251" s="3">
        <v>249.0</v>
      </c>
      <c r="C251" s="4">
        <v>9.92650083278874</v>
      </c>
      <c r="D251" s="4">
        <v>10.0689314247374</v>
      </c>
      <c r="E251" s="4">
        <v>10.169633448575</v>
      </c>
      <c r="F251" s="4">
        <v>10.1072486726848</v>
      </c>
      <c r="G251" s="4">
        <v>10.0936083982474</v>
      </c>
      <c r="H251" s="4">
        <v>9.96146069586997</v>
      </c>
      <c r="I251" s="4">
        <v>10.0889541478827</v>
      </c>
      <c r="J251" s="4">
        <v>999.045098051289</v>
      </c>
      <c r="K251" s="4">
        <v>970.051564179337</v>
      </c>
      <c r="L251" s="4">
        <v>109.717240744331</v>
      </c>
      <c r="M251" s="4">
        <v>8.57039755941926</v>
      </c>
      <c r="N251" s="4">
        <v>49.7680276079327</v>
      </c>
      <c r="O251" s="4">
        <v>988.601903445621</v>
      </c>
      <c r="P251" s="4">
        <v>1011.3980965543781</v>
      </c>
      <c r="Q251" s="4"/>
    </row>
    <row r="252">
      <c r="A252" s="3">
        <v>0.0</v>
      </c>
      <c r="B252" s="3">
        <v>250.0</v>
      </c>
      <c r="C252" s="4">
        <v>9.86146096533375</v>
      </c>
      <c r="D252" s="4">
        <v>10.0270161498435</v>
      </c>
      <c r="E252" s="4">
        <v>10.0507585977439</v>
      </c>
      <c r="F252" s="4">
        <v>10.0352924246188</v>
      </c>
      <c r="G252" s="4">
        <v>10.0974367723443</v>
      </c>
      <c r="H252" s="4">
        <v>9.82707291351304</v>
      </c>
      <c r="I252" s="4">
        <v>10.0390182443425</v>
      </c>
      <c r="J252" s="4">
        <v>998.863146546126</v>
      </c>
      <c r="K252" s="4">
        <v>969.942458982652</v>
      </c>
      <c r="L252" s="4">
        <v>108.969443162717</v>
      </c>
      <c r="M252" s="4">
        <v>8.61231283431324</v>
      </c>
      <c r="N252" s="4">
        <v>49.6770315642392</v>
      </c>
      <c r="O252" s="4">
        <v>980.497433893752</v>
      </c>
      <c r="P252" s="4">
        <v>1019.502566106248</v>
      </c>
      <c r="Q252" s="4"/>
    </row>
    <row r="253">
      <c r="A253" s="3">
        <v>0.0</v>
      </c>
      <c r="B253" s="3">
        <v>251.0</v>
      </c>
      <c r="C253" s="4">
        <v>9.8572632769239</v>
      </c>
      <c r="D253" s="4">
        <v>9.94943965212235</v>
      </c>
      <c r="E253" s="4">
        <v>9.99446901974657</v>
      </c>
      <c r="F253" s="4">
        <v>10.0134231122642</v>
      </c>
      <c r="G253" s="4">
        <v>9.91600437846818</v>
      </c>
      <c r="H253" s="4">
        <v>9.81002926371879</v>
      </c>
      <c r="I253" s="4">
        <v>9.96615804107049</v>
      </c>
      <c r="J253" s="4">
        <v>999.066682617542</v>
      </c>
      <c r="K253" s="4">
        <v>970.122441973078</v>
      </c>
      <c r="L253" s="4">
        <v>108.29438122749</v>
      </c>
      <c r="M253" s="4">
        <v>8.68988933203435</v>
      </c>
      <c r="N253" s="4">
        <v>49.8392281803903</v>
      </c>
      <c r="O253" s="4">
        <v>996.8650120905149</v>
      </c>
      <c r="P253" s="4">
        <v>1003.1349879094851</v>
      </c>
      <c r="Q253" s="4"/>
    </row>
    <row r="254">
      <c r="A254" s="3">
        <v>0.0</v>
      </c>
      <c r="B254" s="3">
        <v>252.0</v>
      </c>
      <c r="C254" s="4">
        <v>10.0</v>
      </c>
      <c r="D254" s="4">
        <v>10.0</v>
      </c>
      <c r="E254" s="4">
        <v>10.0</v>
      </c>
      <c r="F254" s="4">
        <v>10.0</v>
      </c>
      <c r="G254" s="4">
        <v>10.0</v>
      </c>
      <c r="H254" s="4">
        <v>10.0</v>
      </c>
      <c r="I254" s="4">
        <v>10.0</v>
      </c>
      <c r="J254" s="4">
        <v>1000.0</v>
      </c>
      <c r="K254" s="4">
        <v>970.4</v>
      </c>
      <c r="L254" s="4">
        <v>109.072857142856</v>
      </c>
      <c r="M254" s="4">
        <v>8.63932898415671</v>
      </c>
      <c r="N254" s="4">
        <v>50.0</v>
      </c>
      <c r="O254" s="4">
        <v>1002.200000000013</v>
      </c>
      <c r="P254" s="4">
        <v>997.7999999999861</v>
      </c>
      <c r="Q254" s="4"/>
    </row>
    <row r="255">
      <c r="A255" s="3">
        <v>1.0</v>
      </c>
      <c r="B255" s="3">
        <v>253.0</v>
      </c>
      <c r="C255" s="4">
        <v>10.0</v>
      </c>
      <c r="D255" s="4">
        <v>10.0</v>
      </c>
      <c r="E255" s="4">
        <v>10.0</v>
      </c>
      <c r="F255" s="4">
        <v>10.0</v>
      </c>
      <c r="G255" s="4">
        <v>10.0</v>
      </c>
      <c r="H255" s="4">
        <v>10.0</v>
      </c>
      <c r="I255" s="4">
        <v>10.0</v>
      </c>
      <c r="J255" s="4">
        <v>974.658869395693</v>
      </c>
      <c r="K255" s="4">
        <v>941.133100504463</v>
      </c>
      <c r="L255" s="4">
        <v>109.072857142856</v>
      </c>
      <c r="M255" s="4">
        <v>10.0</v>
      </c>
      <c r="N255" s="4">
        <v>50.0</v>
      </c>
      <c r="O255" s="4">
        <v>200.0</v>
      </c>
      <c r="P255" s="4">
        <v>200.0</v>
      </c>
    </row>
    <row r="256">
      <c r="A256" s="3">
        <v>1.0</v>
      </c>
      <c r="B256" s="3">
        <v>254.0</v>
      </c>
      <c r="C256" s="4">
        <v>10.047199766756298</v>
      </c>
      <c r="D256" s="4">
        <v>10.039733074615032</v>
      </c>
      <c r="E256" s="4">
        <v>10.154181355192126</v>
      </c>
      <c r="F256" s="4">
        <v>10.089229919361857</v>
      </c>
      <c r="G256" s="4">
        <v>10.154234527897906</v>
      </c>
      <c r="H256" s="4">
        <v>10.220479637015673</v>
      </c>
      <c r="I256" s="4">
        <v>10.044207332739301</v>
      </c>
      <c r="J256" s="4">
        <v>980.825438749952</v>
      </c>
      <c r="K256" s="4">
        <v>948.780609579691</v>
      </c>
      <c r="L256" s="4">
        <v>110.24035058902571</v>
      </c>
      <c r="M256" s="4">
        <v>9.960266925384968</v>
      </c>
      <c r="N256" s="4">
        <v>50.820912676941255</v>
      </c>
      <c r="O256" s="4">
        <v>210.564925541318</v>
      </c>
      <c r="P256" s="4">
        <v>189.435074458681</v>
      </c>
    </row>
    <row r="257">
      <c r="A257" s="3">
        <v>1.0</v>
      </c>
      <c r="B257" s="3">
        <v>255.0</v>
      </c>
      <c r="C257" s="4">
        <v>10.009948146837974</v>
      </c>
      <c r="D257" s="4">
        <v>10.037123219403252</v>
      </c>
      <c r="E257" s="4">
        <v>10.104580572922771</v>
      </c>
      <c r="F257" s="4">
        <v>10.063124172978263</v>
      </c>
      <c r="G257" s="4">
        <v>10.029438879949796</v>
      </c>
      <c r="H257" s="4">
        <v>10.173187394296496</v>
      </c>
      <c r="I257" s="4">
        <v>10.05642094571296</v>
      </c>
      <c r="J257" s="4">
        <v>969.623468637741</v>
      </c>
      <c r="K257" s="4">
        <v>939.018850000408</v>
      </c>
      <c r="L257" s="4">
        <v>109.81116092304572</v>
      </c>
      <c r="M257" s="4">
        <v>9.962876780596748</v>
      </c>
      <c r="N257" s="4">
        <v>49.74898199877105</v>
      </c>
      <c r="O257" s="4">
        <v>203.742168453879</v>
      </c>
      <c r="P257" s="4">
        <v>196.257831546121</v>
      </c>
    </row>
    <row r="258">
      <c r="A258" s="3">
        <v>1.0</v>
      </c>
      <c r="B258" s="3">
        <v>256.0</v>
      </c>
      <c r="C258" s="4">
        <v>9.973540607550744</v>
      </c>
      <c r="D258" s="4">
        <v>10.000996370363355</v>
      </c>
      <c r="E258" s="4">
        <v>10.106106377951727</v>
      </c>
      <c r="F258" s="4">
        <v>10.032676982355179</v>
      </c>
      <c r="G258" s="4">
        <v>9.908271855459065</v>
      </c>
      <c r="H258" s="4">
        <v>10.089348872191755</v>
      </c>
      <c r="I258" s="4">
        <v>10.047093059800803</v>
      </c>
      <c r="J258" s="4">
        <v>974.599705780514</v>
      </c>
      <c r="K258" s="4">
        <v>943.384752730346</v>
      </c>
      <c r="L258" s="4">
        <v>109.31910333732989</v>
      </c>
      <c r="M258" s="4">
        <v>9.999003629636647</v>
      </c>
      <c r="N258" s="4">
        <v>49.83905676187713</v>
      </c>
      <c r="O258" s="4">
        <v>200.181847240232</v>
      </c>
      <c r="P258" s="4">
        <v>199.818152759768</v>
      </c>
    </row>
    <row r="259">
      <c r="A259" s="3">
        <v>1.0</v>
      </c>
      <c r="B259" s="3">
        <v>257.0</v>
      </c>
      <c r="C259" s="4">
        <v>9.954175142987106</v>
      </c>
      <c r="D259" s="4">
        <v>10.018154710160703</v>
      </c>
      <c r="E259" s="4">
        <v>10.025278525218043</v>
      </c>
      <c r="F259" s="4">
        <v>10.02520860827911</v>
      </c>
      <c r="G259" s="4">
        <v>9.873331183667293</v>
      </c>
      <c r="H259" s="4">
        <v>10.000596342037706</v>
      </c>
      <c r="I259" s="4">
        <v>9.981667251328608</v>
      </c>
      <c r="J259" s="4">
        <v>968.575171748294</v>
      </c>
      <c r="K259" s="4">
        <v>937.470936227191</v>
      </c>
      <c r="L259" s="4">
        <v>108.883400338134</v>
      </c>
      <c r="M259" s="4">
        <v>9.981845289839287</v>
      </c>
      <c r="N259" s="4">
        <v>49.428986732863784</v>
      </c>
      <c r="O259" s="4">
        <v>204.92074576192</v>
      </c>
      <c r="P259" s="4">
        <v>195.079254238079</v>
      </c>
    </row>
    <row r="260">
      <c r="A260" s="3">
        <v>1.0</v>
      </c>
      <c r="B260" s="3">
        <v>258.0</v>
      </c>
      <c r="C260" s="4">
        <v>9.989299637992001</v>
      </c>
      <c r="D260" s="4">
        <v>10.023325613027271</v>
      </c>
      <c r="E260" s="4">
        <v>10.07221956425175</v>
      </c>
      <c r="F260" s="4">
        <v>10.079216698363322</v>
      </c>
      <c r="G260" s="4">
        <v>9.860736827758151</v>
      </c>
      <c r="H260" s="4">
        <v>10.148661316922112</v>
      </c>
      <c r="I260" s="4">
        <v>10.066603064460622</v>
      </c>
      <c r="J260" s="4">
        <v>973.467458740853</v>
      </c>
      <c r="K260" s="4">
        <v>942.988205672839</v>
      </c>
      <c r="L260" s="4">
        <v>109.44691895809322</v>
      </c>
      <c r="M260" s="4">
        <v>9.976674386972729</v>
      </c>
      <c r="N260" s="4">
        <v>49.27168164501742</v>
      </c>
      <c r="O260" s="4">
        <v>178.738785194327</v>
      </c>
      <c r="P260" s="4">
        <v>221.261214805673</v>
      </c>
    </row>
    <row r="261">
      <c r="A261" s="3">
        <v>1.0</v>
      </c>
      <c r="B261" s="3">
        <v>259.0</v>
      </c>
      <c r="C261" s="4">
        <v>10.08436387183629</v>
      </c>
      <c r="D261" s="4">
        <v>10.066307245406465</v>
      </c>
      <c r="E261" s="4">
        <v>10.065138504196817</v>
      </c>
      <c r="F261" s="4">
        <v>10.063034657142506</v>
      </c>
      <c r="G261" s="4">
        <v>9.859149830153198</v>
      </c>
      <c r="H261" s="4">
        <v>10.041368304447296</v>
      </c>
      <c r="I261" s="4">
        <v>9.99789312479718</v>
      </c>
      <c r="J261" s="4">
        <v>967.981411631412</v>
      </c>
      <c r="K261" s="4">
        <v>938.4347631889</v>
      </c>
      <c r="L261" s="4">
        <v>109.34905382816815</v>
      </c>
      <c r="M261" s="4">
        <v>9.933692754593535</v>
      </c>
      <c r="N261" s="4">
        <v>49.054285752733584</v>
      </c>
      <c r="O261" s="4">
        <v>190.850748953511</v>
      </c>
      <c r="P261" s="4">
        <v>209.149251046488</v>
      </c>
    </row>
    <row r="262">
      <c r="A262" s="3">
        <v>1.0</v>
      </c>
      <c r="B262" s="3">
        <v>260.0</v>
      </c>
      <c r="C262" s="4">
        <v>10.038995159112865</v>
      </c>
      <c r="D262" s="4">
        <v>10.046388861949973</v>
      </c>
      <c r="E262" s="4">
        <v>10.008279821918675</v>
      </c>
      <c r="F262" s="4">
        <v>10.005345917146668</v>
      </c>
      <c r="G262" s="4">
        <v>9.79994353651818</v>
      </c>
      <c r="H262" s="4">
        <v>10.077713742833136</v>
      </c>
      <c r="I262" s="4">
        <v>10.00499696873261</v>
      </c>
      <c r="J262" s="4">
        <v>972.906843291307</v>
      </c>
      <c r="K262" s="4">
        <v>941.546136083179</v>
      </c>
      <c r="L262" s="4">
        <v>109.04428629981524</v>
      </c>
      <c r="M262" s="4">
        <v>9.953611138050016</v>
      </c>
      <c r="N262" s="4">
        <v>48.99776364499718</v>
      </c>
      <c r="O262" s="4">
        <v>189.385834305619</v>
      </c>
      <c r="P262" s="4">
        <v>210.614165694381</v>
      </c>
    </row>
    <row r="263">
      <c r="A263" s="3">
        <v>1.0</v>
      </c>
      <c r="B263" s="3">
        <v>261.0</v>
      </c>
      <c r="C263" s="4">
        <v>10.05532301830433</v>
      </c>
      <c r="D263" s="4">
        <v>10.012741720652766</v>
      </c>
      <c r="E263" s="4">
        <v>10.032452288687319</v>
      </c>
      <c r="F263" s="4">
        <v>10.010293426113023</v>
      </c>
      <c r="G263" s="4">
        <v>9.791962373768548</v>
      </c>
      <c r="H263" s="4">
        <v>10.01074097132855</v>
      </c>
      <c r="I263" s="4">
        <v>9.987454842477348</v>
      </c>
      <c r="J263" s="4">
        <v>968.413857304272</v>
      </c>
      <c r="K263" s="4">
        <v>937.355540905359</v>
      </c>
      <c r="L263" s="4">
        <v>108.91854809661783</v>
      </c>
      <c r="M263" s="4">
        <v>9.987258279347222</v>
      </c>
      <c r="N263" s="4">
        <v>48.74312184295848</v>
      </c>
      <c r="O263" s="4">
        <v>197.8880813205</v>
      </c>
      <c r="P263" s="4">
        <v>202.1119186795</v>
      </c>
    </row>
    <row r="264">
      <c r="A264" s="3">
        <v>1.0</v>
      </c>
      <c r="B264" s="3">
        <v>262.0</v>
      </c>
      <c r="C264" s="4">
        <v>10.13636633199581</v>
      </c>
      <c r="D264" s="4">
        <v>10.139935469412748</v>
      </c>
      <c r="E264" s="4">
        <v>10.084468834347344</v>
      </c>
      <c r="F264" s="4">
        <v>10.091103901847294</v>
      </c>
      <c r="G264" s="4">
        <v>9.822259866290299</v>
      </c>
      <c r="H264" s="4">
        <v>10.188471944306304</v>
      </c>
      <c r="I264" s="4">
        <v>10.048710479097783</v>
      </c>
      <c r="J264" s="4">
        <v>972.855920133775</v>
      </c>
      <c r="K264" s="4">
        <v>941.822768282889</v>
      </c>
      <c r="L264" s="4">
        <v>109.86958267512112</v>
      </c>
      <c r="M264" s="4">
        <v>9.860064530587241</v>
      </c>
      <c r="N264" s="4">
        <v>48.723399878215474</v>
      </c>
      <c r="O264" s="4">
        <v>188.089080901531</v>
      </c>
      <c r="P264" s="4">
        <v>211.910919098469</v>
      </c>
    </row>
    <row r="265">
      <c r="A265" s="3">
        <v>1.0</v>
      </c>
      <c r="B265" s="3">
        <v>263.0</v>
      </c>
      <c r="C265" s="4">
        <v>10.166393144975698</v>
      </c>
      <c r="D265" s="4">
        <v>10.101216211876656</v>
      </c>
      <c r="E265" s="4">
        <v>10.115956705488317</v>
      </c>
      <c r="F265" s="4">
        <v>10.081881766596187</v>
      </c>
      <c r="G265" s="4">
        <v>9.841750396083123</v>
      </c>
      <c r="H265" s="4">
        <v>10.160108183163684</v>
      </c>
      <c r="I265" s="4">
        <v>10.081422958701197</v>
      </c>
      <c r="J265" s="4">
        <v>968.336892356276</v>
      </c>
      <c r="K265" s="4">
        <v>938.680280318125</v>
      </c>
      <c r="L265" s="4">
        <v>109.92787828348938</v>
      </c>
      <c r="M265" s="4">
        <v>9.898783788123334</v>
      </c>
      <c r="N265" s="4">
        <v>48.53333712618735</v>
      </c>
      <c r="O265" s="4">
        <v>182.452441578574</v>
      </c>
      <c r="P265" s="4">
        <v>217.547558421425</v>
      </c>
    </row>
    <row r="266">
      <c r="A266" s="3">
        <v>1.0</v>
      </c>
      <c r="B266" s="3">
        <v>264.0</v>
      </c>
      <c r="C266" s="4">
        <v>10.090196340004285</v>
      </c>
      <c r="D266" s="4">
        <v>10.10479296152748</v>
      </c>
      <c r="E266" s="4">
        <v>10.056099523977911</v>
      </c>
      <c r="F266" s="4">
        <v>9.950687869866384</v>
      </c>
      <c r="G266" s="4">
        <v>9.85690314237487</v>
      </c>
      <c r="H266" s="4">
        <v>10.058354963166906</v>
      </c>
      <c r="I266" s="4">
        <v>10.069780277994857</v>
      </c>
      <c r="J266" s="4">
        <v>973.017992153954</v>
      </c>
      <c r="K266" s="4">
        <v>941.900950665066</v>
      </c>
      <c r="L266" s="4">
        <v>109.36394934877565</v>
      </c>
      <c r="M266" s="4">
        <v>9.89520703847251</v>
      </c>
      <c r="N266" s="4">
        <v>48.887005107209276</v>
      </c>
      <c r="O266" s="4">
        <v>185.097632949626</v>
      </c>
      <c r="P266" s="4">
        <v>214.902367050373</v>
      </c>
    </row>
    <row r="267">
      <c r="A267" s="3">
        <v>1.0</v>
      </c>
      <c r="B267" s="3">
        <v>265.0</v>
      </c>
      <c r="C267" s="4">
        <v>10.02591666617576</v>
      </c>
      <c r="D267" s="4">
        <v>10.1129350235701</v>
      </c>
      <c r="E267" s="4">
        <v>10.083084460919643</v>
      </c>
      <c r="F267" s="4">
        <v>10.014707423228803</v>
      </c>
      <c r="G267" s="4">
        <v>9.8178060091996</v>
      </c>
      <c r="H267" s="4">
        <v>10.163515287955942</v>
      </c>
      <c r="I267" s="4">
        <v>10.076777944707167</v>
      </c>
      <c r="J267" s="4">
        <v>968.499571256848</v>
      </c>
      <c r="K267" s="4">
        <v>937.442753775993</v>
      </c>
      <c r="L267" s="4">
        <v>109.5321205862408</v>
      </c>
      <c r="M267" s="4">
        <v>9.887064976429897</v>
      </c>
      <c r="N267" s="4">
        <v>48.647886583617</v>
      </c>
      <c r="O267" s="4">
        <v>196.794001802165</v>
      </c>
      <c r="P267" s="4">
        <v>203.205998197835</v>
      </c>
    </row>
    <row r="268">
      <c r="A268" s="3">
        <v>1.0</v>
      </c>
      <c r="B268" s="3">
        <v>266.0</v>
      </c>
      <c r="C268" s="4">
        <v>9.999150954148737</v>
      </c>
      <c r="D268" s="4">
        <v>10.116047347010712</v>
      </c>
      <c r="E268" s="4">
        <v>10.07569615120356</v>
      </c>
      <c r="F268" s="4">
        <v>10.074230749383059</v>
      </c>
      <c r="G268" s="4">
        <v>9.92556268490647</v>
      </c>
      <c r="H268" s="4">
        <v>10.245712089074777</v>
      </c>
      <c r="I268" s="4">
        <v>10.179937506150791</v>
      </c>
      <c r="J268" s="4">
        <v>973.224113873996</v>
      </c>
      <c r="K268" s="4">
        <v>942.15571502324</v>
      </c>
      <c r="L268" s="4">
        <v>110.03322414446599</v>
      </c>
      <c r="M268" s="4">
        <v>9.883952652989286</v>
      </c>
      <c r="N268" s="4">
        <v>48.85846264466762</v>
      </c>
      <c r="O268" s="4">
        <v>195.976655242954</v>
      </c>
      <c r="P268" s="4">
        <v>204.023344757045</v>
      </c>
    </row>
    <row r="269">
      <c r="A269" s="3">
        <v>1.0</v>
      </c>
      <c r="B269" s="3">
        <v>267.0</v>
      </c>
      <c r="C269" s="4">
        <v>10.052681761196492</v>
      </c>
      <c r="D269" s="4">
        <v>10.198093280042967</v>
      </c>
      <c r="E269" s="4">
        <v>10.129481616256294</v>
      </c>
      <c r="F269" s="4">
        <v>10.107686610633552</v>
      </c>
      <c r="G269" s="4">
        <v>10.03335513149543</v>
      </c>
      <c r="H269" s="4">
        <v>10.218837737726423</v>
      </c>
      <c r="I269" s="4">
        <v>10.19639374919952</v>
      </c>
      <c r="J269" s="4">
        <v>968.939675855369</v>
      </c>
      <c r="K269" s="4">
        <v>939.231971844902</v>
      </c>
      <c r="L269" s="4">
        <v>110.53214272179588</v>
      </c>
      <c r="M269" s="4">
        <v>9.801906719957032</v>
      </c>
      <c r="N269" s="4">
        <v>48.64158713418907</v>
      </c>
      <c r="O269" s="4">
        <v>183.08146549138</v>
      </c>
      <c r="P269" s="4">
        <v>216.91853450862</v>
      </c>
    </row>
    <row r="270">
      <c r="A270" s="3">
        <v>1.0</v>
      </c>
      <c r="B270" s="3">
        <v>268.0</v>
      </c>
      <c r="C270" s="4">
        <v>9.962625636360373</v>
      </c>
      <c r="D270" s="4">
        <v>10.096090001991856</v>
      </c>
      <c r="E270" s="4">
        <v>9.981945916026417</v>
      </c>
      <c r="F270" s="4">
        <v>9.98613346027333</v>
      </c>
      <c r="G270" s="4">
        <v>9.909393194173099</v>
      </c>
      <c r="H270" s="4">
        <v>10.027477578063756</v>
      </c>
      <c r="I270" s="4">
        <v>10.16769508696173</v>
      </c>
      <c r="J270" s="4">
        <v>973.277601686843</v>
      </c>
      <c r="K270" s="4">
        <v>941.795264017507</v>
      </c>
      <c r="L270" s="4">
        <v>109.2775415118225</v>
      </c>
      <c r="M270" s="4">
        <v>9.90390999800813</v>
      </c>
      <c r="N270" s="4">
        <v>48.588192604999925</v>
      </c>
      <c r="O270" s="4">
        <v>179.037577632917</v>
      </c>
      <c r="P270" s="4">
        <v>220.962422367083</v>
      </c>
    </row>
    <row r="271">
      <c r="A271" s="3">
        <v>1.0</v>
      </c>
      <c r="B271" s="3">
        <v>269.0</v>
      </c>
      <c r="C271" s="4">
        <v>9.994556238283357</v>
      </c>
      <c r="D271" s="4">
        <v>10.137029867127627</v>
      </c>
      <c r="E271" s="4">
        <v>9.987629222997182</v>
      </c>
      <c r="F271" s="4">
        <v>10.05546822346154</v>
      </c>
      <c r="G271" s="4">
        <v>9.966158782212899</v>
      </c>
      <c r="H271" s="4">
        <v>10.18578037624028</v>
      </c>
      <c r="I271" s="4">
        <v>10.1384861501002</v>
      </c>
      <c r="J271" s="4">
        <v>969.078882936242</v>
      </c>
      <c r="K271" s="4">
        <v>939.765169765895</v>
      </c>
      <c r="L271" s="4">
        <v>109.79758217555337</v>
      </c>
      <c r="M271" s="4">
        <v>9.862970132872372</v>
      </c>
      <c r="N271" s="4">
        <v>48.597178453264895</v>
      </c>
      <c r="O271" s="4">
        <v>180.562830859647</v>
      </c>
      <c r="P271" s="4">
        <v>219.437169140353</v>
      </c>
    </row>
    <row r="272">
      <c r="A272" s="3">
        <v>1.0</v>
      </c>
      <c r="B272" s="3">
        <v>270.0</v>
      </c>
      <c r="C272" s="4">
        <v>10.069356903036553</v>
      </c>
      <c r="D272" s="4">
        <v>10.154997128669688</v>
      </c>
      <c r="E272" s="4">
        <v>9.969918715581235</v>
      </c>
      <c r="F272" s="4">
        <v>10.03087955154112</v>
      </c>
      <c r="G272" s="4">
        <v>9.955305042753169</v>
      </c>
      <c r="H272" s="4">
        <v>10.202584098722031</v>
      </c>
      <c r="I272" s="4">
        <v>10.087146195712641</v>
      </c>
      <c r="J272" s="4">
        <v>973.268244521857</v>
      </c>
      <c r="K272" s="4">
        <v>943.334586966321</v>
      </c>
      <c r="L272" s="4">
        <v>109.80549584076438</v>
      </c>
      <c r="M272" s="4">
        <v>9.8450028713303</v>
      </c>
      <c r="N272" s="4">
        <v>48.57386948951041</v>
      </c>
      <c r="O272" s="4">
        <v>173.410315052335</v>
      </c>
      <c r="P272" s="4">
        <v>226.589684947665</v>
      </c>
    </row>
    <row r="273">
      <c r="A273" s="3">
        <v>1.0</v>
      </c>
      <c r="B273" s="3">
        <v>271.0</v>
      </c>
      <c r="C273" s="4">
        <v>10.133473303992487</v>
      </c>
      <c r="D273" s="4">
        <v>10.180833724881667</v>
      </c>
      <c r="E273" s="4">
        <v>10.045176772592413</v>
      </c>
      <c r="F273" s="4">
        <v>10.013492584304622</v>
      </c>
      <c r="G273" s="4">
        <v>9.982571882494161</v>
      </c>
      <c r="H273" s="4">
        <v>10.201734670896585</v>
      </c>
      <c r="I273" s="4">
        <v>10.126099471854548</v>
      </c>
      <c r="J273" s="4">
        <v>969.039328778266</v>
      </c>
      <c r="K273" s="4">
        <v>939.218213392708</v>
      </c>
      <c r="L273" s="4">
        <v>110.13769245843757</v>
      </c>
      <c r="M273" s="4">
        <v>9.819166275118322</v>
      </c>
      <c r="N273" s="4">
        <v>48.45199152443962</v>
      </c>
      <c r="O273" s="4">
        <v>171.000330960064</v>
      </c>
      <c r="P273" s="4">
        <v>228.999669039936</v>
      </c>
    </row>
    <row r="274">
      <c r="A274" s="3">
        <v>1.0</v>
      </c>
      <c r="B274" s="3">
        <v>272.0</v>
      </c>
      <c r="C274" s="4">
        <v>10.198763425181731</v>
      </c>
      <c r="D274" s="4">
        <v>10.182995642533207</v>
      </c>
      <c r="E274" s="4">
        <v>10.034431988796749</v>
      </c>
      <c r="F274" s="4">
        <v>9.910221385672083</v>
      </c>
      <c r="G274" s="4">
        <v>9.977608091132222</v>
      </c>
      <c r="H274" s="4">
        <v>10.257427418272632</v>
      </c>
      <c r="I274" s="4">
        <v>10.040778504330012</v>
      </c>
      <c r="J274" s="4">
        <v>973.190013007087</v>
      </c>
      <c r="K274" s="4">
        <v>943.308301739533</v>
      </c>
      <c r="L274" s="4">
        <v>110.01123657419951</v>
      </c>
      <c r="M274" s="4">
        <v>9.81700435746678</v>
      </c>
      <c r="N274" s="4">
        <v>48.22704267431279</v>
      </c>
      <c r="O274" s="4">
        <v>160.794319199783</v>
      </c>
      <c r="P274" s="4">
        <v>239.205680800217</v>
      </c>
    </row>
    <row r="275">
      <c r="A275" s="3">
        <v>1.0</v>
      </c>
      <c r="B275" s="3">
        <v>273.0</v>
      </c>
      <c r="C275" s="4">
        <v>10.188877996064786</v>
      </c>
      <c r="D275" s="4">
        <v>10.158436150752102</v>
      </c>
      <c r="E275" s="4">
        <v>10.012528272916065</v>
      </c>
      <c r="F275" s="4">
        <v>9.836757237817672</v>
      </c>
      <c r="G275" s="4">
        <v>9.953662540407445</v>
      </c>
      <c r="H275" s="4">
        <v>10.228402710641705</v>
      </c>
      <c r="I275" s="4">
        <v>9.965714176531401</v>
      </c>
      <c r="J275" s="4">
        <v>969.200126084954</v>
      </c>
      <c r="K275" s="4">
        <v>939.698120755009</v>
      </c>
      <c r="L275" s="4">
        <v>109.60946301079174</v>
      </c>
      <c r="M275" s="4">
        <v>9.841563849247898</v>
      </c>
      <c r="N275" s="4">
        <v>47.93368410956379</v>
      </c>
      <c r="O275" s="4">
        <v>162.585047966052</v>
      </c>
      <c r="P275" s="4">
        <v>237.414952033948</v>
      </c>
    </row>
    <row r="276">
      <c r="A276" s="3">
        <v>1.0</v>
      </c>
      <c r="B276" s="3">
        <v>274.0</v>
      </c>
      <c r="C276" s="4">
        <v>10.255218700609127</v>
      </c>
      <c r="D276" s="4">
        <v>10.135069024716959</v>
      </c>
      <c r="E276" s="4">
        <v>10.092442050722005</v>
      </c>
      <c r="F276" s="4">
        <v>9.916089537533374</v>
      </c>
      <c r="G276" s="4">
        <v>9.88723176455408</v>
      </c>
      <c r="H276" s="4">
        <v>10.452797531966748</v>
      </c>
      <c r="I276" s="4">
        <v>10.022144452666293</v>
      </c>
      <c r="J276" s="4">
        <v>973.144429345756</v>
      </c>
      <c r="K276" s="4">
        <v>943.376239123782</v>
      </c>
      <c r="L276" s="4">
        <v>110.25862410888517</v>
      </c>
      <c r="M276" s="4">
        <v>9.86493097528303</v>
      </c>
      <c r="N276" s="4">
        <v>48.32587280387552</v>
      </c>
      <c r="O276" s="4">
        <v>172.897440458626</v>
      </c>
      <c r="P276" s="4">
        <v>227.102559541374</v>
      </c>
    </row>
    <row r="277">
      <c r="A277" s="3">
        <v>1.0</v>
      </c>
      <c r="B277" s="3">
        <v>275.0</v>
      </c>
      <c r="C277" s="4">
        <v>10.294243135514835</v>
      </c>
      <c r="D277" s="4">
        <v>10.1303664760554</v>
      </c>
      <c r="E277" s="4">
        <v>10.195429796444637</v>
      </c>
      <c r="F277" s="4">
        <v>10.022644041925789</v>
      </c>
      <c r="G277" s="4">
        <v>9.950132556304057</v>
      </c>
      <c r="H277" s="4">
        <v>10.539799933891334</v>
      </c>
      <c r="I277" s="4">
        <v>10.010025724785319</v>
      </c>
      <c r="J277" s="4">
        <v>969.41447949342</v>
      </c>
      <c r="K277" s="4">
        <v>938.956097540688</v>
      </c>
      <c r="L277" s="4">
        <v>110.85330272976239</v>
      </c>
      <c r="M277" s="4">
        <v>9.86963352394459</v>
      </c>
      <c r="N277" s="4">
        <v>48.40143919331008</v>
      </c>
      <c r="O277" s="4">
        <v>177.665897753247</v>
      </c>
      <c r="P277" s="4">
        <v>222.334102246752</v>
      </c>
    </row>
    <row r="278">
      <c r="A278" s="3">
        <v>1.0</v>
      </c>
      <c r="B278" s="3">
        <v>276.0</v>
      </c>
      <c r="C278" s="4">
        <v>10.2007679987242</v>
      </c>
      <c r="D278" s="4">
        <v>9.973198732053683</v>
      </c>
      <c r="E278" s="4">
        <v>10.151884341429389</v>
      </c>
      <c r="F278" s="4">
        <v>9.945550623992721</v>
      </c>
      <c r="G278" s="4">
        <v>9.791975761360842</v>
      </c>
      <c r="H278" s="4">
        <v>10.100677761842947</v>
      </c>
      <c r="I278" s="4">
        <v>9.9525046906666</v>
      </c>
      <c r="J278" s="4">
        <v>973.702047000195</v>
      </c>
      <c r="K278" s="4">
        <v>943.383107838076</v>
      </c>
      <c r="L278" s="4">
        <v>109.25447889170829</v>
      </c>
      <c r="M278" s="4">
        <v>10.026801267946318</v>
      </c>
      <c r="N278" s="4">
        <v>48.831988946018726</v>
      </c>
      <c r="O278" s="4">
        <v>182.716016340426</v>
      </c>
      <c r="P278" s="4">
        <v>217.283983659574</v>
      </c>
    </row>
    <row r="279">
      <c r="A279" s="3">
        <v>1.0</v>
      </c>
      <c r="B279" s="3">
        <v>277.0</v>
      </c>
      <c r="C279" s="4">
        <v>10.178619613768555</v>
      </c>
      <c r="D279" s="4">
        <v>9.959964805255671</v>
      </c>
      <c r="E279" s="4">
        <v>10.191188638568944</v>
      </c>
      <c r="F279" s="4">
        <v>10.014699826538225</v>
      </c>
      <c r="G279" s="4">
        <v>9.766280877789857</v>
      </c>
      <c r="H279" s="4">
        <v>10.14539755024195</v>
      </c>
      <c r="I279" s="4">
        <v>10.023945535716534</v>
      </c>
      <c r="J279" s="4">
        <v>969.692835987557</v>
      </c>
      <c r="K279" s="4">
        <v>940.105983514938</v>
      </c>
      <c r="L279" s="4">
        <v>109.50929947821255</v>
      </c>
      <c r="M279" s="4">
        <v>10.040035194744318</v>
      </c>
      <c r="N279" s="4">
        <v>48.66336606557292</v>
      </c>
      <c r="O279" s="4">
        <v>189.280102954388</v>
      </c>
      <c r="P279" s="4">
        <v>210.719897045611</v>
      </c>
    </row>
    <row r="280">
      <c r="A280" s="3">
        <v>1.0</v>
      </c>
      <c r="B280" s="3">
        <v>278.0</v>
      </c>
      <c r="C280" s="4">
        <v>10.175922195810635</v>
      </c>
      <c r="D280" s="4">
        <v>9.916503018314442</v>
      </c>
      <c r="E280" s="4">
        <v>10.103805843048843</v>
      </c>
      <c r="F280" s="4">
        <v>9.996576115740186</v>
      </c>
      <c r="G280" s="4">
        <v>9.73395729590997</v>
      </c>
      <c r="H280" s="4">
        <v>10.04367799991891</v>
      </c>
      <c r="I280" s="4">
        <v>10.026520156091756</v>
      </c>
      <c r="J280" s="4">
        <v>973.788322677708</v>
      </c>
      <c r="K280" s="4">
        <v>942.18387331616</v>
      </c>
      <c r="L280" s="4">
        <v>109.06812435446335</v>
      </c>
      <c r="M280" s="4">
        <v>10.083496981685549</v>
      </c>
      <c r="N280" s="4">
        <v>48.3750962680365</v>
      </c>
      <c r="O280" s="4">
        <v>174.405511046188</v>
      </c>
      <c r="P280" s="4">
        <v>225.594488953812</v>
      </c>
    </row>
    <row r="281">
      <c r="A281" s="3">
        <v>1.0</v>
      </c>
      <c r="B281" s="3">
        <v>279.0</v>
      </c>
      <c r="C281" s="4">
        <v>10.121689498236416</v>
      </c>
      <c r="D281" s="4">
        <v>9.870509630889687</v>
      </c>
      <c r="E281" s="4">
        <v>10.132158974546957</v>
      </c>
      <c r="F281" s="4">
        <v>10.05277433598197</v>
      </c>
      <c r="G281" s="4">
        <v>9.678562058081644</v>
      </c>
      <c r="H281" s="4">
        <v>10.114661051758565</v>
      </c>
      <c r="I281" s="4">
        <v>10.036699366334558</v>
      </c>
      <c r="J281" s="4">
        <v>969.88234412857</v>
      </c>
      <c r="K281" s="4">
        <v>940.293734875011</v>
      </c>
      <c r="L281" s="4">
        <v>109.08384999751924</v>
      </c>
      <c r="M281" s="4">
        <v>10.129490369110304</v>
      </c>
      <c r="N281" s="4">
        <v>48.07571279461012</v>
      </c>
      <c r="O281" s="4">
        <v>180.542593780071</v>
      </c>
      <c r="P281" s="4">
        <v>219.457406219929</v>
      </c>
    </row>
    <row r="282">
      <c r="A282" s="3">
        <v>1.0</v>
      </c>
      <c r="B282" s="3">
        <v>280.0</v>
      </c>
      <c r="C282" s="4">
        <v>10.146270465396087</v>
      </c>
      <c r="D282" s="4">
        <v>9.88268774586504</v>
      </c>
      <c r="E282" s="4">
        <v>10.126577159603555</v>
      </c>
      <c r="F282" s="4">
        <v>9.975184185100854</v>
      </c>
      <c r="G282" s="4">
        <v>9.601265873733846</v>
      </c>
      <c r="H282" s="4">
        <v>10.037748780169894</v>
      </c>
      <c r="I282" s="4">
        <v>10.039799785161168</v>
      </c>
      <c r="J282" s="4">
        <v>973.665948465261</v>
      </c>
      <c r="K282" s="4">
        <v>943.13956930906</v>
      </c>
      <c r="L282" s="4">
        <v>108.77607612356157</v>
      </c>
      <c r="M282" s="4">
        <v>10.117312254134951</v>
      </c>
      <c r="N282" s="4">
        <v>48.46540458670668</v>
      </c>
      <c r="O282" s="4">
        <v>187.130077143879</v>
      </c>
      <c r="P282" s="4">
        <v>212.869922856121</v>
      </c>
    </row>
    <row r="283">
      <c r="A283" s="3">
        <v>1.0</v>
      </c>
      <c r="B283" s="3">
        <v>281.0</v>
      </c>
      <c r="C283" s="4">
        <v>10.115295844819839</v>
      </c>
      <c r="D283" s="4">
        <v>9.844723527946375</v>
      </c>
      <c r="E283" s="4">
        <v>10.081820436597784</v>
      </c>
      <c r="F283" s="4">
        <v>10.015733396011072</v>
      </c>
      <c r="G283" s="4">
        <v>9.699288919657516</v>
      </c>
      <c r="H283" s="4">
        <v>9.849178554038865</v>
      </c>
      <c r="I283" s="4">
        <v>10.029323169409379</v>
      </c>
      <c r="J283" s="4">
        <v>970.291225899261</v>
      </c>
      <c r="K283" s="4">
        <v>939.077649286383</v>
      </c>
      <c r="L283" s="4">
        <v>108.50468704480207</v>
      </c>
      <c r="M283" s="4">
        <v>10.155276472053627</v>
      </c>
      <c r="N283" s="4">
        <v>47.9733985840711</v>
      </c>
      <c r="O283" s="4">
        <v>171.782442948669</v>
      </c>
      <c r="P283" s="4">
        <v>228.217557051331</v>
      </c>
    </row>
    <row r="284">
      <c r="A284" s="3">
        <v>1.0</v>
      </c>
      <c r="B284" s="3">
        <v>282.0</v>
      </c>
      <c r="C284" s="4">
        <v>10.122662138866595</v>
      </c>
      <c r="D284" s="4">
        <v>9.79275625655032</v>
      </c>
      <c r="E284" s="4">
        <v>10.014537368567867</v>
      </c>
      <c r="F284" s="4">
        <v>9.945023175271404</v>
      </c>
      <c r="G284" s="4">
        <v>9.65877414955037</v>
      </c>
      <c r="H284" s="4">
        <v>9.674620534919466</v>
      </c>
      <c r="I284" s="4">
        <v>9.929506332457777</v>
      </c>
      <c r="J284" s="4">
        <v>974.427451943283</v>
      </c>
      <c r="K284" s="4">
        <v>942.997686163473</v>
      </c>
      <c r="L284" s="4">
        <v>107.72951576601089</v>
      </c>
      <c r="M284" s="4">
        <v>10.207243743449672</v>
      </c>
      <c r="N284" s="4">
        <v>48.22719850275411</v>
      </c>
      <c r="O284" s="4">
        <v>172.954330000764</v>
      </c>
      <c r="P284" s="4">
        <v>227.045669999236</v>
      </c>
    </row>
    <row r="285">
      <c r="A285" s="3">
        <v>1.0</v>
      </c>
      <c r="B285" s="3">
        <v>283.0</v>
      </c>
      <c r="C285" s="4">
        <v>10.074196943840347</v>
      </c>
      <c r="D285" s="4">
        <v>9.691381706920932</v>
      </c>
      <c r="E285" s="4">
        <v>9.90010273734808</v>
      </c>
      <c r="F285" s="4">
        <v>9.830075312235268</v>
      </c>
      <c r="G285" s="4">
        <v>9.5539281051164</v>
      </c>
      <c r="H285" s="4">
        <v>9.564510709804727</v>
      </c>
      <c r="I285" s="4">
        <v>9.894902180635368</v>
      </c>
      <c r="J285" s="4">
        <v>970.695588255082</v>
      </c>
      <c r="K285" s="4">
        <v>940.09944079266</v>
      </c>
      <c r="L285" s="4">
        <v>106.74975751387124</v>
      </c>
      <c r="M285" s="4">
        <v>10.308618293079057</v>
      </c>
      <c r="N285" s="4">
        <v>47.24352187039285</v>
      </c>
      <c r="O285" s="4">
        <v>151.271765846893</v>
      </c>
      <c r="P285" s="4">
        <v>248.728234153107</v>
      </c>
    </row>
    <row r="286">
      <c r="A286" s="3">
        <v>1.0</v>
      </c>
      <c r="B286" s="3">
        <v>284.0</v>
      </c>
      <c r="C286" s="4">
        <v>10.091339767231695</v>
      </c>
      <c r="D286" s="4">
        <v>9.78477668456105</v>
      </c>
      <c r="E286" s="4">
        <v>10.038952812520858</v>
      </c>
      <c r="F286" s="4">
        <v>9.943533197485475</v>
      </c>
      <c r="G286" s="4">
        <v>9.611345832034297</v>
      </c>
      <c r="H286" s="4">
        <v>9.582628102877202</v>
      </c>
      <c r="I286" s="4">
        <v>9.941956597284035</v>
      </c>
      <c r="J286" s="4">
        <v>974.715014767016</v>
      </c>
      <c r="K286" s="4">
        <v>943.214691391048</v>
      </c>
      <c r="L286" s="4">
        <v>107.50615486988636</v>
      </c>
      <c r="M286" s="4">
        <v>10.215223315438939</v>
      </c>
      <c r="N286" s="4">
        <v>47.54010274609119</v>
      </c>
      <c r="O286" s="4">
        <v>147.62794920036</v>
      </c>
      <c r="P286" s="4">
        <v>252.37205079964</v>
      </c>
    </row>
    <row r="287">
      <c r="A287" s="3">
        <v>1.0</v>
      </c>
      <c r="B287" s="3">
        <v>285.0</v>
      </c>
      <c r="C287" s="4">
        <v>10.099234287981213</v>
      </c>
      <c r="D287" s="4">
        <v>9.747831985471926</v>
      </c>
      <c r="E287" s="4">
        <v>10.10154598647364</v>
      </c>
      <c r="F287" s="4">
        <v>10.018051507033672</v>
      </c>
      <c r="G287" s="4">
        <v>9.64796689772153</v>
      </c>
      <c r="H287" s="4">
        <v>9.70089619052967</v>
      </c>
      <c r="I287" s="4">
        <v>9.976397827347137</v>
      </c>
      <c r="J287" s="4">
        <v>971.271665159618</v>
      </c>
      <c r="K287" s="4">
        <v>940.361829033816</v>
      </c>
      <c r="L287" s="4">
        <v>107.96954574363245</v>
      </c>
      <c r="M287" s="4">
        <v>10.252168014528072</v>
      </c>
      <c r="N287" s="4">
        <v>47.650984207617874</v>
      </c>
      <c r="O287" s="4">
        <v>158.54400265049</v>
      </c>
      <c r="P287" s="4">
        <v>241.45599734951</v>
      </c>
    </row>
    <row r="288">
      <c r="A288" s="3">
        <v>1.0</v>
      </c>
      <c r="B288" s="3">
        <v>286.0</v>
      </c>
      <c r="C288" s="4">
        <v>10.165146551982021</v>
      </c>
      <c r="D288" s="4">
        <v>9.70729931700611</v>
      </c>
      <c r="E288" s="4">
        <v>10.053905543289883</v>
      </c>
      <c r="F288" s="4">
        <v>9.970820933438674</v>
      </c>
      <c r="G288" s="4">
        <v>9.646362625938734</v>
      </c>
      <c r="H288" s="4">
        <v>9.652380903059697</v>
      </c>
      <c r="I288" s="4">
        <v>9.998663107661532</v>
      </c>
      <c r="J288" s="4">
        <v>975.174158654915</v>
      </c>
      <c r="K288" s="4">
        <v>941.592521604143</v>
      </c>
      <c r="L288" s="4">
        <v>107.8178632629263</v>
      </c>
      <c r="M288" s="4">
        <v>10.29270068299388</v>
      </c>
      <c r="N288" s="4">
        <v>47.62804813038553</v>
      </c>
      <c r="O288" s="4">
        <v>155.369992267957</v>
      </c>
      <c r="P288" s="4">
        <v>244.630007732043</v>
      </c>
    </row>
    <row r="289">
      <c r="A289" s="3">
        <v>1.0</v>
      </c>
      <c r="B289" s="3">
        <v>287.0</v>
      </c>
      <c r="C289" s="4">
        <v>10.082050464490777</v>
      </c>
      <c r="D289" s="4">
        <v>9.670159793678591</v>
      </c>
      <c r="E289" s="4">
        <v>10.02476347492308</v>
      </c>
      <c r="F289" s="4">
        <v>9.830060989008427</v>
      </c>
      <c r="G289" s="4">
        <v>9.552682539975397</v>
      </c>
      <c r="H289" s="4">
        <v>9.494290338169462</v>
      </c>
      <c r="I289" s="4">
        <v>9.952644869434705</v>
      </c>
      <c r="J289" s="4">
        <v>971.574522836328</v>
      </c>
      <c r="K289" s="4">
        <v>938.157012181097</v>
      </c>
      <c r="L289" s="4">
        <v>106.90176576964322</v>
      </c>
      <c r="M289" s="4">
        <v>10.329840206321398</v>
      </c>
      <c r="N289" s="4">
        <v>47.30283630650549</v>
      </c>
      <c r="O289" s="4">
        <v>152.88148608953</v>
      </c>
      <c r="P289" s="4">
        <v>247.11851391047</v>
      </c>
    </row>
    <row r="290">
      <c r="A290" s="3">
        <v>1.0</v>
      </c>
      <c r="B290" s="3">
        <v>288.0</v>
      </c>
      <c r="C290" s="4">
        <v>10.09984744250437</v>
      </c>
      <c r="D290" s="4">
        <v>9.61877536013951</v>
      </c>
      <c r="E290" s="4">
        <v>9.976169328935525</v>
      </c>
      <c r="F290" s="4">
        <v>9.801855882720208</v>
      </c>
      <c r="G290" s="4">
        <v>9.479179843297686</v>
      </c>
      <c r="H290" s="4">
        <v>9.373666418660001</v>
      </c>
      <c r="I290" s="4">
        <v>9.999211355773548</v>
      </c>
      <c r="J290" s="4">
        <v>975.334155795442</v>
      </c>
      <c r="K290" s="4">
        <v>941.809696172967</v>
      </c>
      <c r="L290" s="4">
        <v>106.49983721859462</v>
      </c>
      <c r="M290" s="4">
        <v>10.381224639860477</v>
      </c>
      <c r="N290" s="4">
        <v>47.796398403034196</v>
      </c>
      <c r="O290" s="4">
        <v>162.994314997194</v>
      </c>
      <c r="P290" s="4">
        <v>237.005685002805</v>
      </c>
    </row>
    <row r="291">
      <c r="A291" s="3">
        <v>1.0</v>
      </c>
      <c r="B291" s="3">
        <v>289.0</v>
      </c>
      <c r="C291" s="4">
        <v>10.092695800981378</v>
      </c>
      <c r="D291" s="4">
        <v>9.607358149830874</v>
      </c>
      <c r="E291" s="4">
        <v>9.952449818345718</v>
      </c>
      <c r="F291" s="4">
        <v>9.82621408969438</v>
      </c>
      <c r="G291" s="4">
        <v>9.530805080928587</v>
      </c>
      <c r="H291" s="4">
        <v>9.334782432998482</v>
      </c>
      <c r="I291" s="4">
        <v>10.03411822480719</v>
      </c>
      <c r="J291" s="4">
        <v>972.088706949526</v>
      </c>
      <c r="K291" s="4">
        <v>940.260517336043</v>
      </c>
      <c r="L291" s="4">
        <v>106.5461432673323</v>
      </c>
      <c r="M291" s="4">
        <v>10.392641850169126</v>
      </c>
      <c r="N291" s="4">
        <v>47.96169047890634</v>
      </c>
      <c r="O291" s="4">
        <v>180.607957109206</v>
      </c>
      <c r="P291" s="4">
        <v>219.392042890793</v>
      </c>
    </row>
    <row r="292">
      <c r="A292" s="3">
        <v>1.0</v>
      </c>
      <c r="B292" s="3">
        <v>290.0</v>
      </c>
      <c r="C292" s="4">
        <v>10.075378291862839</v>
      </c>
      <c r="D292" s="4">
        <v>9.614291619516429</v>
      </c>
      <c r="E292" s="4">
        <v>10.08725105925059</v>
      </c>
      <c r="F292" s="4">
        <v>9.88666447154237</v>
      </c>
      <c r="G292" s="4">
        <v>9.515237350572061</v>
      </c>
      <c r="H292" s="4">
        <v>9.243896726413325</v>
      </c>
      <c r="I292" s="4">
        <v>10.050810487131239</v>
      </c>
      <c r="J292" s="4">
        <v>975.923355512599</v>
      </c>
      <c r="K292" s="4">
        <v>943.574345593712</v>
      </c>
      <c r="L292" s="4">
        <v>106.69433652061448</v>
      </c>
      <c r="M292" s="4">
        <v>10.38570838048356</v>
      </c>
      <c r="N292" s="4">
        <v>48.356101112072885</v>
      </c>
      <c r="O292" s="4">
        <v>187.283958966559</v>
      </c>
      <c r="P292" s="4">
        <v>212.716041033441</v>
      </c>
    </row>
    <row r="293">
      <c r="A293" s="3">
        <v>1.0</v>
      </c>
      <c r="B293" s="3">
        <v>291.0</v>
      </c>
      <c r="C293" s="4">
        <v>10.057418508718303</v>
      </c>
      <c r="D293" s="4">
        <v>9.637852979615321</v>
      </c>
      <c r="E293" s="4">
        <v>10.093067963495859</v>
      </c>
      <c r="F293" s="4">
        <v>9.86897393847662</v>
      </c>
      <c r="G293" s="4">
        <v>9.540328387128334</v>
      </c>
      <c r="H293" s="4">
        <v>9.197297796692174</v>
      </c>
      <c r="I293" s="4">
        <v>10.049293435265232</v>
      </c>
      <c r="J293" s="4">
        <v>972.617436012834</v>
      </c>
      <c r="K293" s="4">
        <v>938.833193326948</v>
      </c>
      <c r="L293" s="4">
        <v>106.64868641836789</v>
      </c>
      <c r="M293" s="4">
        <v>10.36214702038468</v>
      </c>
      <c r="N293" s="4">
        <v>47.845729083024324</v>
      </c>
      <c r="O293" s="4">
        <v>175.254449388192</v>
      </c>
      <c r="P293" s="4">
        <v>224.745550611807</v>
      </c>
    </row>
    <row r="294">
      <c r="A294" s="3">
        <v>1.0</v>
      </c>
      <c r="B294" s="3">
        <v>292.0</v>
      </c>
      <c r="C294" s="4">
        <v>10.109945908717847</v>
      </c>
      <c r="D294" s="4">
        <v>9.662612606825917</v>
      </c>
      <c r="E294" s="4">
        <v>10.12010756335942</v>
      </c>
      <c r="F294" s="4">
        <v>9.993330056046524</v>
      </c>
      <c r="G294" s="4">
        <v>9.563560392189908</v>
      </c>
      <c r="H294" s="4">
        <v>9.414479290128202</v>
      </c>
      <c r="I294" s="4">
        <v>10.094490036782773</v>
      </c>
      <c r="J294" s="4">
        <v>976.157400773785</v>
      </c>
      <c r="K294" s="4">
        <v>942.036799674899</v>
      </c>
      <c r="L294" s="4">
        <v>107.45004913229727</v>
      </c>
      <c r="M294" s="4">
        <v>10.337387393174085</v>
      </c>
      <c r="N294" s="4">
        <v>48.12413390802428</v>
      </c>
      <c r="O294" s="4">
        <v>182.664820434233</v>
      </c>
      <c r="P294" s="4">
        <v>217.335179565766</v>
      </c>
    </row>
    <row r="295">
      <c r="A295" s="3">
        <v>1.0</v>
      </c>
      <c r="B295" s="3">
        <v>293.0</v>
      </c>
      <c r="C295" s="4">
        <v>10.199345046518562</v>
      </c>
      <c r="D295" s="4">
        <v>9.780054289201715</v>
      </c>
      <c r="E295" s="4">
        <v>10.138818491980889</v>
      </c>
      <c r="F295" s="4">
        <v>10.115514109058685</v>
      </c>
      <c r="G295" s="4">
        <v>9.817894000839411</v>
      </c>
      <c r="H295" s="4">
        <v>9.647126082198415</v>
      </c>
      <c r="I295" s="4">
        <v>10.143960967067686</v>
      </c>
      <c r="J295" s="4">
        <v>973.136404821145</v>
      </c>
      <c r="K295" s="4">
        <v>938.232723562119</v>
      </c>
      <c r="L295" s="4">
        <v>108.82777508694086</v>
      </c>
      <c r="M295" s="4">
        <v>10.219945710798287</v>
      </c>
      <c r="N295" s="4">
        <v>48.27120437434063</v>
      </c>
      <c r="O295" s="4">
        <v>189.475547452957</v>
      </c>
      <c r="P295" s="4">
        <v>210.524452547043</v>
      </c>
    </row>
    <row r="296">
      <c r="A296" s="3">
        <v>1.0</v>
      </c>
      <c r="B296" s="3">
        <v>294.0</v>
      </c>
      <c r="C296" s="4">
        <v>10.264781293622876</v>
      </c>
      <c r="D296" s="4">
        <v>9.823475487590057</v>
      </c>
      <c r="E296" s="4">
        <v>10.258794480669678</v>
      </c>
      <c r="F296" s="4">
        <v>10.24817329854613</v>
      </c>
      <c r="G296" s="4">
        <v>9.86849337476112</v>
      </c>
      <c r="H296" s="4">
        <v>9.861063161915178</v>
      </c>
      <c r="I296" s="4">
        <v>10.212882084418883</v>
      </c>
      <c r="J296" s="4">
        <v>976.672379997562</v>
      </c>
      <c r="K296" s="4">
        <v>939.57427747646</v>
      </c>
      <c r="L296" s="4">
        <v>109.91063513413235</v>
      </c>
      <c r="M296" s="4">
        <v>10.176524512409944</v>
      </c>
      <c r="N296" s="4">
        <v>48.784789891325076</v>
      </c>
      <c r="O296" s="4">
        <v>193.075752082851</v>
      </c>
      <c r="P296" s="4">
        <v>206.924247917148</v>
      </c>
    </row>
    <row r="297">
      <c r="A297" s="3">
        <v>1.0</v>
      </c>
      <c r="B297" s="3">
        <v>295.0</v>
      </c>
      <c r="C297" s="4">
        <v>10.141773869034834</v>
      </c>
      <c r="D297" s="4">
        <v>9.73149029432686</v>
      </c>
      <c r="E297" s="4">
        <v>10.221484864111364</v>
      </c>
      <c r="F297" s="4">
        <v>10.168359633064004</v>
      </c>
      <c r="G297" s="4">
        <v>9.739884409959481</v>
      </c>
      <c r="H297" s="4">
        <v>9.675606407641029</v>
      </c>
      <c r="I297" s="4">
        <v>10.10114098152242</v>
      </c>
      <c r="J297" s="4">
        <v>973.528302121788</v>
      </c>
      <c r="K297" s="4">
        <v>935.583175870997</v>
      </c>
      <c r="L297" s="4">
        <v>108.7296523231724</v>
      </c>
      <c r="M297" s="4">
        <v>10.26850970567313</v>
      </c>
      <c r="N297" s="4">
        <v>48.2606824231292</v>
      </c>
      <c r="O297" s="4">
        <v>201.92228068401</v>
      </c>
      <c r="P297" s="4">
        <v>198.077719315989</v>
      </c>
    </row>
    <row r="298">
      <c r="A298" s="3">
        <v>1.0</v>
      </c>
      <c r="B298" s="3">
        <v>296.0</v>
      </c>
      <c r="C298" s="4">
        <v>10.220582262386655</v>
      </c>
      <c r="D298" s="4">
        <v>9.778778210575185</v>
      </c>
      <c r="E298" s="4">
        <v>10.3343352981241</v>
      </c>
      <c r="F298" s="4">
        <v>10.28459281391841</v>
      </c>
      <c r="G298" s="4">
        <v>9.800071138393834</v>
      </c>
      <c r="H298" s="4">
        <v>9.946852971909145</v>
      </c>
      <c r="I298" s="4">
        <v>10.113019923902401</v>
      </c>
      <c r="J298" s="4">
        <v>977.07119699952</v>
      </c>
      <c r="K298" s="4">
        <v>938.341906323716</v>
      </c>
      <c r="L298" s="4">
        <v>109.81803140222927</v>
      </c>
      <c r="M298" s="4">
        <v>10.221221789424806</v>
      </c>
      <c r="N298" s="4">
        <v>48.26569669023631</v>
      </c>
      <c r="O298" s="4">
        <v>184.934681649608</v>
      </c>
      <c r="P298" s="4">
        <v>215.065318350392</v>
      </c>
    </row>
    <row r="299">
      <c r="A299" s="3">
        <v>1.0</v>
      </c>
      <c r="B299" s="3">
        <v>297.0</v>
      </c>
      <c r="C299" s="4">
        <v>10.171531011704104</v>
      </c>
      <c r="D299" s="4">
        <v>9.784795660992904</v>
      </c>
      <c r="E299" s="4">
        <v>10.302616968524884</v>
      </c>
      <c r="F299" s="4">
        <v>10.281552251027906</v>
      </c>
      <c r="G299" s="4">
        <v>9.840870062331186</v>
      </c>
      <c r="H299" s="4">
        <v>9.971286163921281</v>
      </c>
      <c r="I299" s="4">
        <v>10.15559237091886</v>
      </c>
      <c r="J299" s="4">
        <v>974.055829776213</v>
      </c>
      <c r="K299" s="4">
        <v>936.170972332182</v>
      </c>
      <c r="L299" s="4">
        <v>109.86479540840295</v>
      </c>
      <c r="M299" s="4">
        <v>10.215204339007085</v>
      </c>
      <c r="N299" s="4">
        <v>48.04176981400696</v>
      </c>
      <c r="O299" s="4">
        <v>181.181283026049</v>
      </c>
      <c r="P299" s="4">
        <v>218.81871697395</v>
      </c>
    </row>
    <row r="300">
      <c r="A300" s="3">
        <v>1.0</v>
      </c>
      <c r="B300" s="3">
        <v>298.0</v>
      </c>
      <c r="C300" s="4">
        <v>10.240952481968383</v>
      </c>
      <c r="D300" s="4">
        <v>9.84706983101928</v>
      </c>
      <c r="E300" s="4">
        <v>10.412388842685157</v>
      </c>
      <c r="F300" s="4">
        <v>10.365409122790155</v>
      </c>
      <c r="G300" s="4">
        <v>9.848080850589653</v>
      </c>
      <c r="H300" s="4">
        <v>10.012189973314436</v>
      </c>
      <c r="I300" s="4">
        <v>10.178712063857128</v>
      </c>
      <c r="J300" s="4">
        <v>977.394891140089</v>
      </c>
      <c r="K300" s="4">
        <v>939.29092904234</v>
      </c>
      <c r="L300" s="4">
        <v>110.48270666417017</v>
      </c>
      <c r="M300" s="4">
        <v>10.152930168980708</v>
      </c>
      <c r="N300" s="4">
        <v>47.99243862463737</v>
      </c>
      <c r="O300" s="4">
        <v>171.907662273251</v>
      </c>
      <c r="P300" s="4">
        <v>228.092337726749</v>
      </c>
    </row>
    <row r="301">
      <c r="A301" s="3">
        <v>1.0</v>
      </c>
      <c r="B301" s="3">
        <v>299.0</v>
      </c>
      <c r="C301" s="4">
        <v>10.198992556391069</v>
      </c>
      <c r="D301" s="4">
        <v>9.783335198441911</v>
      </c>
      <c r="E301" s="4">
        <v>10.410628341855858</v>
      </c>
      <c r="F301" s="4">
        <v>10.321960268886373</v>
      </c>
      <c r="G301" s="4">
        <v>9.787452005978224</v>
      </c>
      <c r="H301" s="4">
        <v>9.989251196074948</v>
      </c>
      <c r="I301" s="4">
        <v>10.164801374369674</v>
      </c>
      <c r="J301" s="4">
        <v>974.374103566586</v>
      </c>
      <c r="K301" s="4">
        <v>936.345231428073</v>
      </c>
      <c r="L301" s="4">
        <v>110.09568153760043</v>
      </c>
      <c r="M301" s="4">
        <v>10.216664801558087</v>
      </c>
      <c r="N301" s="4">
        <v>48.04232491708796</v>
      </c>
      <c r="O301" s="4">
        <v>180.835443453701</v>
      </c>
      <c r="P301" s="4">
        <v>219.164556546299</v>
      </c>
    </row>
    <row r="302">
      <c r="A302" s="3">
        <v>1.0</v>
      </c>
      <c r="B302" s="3">
        <v>300.0</v>
      </c>
      <c r="C302" s="4">
        <v>10.246471465396485</v>
      </c>
      <c r="D302" s="4">
        <v>9.799463193422076</v>
      </c>
      <c r="E302" s="4">
        <v>10.482168983182467</v>
      </c>
      <c r="F302" s="4">
        <v>10.392697045901544</v>
      </c>
      <c r="G302" s="4">
        <v>9.90750673093088</v>
      </c>
      <c r="H302" s="4">
        <v>10.088154886023453</v>
      </c>
      <c r="I302" s="4">
        <v>10.214620553608416</v>
      </c>
      <c r="J302" s="4">
        <v>977.872533010516</v>
      </c>
      <c r="K302" s="4">
        <v>940.373033520685</v>
      </c>
      <c r="L302" s="4">
        <v>110.8352919862573</v>
      </c>
      <c r="M302" s="4">
        <v>10.20053680657791</v>
      </c>
      <c r="N302" s="4">
        <v>48.30368893100966</v>
      </c>
      <c r="O302" s="4">
        <v>174.392727074106</v>
      </c>
      <c r="P302" s="4">
        <v>225.607272925894</v>
      </c>
    </row>
    <row r="303">
      <c r="A303" s="3">
        <v>1.0</v>
      </c>
      <c r="B303" s="3">
        <v>301.0</v>
      </c>
      <c r="C303" s="4">
        <v>10.366952577531135</v>
      </c>
      <c r="D303" s="4">
        <v>9.784909423325724</v>
      </c>
      <c r="E303" s="4">
        <v>10.479824936734184</v>
      </c>
      <c r="F303" s="4">
        <v>10.495867363107878</v>
      </c>
      <c r="G303" s="4">
        <v>9.892621591828023</v>
      </c>
      <c r="H303" s="4">
        <v>10.082315856940975</v>
      </c>
      <c r="I303" s="4">
        <v>10.287596359366933</v>
      </c>
      <c r="J303" s="4">
        <v>974.708108699739</v>
      </c>
      <c r="K303" s="4">
        <v>936.418035031058</v>
      </c>
      <c r="L303" s="4">
        <v>111.23886973872607</v>
      </c>
      <c r="M303" s="4">
        <v>10.215090576674264</v>
      </c>
      <c r="N303" s="4">
        <v>48.188407982759095</v>
      </c>
      <c r="O303" s="4">
        <v>177.524152725164</v>
      </c>
      <c r="P303" s="4">
        <v>222.475847274835</v>
      </c>
    </row>
    <row r="304">
      <c r="A304" s="3">
        <v>1.0</v>
      </c>
      <c r="B304" s="3">
        <v>302.0</v>
      </c>
      <c r="C304" s="4">
        <v>10.354793094790466</v>
      </c>
      <c r="D304" s="4">
        <v>9.671492165970056</v>
      </c>
      <c r="E304" s="4">
        <v>10.321589409047013</v>
      </c>
      <c r="F304" s="4">
        <v>10.38557903681923</v>
      </c>
      <c r="G304" s="4">
        <v>9.88969521049478</v>
      </c>
      <c r="H304" s="4">
        <v>10.000404407072127</v>
      </c>
      <c r="I304" s="4">
        <v>10.187915353377152</v>
      </c>
      <c r="J304" s="4">
        <v>978.277182077038</v>
      </c>
      <c r="K304" s="4">
        <v>940.387556762072</v>
      </c>
      <c r="L304" s="4">
        <v>110.33727438777836</v>
      </c>
      <c r="M304" s="4">
        <v>10.328507834029928</v>
      </c>
      <c r="N304" s="4">
        <v>48.43804419715064</v>
      </c>
      <c r="O304" s="4">
        <v>178.195779951079</v>
      </c>
      <c r="P304" s="4">
        <v>221.80422004892</v>
      </c>
    </row>
    <row r="305">
      <c r="A305" s="3">
        <v>1.0</v>
      </c>
      <c r="B305" s="3">
        <v>303.0</v>
      </c>
      <c r="C305" s="4">
        <v>10.275582226910608</v>
      </c>
      <c r="D305" s="4">
        <v>9.65540592913763</v>
      </c>
      <c r="E305" s="4">
        <v>10.260631754268848</v>
      </c>
      <c r="F305" s="4">
        <v>10.372601413602956</v>
      </c>
      <c r="G305" s="4">
        <v>9.968770343785364</v>
      </c>
      <c r="H305" s="4">
        <v>9.900506698830426</v>
      </c>
      <c r="I305" s="4">
        <v>10.171599810550607</v>
      </c>
      <c r="J305" s="4">
        <v>975.650120514527</v>
      </c>
      <c r="K305" s="4">
        <v>938.4163690408</v>
      </c>
      <c r="L305" s="4">
        <v>110.01571124323787</v>
      </c>
      <c r="M305" s="4">
        <v>10.344594070862353</v>
      </c>
      <c r="N305" s="4">
        <v>47.985301384371475</v>
      </c>
      <c r="O305" s="4">
        <v>166.198885539272</v>
      </c>
      <c r="P305" s="4">
        <v>233.801114460728</v>
      </c>
    </row>
    <row r="306">
      <c r="A306" s="3">
        <v>1.0</v>
      </c>
      <c r="B306" s="3">
        <v>304.0</v>
      </c>
      <c r="C306" s="4">
        <v>10.238827724708614</v>
      </c>
      <c r="D306" s="4">
        <v>9.584584443774343</v>
      </c>
      <c r="E306" s="4">
        <v>10.303298839183144</v>
      </c>
      <c r="F306" s="4">
        <v>10.325962542037404</v>
      </c>
      <c r="G306" s="4">
        <v>9.932357664427311</v>
      </c>
      <c r="H306" s="4">
        <v>9.906621422471254</v>
      </c>
      <c r="I306" s="4">
        <v>10.12973030291892</v>
      </c>
      <c r="J306" s="4">
        <v>979.035641051477</v>
      </c>
      <c r="K306" s="4">
        <v>942.301030482561</v>
      </c>
      <c r="L306" s="4">
        <v>109.72944915949607</v>
      </c>
      <c r="M306" s="4">
        <v>10.415415556225641</v>
      </c>
      <c r="N306" s="4">
        <v>47.895119723736485</v>
      </c>
      <c r="O306" s="4">
        <v>158.080207148062</v>
      </c>
      <c r="P306" s="4">
        <v>241.919792851937</v>
      </c>
    </row>
    <row r="307">
      <c r="A307" s="3">
        <v>1.0</v>
      </c>
      <c r="B307" s="3">
        <v>305.0</v>
      </c>
      <c r="C307" s="4">
        <v>10.268753774573682</v>
      </c>
      <c r="D307" s="4">
        <v>9.603295782692</v>
      </c>
      <c r="E307" s="4">
        <v>10.36035032966014</v>
      </c>
      <c r="F307" s="4">
        <v>10.282186897377576</v>
      </c>
      <c r="G307" s="4">
        <v>9.962754468769196</v>
      </c>
      <c r="H307" s="4">
        <v>9.977886508445321</v>
      </c>
      <c r="I307" s="4">
        <v>10.163808851525381</v>
      </c>
      <c r="J307" s="4">
        <v>976.050918031357</v>
      </c>
      <c r="K307" s="4">
        <v>939.393318512451</v>
      </c>
      <c r="L307" s="4">
        <v>110.0374298865796</v>
      </c>
      <c r="M307" s="4">
        <v>10.396704217307994</v>
      </c>
      <c r="N307" s="4">
        <v>47.70450615983458</v>
      </c>
      <c r="O307" s="4">
        <v>158.345066038485</v>
      </c>
      <c r="P307" s="4">
        <v>241.654933961514</v>
      </c>
    </row>
    <row r="308">
      <c r="A308" s="3">
        <v>1.0</v>
      </c>
      <c r="B308" s="3">
        <v>306.0</v>
      </c>
      <c r="C308" s="4">
        <v>10.377628326313577</v>
      </c>
      <c r="D308" s="4">
        <v>9.688476385704648</v>
      </c>
      <c r="E308" s="4">
        <v>10.461205842186613</v>
      </c>
      <c r="F308" s="4">
        <v>10.371716853917023</v>
      </c>
      <c r="G308" s="4">
        <v>10.035737589560725</v>
      </c>
      <c r="H308" s="4">
        <v>10.211957477384958</v>
      </c>
      <c r="I308" s="4">
        <v>10.2808752775255</v>
      </c>
      <c r="J308" s="4">
        <v>979.004327443712</v>
      </c>
      <c r="K308" s="4">
        <v>942.761539893094</v>
      </c>
      <c r="L308" s="4">
        <v>111.29731665322788</v>
      </c>
      <c r="M308" s="4">
        <v>10.311523614295332</v>
      </c>
      <c r="N308" s="4">
        <v>47.96894681006866</v>
      </c>
      <c r="O308" s="4">
        <v>162.994198434491</v>
      </c>
      <c r="P308" s="4">
        <v>237.005801565509</v>
      </c>
    </row>
    <row r="309">
      <c r="A309" s="3">
        <v>1.0</v>
      </c>
      <c r="B309" s="3">
        <v>307.0</v>
      </c>
      <c r="C309" s="4">
        <v>10.44099902390213</v>
      </c>
      <c r="D309" s="4">
        <v>9.733238261533934</v>
      </c>
      <c r="E309" s="4">
        <v>10.58025816961182</v>
      </c>
      <c r="F309" s="4">
        <v>10.41138828132022</v>
      </c>
      <c r="G309" s="4">
        <v>10.155376718200372</v>
      </c>
      <c r="H309" s="4">
        <v>10.280055822814365</v>
      </c>
      <c r="I309" s="4">
        <v>10.311127247853346</v>
      </c>
      <c r="J309" s="4">
        <v>976.30375563726</v>
      </c>
      <c r="K309" s="4">
        <v>939.518098314958</v>
      </c>
      <c r="L309" s="4">
        <v>112.05279542031147</v>
      </c>
      <c r="M309" s="4">
        <v>10.266761738466046</v>
      </c>
      <c r="N309" s="4">
        <v>47.944228135239804</v>
      </c>
      <c r="O309" s="4">
        <v>158.525286375841</v>
      </c>
      <c r="P309" s="4">
        <v>241.474713624159</v>
      </c>
    </row>
    <row r="310">
      <c r="A310" s="3">
        <v>1.0</v>
      </c>
      <c r="B310" s="3">
        <v>308.0</v>
      </c>
      <c r="C310" s="4">
        <v>10.377007349679749</v>
      </c>
      <c r="D310" s="4">
        <v>9.691066850853577</v>
      </c>
      <c r="E310" s="4">
        <v>10.529134654811113</v>
      </c>
      <c r="F310" s="4">
        <v>10.400844527141924</v>
      </c>
      <c r="G310" s="4">
        <v>10.061704209155327</v>
      </c>
      <c r="H310" s="4">
        <v>10.211576670463877</v>
      </c>
      <c r="I310" s="4">
        <v>10.279999983712234</v>
      </c>
      <c r="J310" s="4">
        <v>979.459744140503</v>
      </c>
      <c r="K310" s="4">
        <v>941.422665818681</v>
      </c>
      <c r="L310" s="4">
        <v>111.49012083678357</v>
      </c>
      <c r="M310" s="4">
        <v>10.308933149146405</v>
      </c>
      <c r="N310" s="4">
        <v>48.193747457547644</v>
      </c>
      <c r="O310" s="4">
        <v>155.812830371741</v>
      </c>
      <c r="P310" s="4">
        <v>244.187169628259</v>
      </c>
    </row>
    <row r="311">
      <c r="A311" s="3">
        <v>1.0</v>
      </c>
      <c r="B311" s="3">
        <v>309.0</v>
      </c>
      <c r="C311" s="4">
        <v>10.374962658368661</v>
      </c>
      <c r="D311" s="4">
        <v>9.693191836050438</v>
      </c>
      <c r="E311" s="4">
        <v>10.527935925793878</v>
      </c>
      <c r="F311" s="4">
        <v>10.362797698744618</v>
      </c>
      <c r="G311" s="4">
        <v>10.06206336955486</v>
      </c>
      <c r="H311" s="4">
        <v>10.325153776709767</v>
      </c>
      <c r="I311" s="4">
        <v>10.270008594801585</v>
      </c>
      <c r="J311" s="4">
        <v>976.614346395899</v>
      </c>
      <c r="K311" s="4">
        <v>938.539515758938</v>
      </c>
      <c r="L311" s="4">
        <v>111.59105937401237</v>
      </c>
      <c r="M311" s="4">
        <v>10.306808163949556</v>
      </c>
      <c r="N311" s="4">
        <v>48.071877220661754</v>
      </c>
      <c r="O311" s="4">
        <v>161.099723378131</v>
      </c>
      <c r="P311" s="4">
        <v>238.900276621868</v>
      </c>
    </row>
    <row r="312">
      <c r="A312" s="3">
        <v>1.0</v>
      </c>
      <c r="B312" s="3">
        <v>310.0</v>
      </c>
      <c r="C312" s="4">
        <v>10.427385508893412</v>
      </c>
      <c r="D312" s="4">
        <v>9.681140377743779</v>
      </c>
      <c r="E312" s="4">
        <v>10.55476302886323</v>
      </c>
      <c r="F312" s="4">
        <v>10.419380242852</v>
      </c>
      <c r="G312" s="4">
        <v>10.041484059078842</v>
      </c>
      <c r="H312" s="4">
        <v>10.316198161563708</v>
      </c>
      <c r="I312" s="4">
        <v>10.276539218361384</v>
      </c>
      <c r="J312" s="4">
        <v>979.66220436694</v>
      </c>
      <c r="K312" s="4">
        <v>940.050356574451</v>
      </c>
      <c r="L312" s="4">
        <v>111.74808804078953</v>
      </c>
      <c r="M312" s="4">
        <v>10.318859622256214</v>
      </c>
      <c r="N312" s="4">
        <v>48.14544935812747</v>
      </c>
      <c r="O312" s="4">
        <v>163.154635655645</v>
      </c>
      <c r="P312" s="4">
        <v>236.845364344354</v>
      </c>
    </row>
    <row r="313">
      <c r="A313" s="3">
        <v>1.0</v>
      </c>
      <c r="B313" s="3">
        <v>311.0</v>
      </c>
      <c r="C313" s="4">
        <v>10.472185096341557</v>
      </c>
      <c r="D313" s="4">
        <v>9.675813625160256</v>
      </c>
      <c r="E313" s="4">
        <v>10.46202671059028</v>
      </c>
      <c r="F313" s="4">
        <v>10.417368946827763</v>
      </c>
      <c r="G313" s="4">
        <v>10.066862469371715</v>
      </c>
      <c r="H313" s="4">
        <v>10.235962355819735</v>
      </c>
      <c r="I313" s="4">
        <v>10.205883732235185</v>
      </c>
      <c r="J313" s="4">
        <v>977.04869987363</v>
      </c>
      <c r="K313" s="4">
        <v>939.574216284636</v>
      </c>
      <c r="L313" s="4">
        <v>111.4663876590392</v>
      </c>
      <c r="M313" s="4">
        <v>10.324186374839726</v>
      </c>
      <c r="N313" s="4">
        <v>47.98970236588771</v>
      </c>
      <c r="O313" s="4">
        <v>169.075298924339</v>
      </c>
      <c r="P313" s="4">
        <v>230.924701075661</v>
      </c>
    </row>
    <row r="314">
      <c r="A314" s="3">
        <v>1.0</v>
      </c>
      <c r="B314" s="3">
        <v>312.0</v>
      </c>
      <c r="C314" s="4">
        <v>10.420691129629843</v>
      </c>
      <c r="D314" s="4">
        <v>9.72023519766521</v>
      </c>
      <c r="E314" s="4">
        <v>10.361446311261338</v>
      </c>
      <c r="F314" s="4">
        <v>10.419839115231204</v>
      </c>
      <c r="G314" s="4">
        <v>10.105616340723635</v>
      </c>
      <c r="H314" s="4">
        <v>10.193918339156525</v>
      </c>
      <c r="I314" s="4">
        <v>10.244754677360243</v>
      </c>
      <c r="J314" s="4">
        <v>980.104990704222</v>
      </c>
      <c r="K314" s="4">
        <v>944.504302362086</v>
      </c>
      <c r="L314" s="4">
        <v>111.35793523118471</v>
      </c>
      <c r="M314" s="4">
        <v>10.279764802334773</v>
      </c>
      <c r="N314" s="4">
        <v>48.24444399054608</v>
      </c>
      <c r="O314" s="4">
        <v>158.63480271356</v>
      </c>
      <c r="P314" s="4">
        <v>241.365197286439</v>
      </c>
    </row>
    <row r="315">
      <c r="A315" s="3">
        <v>1.0</v>
      </c>
      <c r="B315" s="3">
        <v>313.0</v>
      </c>
      <c r="C315" s="4">
        <v>10.416933561491964</v>
      </c>
      <c r="D315" s="4">
        <v>9.662703211892582</v>
      </c>
      <c r="E315" s="4">
        <v>10.286078257397827</v>
      </c>
      <c r="F315" s="4">
        <v>10.303326286688021</v>
      </c>
      <c r="G315" s="4">
        <v>9.96103109423042</v>
      </c>
      <c r="H315" s="4">
        <v>10.19553346630719</v>
      </c>
      <c r="I315" s="4">
        <v>10.204366789337943</v>
      </c>
      <c r="J315" s="4">
        <v>977.066791390451</v>
      </c>
      <c r="K315" s="4">
        <v>941.533223039567</v>
      </c>
      <c r="L315" s="4">
        <v>110.67774373723427</v>
      </c>
      <c r="M315" s="4">
        <v>10.337296788107402</v>
      </c>
      <c r="N315" s="4">
        <v>47.962490722616764</v>
      </c>
      <c r="O315" s="4">
        <v>166.054876020217</v>
      </c>
      <c r="P315" s="4">
        <v>233.945123979782</v>
      </c>
    </row>
    <row r="316">
      <c r="A316" s="3">
        <v>1.0</v>
      </c>
      <c r="B316" s="3">
        <v>314.0</v>
      </c>
      <c r="C316" s="4">
        <v>10.52038890231872</v>
      </c>
      <c r="D316" s="4">
        <v>9.74717252085217</v>
      </c>
      <c r="E316" s="4">
        <v>10.295751119989033</v>
      </c>
      <c r="F316" s="4">
        <v>10.401397528327843</v>
      </c>
      <c r="G316" s="4">
        <v>10.058625206584642</v>
      </c>
      <c r="H316" s="4">
        <v>10.534458101745768</v>
      </c>
      <c r="I316" s="4">
        <v>10.201806828445735</v>
      </c>
      <c r="J316" s="4">
        <v>980.040018318423</v>
      </c>
      <c r="K316" s="4">
        <v>943.554508549653</v>
      </c>
      <c r="L316" s="4">
        <v>111.814637459206</v>
      </c>
      <c r="M316" s="4">
        <v>10.252827479147813</v>
      </c>
      <c r="N316" s="4">
        <v>48.19701735614782</v>
      </c>
      <c r="O316" s="4">
        <v>166.011985325626</v>
      </c>
      <c r="P316" s="4">
        <v>233.988014674374</v>
      </c>
    </row>
    <row r="317">
      <c r="A317" s="3">
        <v>1.0</v>
      </c>
      <c r="B317" s="3">
        <v>315.0</v>
      </c>
      <c r="C317" s="4">
        <v>10.64367259049002</v>
      </c>
      <c r="D317" s="4">
        <v>9.755234548295402</v>
      </c>
      <c r="E317" s="4">
        <v>10.387943200619178</v>
      </c>
      <c r="F317" s="4">
        <v>10.473196194469658</v>
      </c>
      <c r="G317" s="4">
        <v>10.096979223105098</v>
      </c>
      <c r="H317" s="4">
        <v>10.726603172505405</v>
      </c>
      <c r="I317" s="4">
        <v>10.324901443306546</v>
      </c>
      <c r="J317" s="4">
        <v>977.109921103369</v>
      </c>
      <c r="K317" s="4">
        <v>941.463372866365</v>
      </c>
      <c r="L317" s="4">
        <v>112.82578984679436</v>
      </c>
      <c r="M317" s="4">
        <v>10.244765451704582</v>
      </c>
      <c r="N317" s="4">
        <v>47.82612360711574</v>
      </c>
      <c r="O317" s="4">
        <v>160.544978947353</v>
      </c>
      <c r="P317" s="4">
        <v>239.455021052647</v>
      </c>
    </row>
    <row r="318">
      <c r="A318" s="3">
        <v>1.0</v>
      </c>
      <c r="B318" s="3">
        <v>316.0</v>
      </c>
      <c r="C318" s="4">
        <v>10.638282468182497</v>
      </c>
      <c r="D318" s="4">
        <v>9.718650711375252</v>
      </c>
      <c r="E318" s="4">
        <v>10.38170541226989</v>
      </c>
      <c r="F318" s="4">
        <v>10.439627116452943</v>
      </c>
      <c r="G318" s="4">
        <v>10.080992276219568</v>
      </c>
      <c r="H318" s="4">
        <v>10.75881117985225</v>
      </c>
      <c r="I318" s="4">
        <v>10.307844450922913</v>
      </c>
      <c r="J318" s="4">
        <v>980.043275070416</v>
      </c>
      <c r="K318" s="4">
        <v>942.769044029071</v>
      </c>
      <c r="L318" s="4">
        <v>112.6970577640786</v>
      </c>
      <c r="M318" s="4">
        <v>10.28134928862473</v>
      </c>
      <c r="N318" s="4">
        <v>47.85765426654441</v>
      </c>
      <c r="O318" s="4">
        <v>165.302750547131</v>
      </c>
      <c r="P318" s="4">
        <v>234.697249452868</v>
      </c>
    </row>
    <row r="319">
      <c r="A319" s="3">
        <v>1.0</v>
      </c>
      <c r="B319" s="3">
        <v>317.0</v>
      </c>
      <c r="C319" s="4">
        <v>10.6870891871055</v>
      </c>
      <c r="D319" s="4">
        <v>9.747787030519143</v>
      </c>
      <c r="E319" s="4">
        <v>10.489899294077402</v>
      </c>
      <c r="F319" s="4">
        <v>10.603740939883261</v>
      </c>
      <c r="G319" s="4">
        <v>10.23512459450117</v>
      </c>
      <c r="H319" s="4">
        <v>10.744700568994565</v>
      </c>
      <c r="I319" s="4">
        <v>10.361364932174316</v>
      </c>
      <c r="J319" s="4">
        <v>977.726528605953</v>
      </c>
      <c r="K319" s="4">
        <v>942.134538786847</v>
      </c>
      <c r="L319" s="4">
        <v>113.54438703243709</v>
      </c>
      <c r="M319" s="4">
        <v>10.252212969480839</v>
      </c>
      <c r="N319" s="4">
        <v>48.20886175816618</v>
      </c>
      <c r="O319" s="4">
        <v>169.106880064751</v>
      </c>
      <c r="P319" s="4">
        <v>230.893119935248</v>
      </c>
    </row>
    <row r="320">
      <c r="A320" s="3">
        <v>1.0</v>
      </c>
      <c r="B320" s="3">
        <v>318.0</v>
      </c>
      <c r="C320" s="4">
        <v>10.641513668466871</v>
      </c>
      <c r="D320" s="4">
        <v>9.727097709957686</v>
      </c>
      <c r="E320" s="4">
        <v>10.442049420560997</v>
      </c>
      <c r="F320" s="4">
        <v>10.678430384900288</v>
      </c>
      <c r="G320" s="4">
        <v>10.138118227669823</v>
      </c>
      <c r="H320" s="4">
        <v>10.700647448532116</v>
      </c>
      <c r="I320" s="4">
        <v>10.36478711645906</v>
      </c>
      <c r="J320" s="4">
        <v>980.552773308305</v>
      </c>
      <c r="K320" s="4">
        <v>945.383462450753</v>
      </c>
      <c r="L320" s="4">
        <v>113.26849102557722</v>
      </c>
      <c r="M320" s="4">
        <v>10.272902290042307</v>
      </c>
      <c r="N320" s="4">
        <v>48.520740145367704</v>
      </c>
      <c r="O320" s="4">
        <v>171.333365302166</v>
      </c>
      <c r="P320" s="4">
        <v>228.666634697834</v>
      </c>
    </row>
    <row r="321">
      <c r="A321" s="3">
        <v>1.0</v>
      </c>
      <c r="B321" s="3">
        <v>319.0</v>
      </c>
      <c r="C321" s="4">
        <v>10.659163935168872</v>
      </c>
      <c r="D321" s="4">
        <v>9.702778351581374</v>
      </c>
      <c r="E321" s="4">
        <v>10.437933092892353</v>
      </c>
      <c r="F321" s="4">
        <v>10.679080105850808</v>
      </c>
      <c r="G321" s="4">
        <v>10.17677471260906</v>
      </c>
      <c r="H321" s="4">
        <v>10.803637366490447</v>
      </c>
      <c r="I321" s="4">
        <v>10.345340552548308</v>
      </c>
      <c r="J321" s="4">
        <v>978.090069808526</v>
      </c>
      <c r="K321" s="4">
        <v>943.614295267247</v>
      </c>
      <c r="L321" s="4">
        <v>113.44310753983217</v>
      </c>
      <c r="M321" s="4">
        <v>10.297221648418608</v>
      </c>
      <c r="N321" s="4">
        <v>48.041249175593244</v>
      </c>
      <c r="O321" s="4">
        <v>168.048206260566</v>
      </c>
      <c r="P321" s="4">
        <v>231.951793739433</v>
      </c>
    </row>
    <row r="322">
      <c r="A322" s="3">
        <v>1.0</v>
      </c>
      <c r="B322" s="3">
        <v>320.0</v>
      </c>
      <c r="C322" s="4">
        <v>10.69791980674361</v>
      </c>
      <c r="D322" s="4">
        <v>9.74389078169091</v>
      </c>
      <c r="E322" s="4">
        <v>10.543450789232654</v>
      </c>
      <c r="F322" s="4">
        <v>10.780478290654138</v>
      </c>
      <c r="G322" s="4">
        <v>10.19001647569986</v>
      </c>
      <c r="H322" s="4">
        <v>10.745023011915245</v>
      </c>
      <c r="I322" s="4">
        <v>10.35822882077312</v>
      </c>
      <c r="J322" s="4">
        <v>980.933260150471</v>
      </c>
      <c r="K322" s="4">
        <v>947.250954711328</v>
      </c>
      <c r="L322" s="4">
        <v>113.83935342917704</v>
      </c>
      <c r="M322" s="4">
        <v>10.256109218309081</v>
      </c>
      <c r="N322" s="4">
        <v>48.195518661839614</v>
      </c>
      <c r="O322" s="4">
        <v>158.59794192478</v>
      </c>
      <c r="P322" s="4">
        <v>241.40205807522</v>
      </c>
    </row>
    <row r="323">
      <c r="A323" s="3">
        <v>1.0</v>
      </c>
      <c r="B323" s="3">
        <v>321.0</v>
      </c>
      <c r="C323" s="4">
        <v>10.614324517650696</v>
      </c>
      <c r="D323" s="4">
        <v>9.812731052126166</v>
      </c>
      <c r="E323" s="4">
        <v>10.570376843548047</v>
      </c>
      <c r="F323" s="4">
        <v>10.806467363325076</v>
      </c>
      <c r="G323" s="4">
        <v>10.267928795036596</v>
      </c>
      <c r="H323" s="4">
        <v>10.893971171876588</v>
      </c>
      <c r="I323" s="4">
        <v>10.344698634771095</v>
      </c>
      <c r="J323" s="4">
        <v>978.533247359192</v>
      </c>
      <c r="K323" s="4">
        <v>944.624400252143</v>
      </c>
      <c r="L323" s="4">
        <v>114.23122166702291</v>
      </c>
      <c r="M323" s="4">
        <v>10.187268947873813</v>
      </c>
      <c r="N323" s="4">
        <v>48.1314732503661</v>
      </c>
      <c r="O323" s="4">
        <v>163.084719517745</v>
      </c>
      <c r="P323" s="4">
        <v>236.915280482255</v>
      </c>
    </row>
    <row r="324">
      <c r="A324" s="3">
        <v>1.0</v>
      </c>
      <c r="B324" s="3">
        <v>322.0</v>
      </c>
      <c r="C324" s="4">
        <v>10.659531156416948</v>
      </c>
      <c r="D324" s="4">
        <v>9.870230304372583</v>
      </c>
      <c r="E324" s="4">
        <v>10.596998853522633</v>
      </c>
      <c r="F324" s="4">
        <v>10.825618850515529</v>
      </c>
      <c r="G324" s="4">
        <v>10.304687979416622</v>
      </c>
      <c r="H324" s="4">
        <v>10.935360913381436</v>
      </c>
      <c r="I324" s="4">
        <v>10.400344924706797</v>
      </c>
      <c r="J324" s="4">
        <v>981.166410646821</v>
      </c>
      <c r="K324" s="4">
        <v>946.704150797292</v>
      </c>
      <c r="L324" s="4">
        <v>114.67105734640887</v>
      </c>
      <c r="M324" s="4">
        <v>10.129769695627408</v>
      </c>
      <c r="N324" s="4">
        <v>48.35457274561303</v>
      </c>
      <c r="O324" s="4">
        <v>163.80773412722</v>
      </c>
      <c r="P324" s="4">
        <v>236.192265872779</v>
      </c>
    </row>
    <row r="325">
      <c r="A325" s="3">
        <v>1.0</v>
      </c>
      <c r="B325" s="3">
        <v>323.0</v>
      </c>
      <c r="C325" s="4">
        <v>10.686563194175115</v>
      </c>
      <c r="D325" s="4">
        <v>9.928706490549546</v>
      </c>
      <c r="E325" s="4">
        <v>10.650676352162806</v>
      </c>
      <c r="F325" s="4">
        <v>10.923349011532425</v>
      </c>
      <c r="G325" s="4">
        <v>10.372722521670699</v>
      </c>
      <c r="H325" s="4">
        <v>11.039692742252827</v>
      </c>
      <c r="I325" s="4">
        <v>10.482902711581206</v>
      </c>
      <c r="J325" s="4">
        <v>978.624153112064</v>
      </c>
      <c r="K325" s="4">
        <v>942.755641515052</v>
      </c>
      <c r="L325" s="4">
        <v>115.43743446917632</v>
      </c>
      <c r="M325" s="4">
        <v>10.071293509450436</v>
      </c>
      <c r="N325" s="4">
        <v>48.37176634619059</v>
      </c>
      <c r="O325" s="4">
        <v>171.451539368603</v>
      </c>
      <c r="P325" s="4">
        <v>228.548460631396</v>
      </c>
    </row>
    <row r="326">
      <c r="A326" s="3">
        <v>1.0</v>
      </c>
      <c r="B326" s="3">
        <v>324.0</v>
      </c>
      <c r="C326" s="4">
        <v>10.685362376824472</v>
      </c>
      <c r="D326" s="4">
        <v>9.877613394536434</v>
      </c>
      <c r="E326" s="4">
        <v>10.585492047999303</v>
      </c>
      <c r="F326" s="4">
        <v>10.87187128521318</v>
      </c>
      <c r="G326" s="4">
        <v>10.334741339520608</v>
      </c>
      <c r="H326" s="4">
        <v>10.817553075293317</v>
      </c>
      <c r="I326" s="4">
        <v>10.381767743456912</v>
      </c>
      <c r="J326" s="4">
        <v>981.555728270091</v>
      </c>
      <c r="K326" s="4">
        <v>946.135283465636</v>
      </c>
      <c r="L326" s="4">
        <v>114.61126715957832</v>
      </c>
      <c r="M326" s="4">
        <v>10.122386605463547</v>
      </c>
      <c r="N326" s="4">
        <v>48.50940540201081</v>
      </c>
      <c r="O326" s="4">
        <v>168.22470963523</v>
      </c>
      <c r="P326" s="4">
        <v>231.775290364769</v>
      </c>
    </row>
    <row r="327">
      <c r="A327" s="3">
        <v>1.0</v>
      </c>
      <c r="B327" s="3">
        <v>325.0</v>
      </c>
      <c r="C327" s="4">
        <v>10.661665404321523</v>
      </c>
      <c r="D327" s="4">
        <v>9.869540057098382</v>
      </c>
      <c r="E327" s="4">
        <v>10.599734894384753</v>
      </c>
      <c r="F327" s="4">
        <v>10.904964994750356</v>
      </c>
      <c r="G327" s="4">
        <v>10.358130839551729</v>
      </c>
      <c r="H327" s="4">
        <v>10.77699154444375</v>
      </c>
      <c r="I327" s="4">
        <v>10.336124038734598</v>
      </c>
      <c r="J327" s="4">
        <v>979.261152973748</v>
      </c>
      <c r="K327" s="4">
        <v>944.871926501213</v>
      </c>
      <c r="L327" s="4">
        <v>114.53764377636836</v>
      </c>
      <c r="M327" s="4">
        <v>10.130459942901611</v>
      </c>
      <c r="N327" s="4">
        <v>48.301761425598336</v>
      </c>
      <c r="O327" s="4">
        <v>162.973351945916</v>
      </c>
      <c r="P327" s="4">
        <v>237.026648054084</v>
      </c>
    </row>
    <row r="328">
      <c r="A328" s="3">
        <v>1.0</v>
      </c>
      <c r="B328" s="3">
        <v>326.0</v>
      </c>
      <c r="C328" s="4">
        <v>10.68615154783974</v>
      </c>
      <c r="D328" s="4">
        <v>9.867813565724887</v>
      </c>
      <c r="E328" s="4">
        <v>10.686445903015429</v>
      </c>
      <c r="F328" s="4">
        <v>10.926135190169239</v>
      </c>
      <c r="G328" s="4">
        <v>10.42975493684967</v>
      </c>
      <c r="H328" s="4">
        <v>10.846726307585566</v>
      </c>
      <c r="I328" s="4">
        <v>10.31915012342572</v>
      </c>
      <c r="J328" s="4">
        <v>982.206077171438</v>
      </c>
      <c r="K328" s="4">
        <v>947.484747881018</v>
      </c>
      <c r="L328" s="4">
        <v>114.93502081630594</v>
      </c>
      <c r="M328" s="4">
        <v>10.132186434275093</v>
      </c>
      <c r="N328" s="4">
        <v>48.487241430251004</v>
      </c>
      <c r="O328" s="4">
        <v>158.523927019444</v>
      </c>
      <c r="P328" s="4">
        <v>241.476072980555</v>
      </c>
    </row>
    <row r="329">
      <c r="A329" s="3">
        <v>1.0</v>
      </c>
      <c r="B329" s="3">
        <v>327.0</v>
      </c>
      <c r="C329" s="4">
        <v>10.717465161702954</v>
      </c>
      <c r="D329" s="4">
        <v>9.772829291908993</v>
      </c>
      <c r="E329" s="4">
        <v>10.527806555104789</v>
      </c>
      <c r="F329" s="4">
        <v>10.82708898735508</v>
      </c>
      <c r="G329" s="4">
        <v>10.424862977929441</v>
      </c>
      <c r="H329" s="4">
        <v>10.67609399737397</v>
      </c>
      <c r="I329" s="4">
        <v>10.301050232105155</v>
      </c>
      <c r="J329" s="4">
        <v>979.781449517784</v>
      </c>
      <c r="K329" s="4">
        <v>945.095178139583</v>
      </c>
      <c r="L329" s="4">
        <v>114.13258680985443</v>
      </c>
      <c r="M329" s="4">
        <v>10.227170708090988</v>
      </c>
      <c r="N329" s="4">
        <v>48.61546772871152</v>
      </c>
      <c r="O329" s="4">
        <v>167.230831174394</v>
      </c>
      <c r="P329" s="4">
        <v>232.769168825605</v>
      </c>
    </row>
    <row r="330">
      <c r="A330" s="3">
        <v>1.0</v>
      </c>
      <c r="B330" s="3">
        <v>328.0</v>
      </c>
      <c r="C330" s="4">
        <v>10.709495002523996</v>
      </c>
      <c r="D330" s="4">
        <v>9.815008695165302</v>
      </c>
      <c r="E330" s="4">
        <v>10.604202247182146</v>
      </c>
      <c r="F330" s="4">
        <v>10.898113147237588</v>
      </c>
      <c r="G330" s="4">
        <v>10.425987061549106</v>
      </c>
      <c r="H330" s="4">
        <v>10.625898838572393</v>
      </c>
      <c r="I330" s="4">
        <v>10.268104180436886</v>
      </c>
      <c r="J330" s="4">
        <v>982.595320957039</v>
      </c>
      <c r="K330" s="4">
        <v>948.926539356669</v>
      </c>
      <c r="L330" s="4">
        <v>114.28780055392345</v>
      </c>
      <c r="M330" s="4">
        <v>10.184991304834679</v>
      </c>
      <c r="N330" s="4">
        <v>49.10997412495675</v>
      </c>
      <c r="O330" s="4">
        <v>168.250387633143</v>
      </c>
      <c r="P330" s="4">
        <v>231.749612366856</v>
      </c>
    </row>
    <row r="331">
      <c r="A331" s="3">
        <v>1.0</v>
      </c>
      <c r="B331" s="3">
        <v>329.0</v>
      </c>
      <c r="C331" s="4">
        <v>10.649379644371193</v>
      </c>
      <c r="D331" s="4">
        <v>9.816177836138724</v>
      </c>
      <c r="E331" s="4">
        <v>10.566344219164202</v>
      </c>
      <c r="F331" s="4">
        <v>10.797109501797182</v>
      </c>
      <c r="G331" s="4">
        <v>10.363406749444302</v>
      </c>
      <c r="H331" s="4">
        <v>10.599441743662153</v>
      </c>
      <c r="I331" s="4">
        <v>10.276830478275194</v>
      </c>
      <c r="J331" s="4">
        <v>979.942517367524</v>
      </c>
      <c r="K331" s="4">
        <v>947.092929977981</v>
      </c>
      <c r="L331" s="4">
        <v>113.85444006913181</v>
      </c>
      <c r="M331" s="4">
        <v>10.183822163861256</v>
      </c>
      <c r="N331" s="4">
        <v>48.885790701309396</v>
      </c>
      <c r="O331" s="4">
        <v>174.114520159391</v>
      </c>
      <c r="P331" s="4">
        <v>225.885479840608</v>
      </c>
    </row>
    <row r="332">
      <c r="A332" s="3">
        <v>1.0</v>
      </c>
      <c r="B332" s="3">
        <v>330.0</v>
      </c>
      <c r="C332" s="4">
        <v>10.625371802234143</v>
      </c>
      <c r="D332" s="4">
        <v>9.824375717416038</v>
      </c>
      <c r="E332" s="4">
        <v>10.520942117597984</v>
      </c>
      <c r="F332" s="4">
        <v>10.747183697195734</v>
      </c>
      <c r="G332" s="4">
        <v>10.301893416239336</v>
      </c>
      <c r="H332" s="4">
        <v>10.550336398981253</v>
      </c>
      <c r="I332" s="4">
        <v>10.219629748734782</v>
      </c>
      <c r="J332" s="4">
        <v>982.431207256947</v>
      </c>
      <c r="K332" s="4">
        <v>948.966924678507</v>
      </c>
      <c r="L332" s="4">
        <v>113.41977339848223</v>
      </c>
      <c r="M332" s="4">
        <v>10.175624282583941</v>
      </c>
      <c r="N332" s="4">
        <v>48.87819045609602</v>
      </c>
      <c r="O332" s="4">
        <v>171.619605039406</v>
      </c>
      <c r="P332" s="4">
        <v>228.380394960593</v>
      </c>
    </row>
    <row r="333">
      <c r="A333" s="3">
        <v>1.0</v>
      </c>
      <c r="B333" s="3">
        <v>331.0</v>
      </c>
      <c r="C333" s="4">
        <v>10.604958355811402</v>
      </c>
      <c r="D333" s="4">
        <v>9.731386883854503</v>
      </c>
      <c r="E333" s="4">
        <v>10.659078414210885</v>
      </c>
      <c r="F333" s="4">
        <v>10.781657257753352</v>
      </c>
      <c r="G333" s="4">
        <v>10.207253594922063</v>
      </c>
      <c r="H333" s="4">
        <v>10.316892899616017</v>
      </c>
      <c r="I333" s="4">
        <v>10.169987529992833</v>
      </c>
      <c r="J333" s="4">
        <v>980.120828869424</v>
      </c>
      <c r="K333" s="4">
        <v>947.050698441386</v>
      </c>
      <c r="L333" s="4">
        <v>112.92346391001624</v>
      </c>
      <c r="M333" s="4">
        <v>10.268613116145477</v>
      </c>
      <c r="N333" s="4">
        <v>48.62896912941353</v>
      </c>
      <c r="O333" s="4">
        <v>165.237845372938</v>
      </c>
      <c r="P333" s="4">
        <v>234.762154627061</v>
      </c>
    </row>
    <row r="334">
      <c r="A334" s="3">
        <v>1.0</v>
      </c>
      <c r="B334" s="3">
        <v>332.0</v>
      </c>
      <c r="C334" s="4">
        <v>10.641585151984502</v>
      </c>
      <c r="D334" s="4">
        <v>9.759449490737403</v>
      </c>
      <c r="E334" s="4">
        <v>10.621603600274296</v>
      </c>
      <c r="F334" s="4">
        <v>10.87045291077175</v>
      </c>
      <c r="G334" s="4">
        <v>10.152381672699363</v>
      </c>
      <c r="H334" s="4">
        <v>10.30786861258822</v>
      </c>
      <c r="I334" s="4">
        <v>10.171312616858796</v>
      </c>
      <c r="J334" s="4">
        <v>982.542032504921</v>
      </c>
      <c r="K334" s="4">
        <v>949.896484071557</v>
      </c>
      <c r="L334" s="4">
        <v>113.0067318739398</v>
      </c>
      <c r="M334" s="4">
        <v>10.240550509262578</v>
      </c>
      <c r="N334" s="4">
        <v>48.682183747390056</v>
      </c>
      <c r="O334" s="4">
        <v>164.927499933885</v>
      </c>
      <c r="P334" s="4">
        <v>235.072500066114</v>
      </c>
    </row>
    <row r="335">
      <c r="A335" s="3">
        <v>1.0</v>
      </c>
      <c r="B335" s="3">
        <v>333.0</v>
      </c>
      <c r="C335" s="4">
        <v>10.717066666051739</v>
      </c>
      <c r="D335" s="4">
        <v>9.78720192725086</v>
      </c>
      <c r="E335" s="4">
        <v>10.70922152580567</v>
      </c>
      <c r="F335" s="4">
        <v>10.938709709745984</v>
      </c>
      <c r="G335" s="4">
        <v>10.27802281998178</v>
      </c>
      <c r="H335" s="4">
        <v>10.474296183137712</v>
      </c>
      <c r="I335" s="4">
        <v>10.193348851190501</v>
      </c>
      <c r="J335" s="4">
        <v>980.252036434573</v>
      </c>
      <c r="K335" s="4">
        <v>949.141950480339</v>
      </c>
      <c r="L335" s="4">
        <v>113.89990398933074</v>
      </c>
      <c r="M335" s="4">
        <v>10.212798072749118</v>
      </c>
      <c r="N335" s="4">
        <v>48.83086606781898</v>
      </c>
      <c r="O335" s="4">
        <v>161.145707099704</v>
      </c>
      <c r="P335" s="4">
        <v>238.854292900295</v>
      </c>
    </row>
    <row r="336">
      <c r="A336" s="3">
        <v>1.0</v>
      </c>
      <c r="B336" s="3">
        <v>334.0</v>
      </c>
      <c r="C336" s="4">
        <v>10.747407465183965</v>
      </c>
      <c r="D336" s="4">
        <v>9.807374101571074</v>
      </c>
      <c r="E336" s="4">
        <v>10.705855159613655</v>
      </c>
      <c r="F336" s="4">
        <v>10.924727422187924</v>
      </c>
      <c r="G336" s="4">
        <v>10.41794900615181</v>
      </c>
      <c r="H336" s="4">
        <v>10.518756795060836</v>
      </c>
      <c r="I336" s="4">
        <v>10.166541617578615</v>
      </c>
      <c r="J336" s="4">
        <v>983.006559956467</v>
      </c>
      <c r="K336" s="4">
        <v>951.376074107029</v>
      </c>
      <c r="L336" s="4">
        <v>114.19711799548038</v>
      </c>
      <c r="M336" s="4">
        <v>10.192625898428906</v>
      </c>
      <c r="N336" s="4">
        <v>49.00578604733634</v>
      </c>
      <c r="O336" s="4">
        <v>156.270781189693</v>
      </c>
      <c r="P336" s="4">
        <v>243.729218810307</v>
      </c>
    </row>
    <row r="337">
      <c r="A337" s="3">
        <v>1.0</v>
      </c>
      <c r="B337" s="3">
        <v>335.0</v>
      </c>
      <c r="C337" s="4">
        <v>10.720104238524094</v>
      </c>
      <c r="D337" s="4">
        <v>9.831666470445366</v>
      </c>
      <c r="E337" s="4">
        <v>10.698642203995657</v>
      </c>
      <c r="F337" s="4">
        <v>10.97648619496919</v>
      </c>
      <c r="G337" s="4">
        <v>10.370128595586056</v>
      </c>
      <c r="H337" s="4">
        <v>10.604212956615601</v>
      </c>
      <c r="I337" s="4">
        <v>10.264701516158826</v>
      </c>
      <c r="J337" s="4">
        <v>980.300861438811</v>
      </c>
      <c r="K337" s="4">
        <v>947.456089589057</v>
      </c>
      <c r="L337" s="4">
        <v>114.47343165514704</v>
      </c>
      <c r="M337" s="4">
        <v>10.168333529554623</v>
      </c>
      <c r="N337" s="4">
        <v>48.842943318943824</v>
      </c>
      <c r="O337" s="4">
        <v>156.110813628973</v>
      </c>
      <c r="P337" s="4">
        <v>243.889186371026</v>
      </c>
    </row>
    <row r="338">
      <c r="A338" s="3">
        <v>1.0</v>
      </c>
      <c r="B338" s="3">
        <v>336.0</v>
      </c>
      <c r="C338" s="4">
        <v>10.715126052939839</v>
      </c>
      <c r="D338" s="4">
        <v>9.907171391106324</v>
      </c>
      <c r="E338" s="4">
        <v>10.682040456162726</v>
      </c>
      <c r="F338" s="4">
        <v>11.133885539989823</v>
      </c>
      <c r="G338" s="4">
        <v>10.38423629069886</v>
      </c>
      <c r="H338" s="4">
        <v>10.816768828961381</v>
      </c>
      <c r="I338" s="4">
        <v>10.285428644743018</v>
      </c>
      <c r="J338" s="4">
        <v>982.731799136059</v>
      </c>
      <c r="K338" s="4">
        <v>949.27259490699</v>
      </c>
      <c r="L338" s="4">
        <v>115.18819392303037</v>
      </c>
      <c r="M338" s="4">
        <v>10.092828608893655</v>
      </c>
      <c r="N338" s="4">
        <v>48.821541112923626</v>
      </c>
      <c r="O338" s="4">
        <v>149.204858282025</v>
      </c>
      <c r="P338" s="4">
        <v>250.795141717974</v>
      </c>
    </row>
    <row r="339">
      <c r="A339" s="3">
        <v>1.0</v>
      </c>
      <c r="B339" s="3">
        <v>337.0</v>
      </c>
      <c r="C339" s="4">
        <v>10.773264650675538</v>
      </c>
      <c r="D339" s="4">
        <v>9.939841308059297</v>
      </c>
      <c r="E339" s="4">
        <v>10.731911838050172</v>
      </c>
      <c r="F339" s="4">
        <v>11.117896024897004</v>
      </c>
      <c r="G339" s="4">
        <v>10.362753153473829</v>
      </c>
      <c r="H339" s="4">
        <v>10.862725373433507</v>
      </c>
      <c r="I339" s="4">
        <v>10.334269279925666</v>
      </c>
      <c r="J339" s="4">
        <v>980.019145436942</v>
      </c>
      <c r="K339" s="4">
        <v>948.375910035336</v>
      </c>
      <c r="L339" s="4">
        <v>115.49672118364649</v>
      </c>
      <c r="M339" s="4">
        <v>10.06015869194068</v>
      </c>
      <c r="N339" s="4">
        <v>48.69802217339751</v>
      </c>
      <c r="O339" s="4">
        <v>144.730373189231</v>
      </c>
      <c r="P339" s="4">
        <v>255.269626810767</v>
      </c>
    </row>
    <row r="340">
      <c r="A340" s="3">
        <v>1.0</v>
      </c>
      <c r="B340" s="3">
        <v>338.0</v>
      </c>
      <c r="C340" s="4">
        <v>10.669617823767</v>
      </c>
      <c r="D340" s="4">
        <v>9.949446309889275</v>
      </c>
      <c r="E340" s="4">
        <v>10.75826174188972</v>
      </c>
      <c r="F340" s="4">
        <v>11.05019042976691</v>
      </c>
      <c r="G340" s="4">
        <v>10.452270340972154</v>
      </c>
      <c r="H340" s="4">
        <v>10.864683599177917</v>
      </c>
      <c r="I340" s="4">
        <v>10.316564825278734</v>
      </c>
      <c r="J340" s="4">
        <v>982.728969683676</v>
      </c>
      <c r="K340" s="4">
        <v>950.23376077313</v>
      </c>
      <c r="L340" s="4">
        <v>115.40069568747217</v>
      </c>
      <c r="M340" s="4">
        <v>10.050553690110704</v>
      </c>
      <c r="N340" s="4">
        <v>48.675640929177455</v>
      </c>
      <c r="O340" s="4">
        <v>138.751341527257</v>
      </c>
      <c r="P340" s="4">
        <v>261.248658472741</v>
      </c>
    </row>
    <row r="341">
      <c r="A341" s="3">
        <v>1.0</v>
      </c>
      <c r="B341" s="3">
        <v>339.0</v>
      </c>
      <c r="C341" s="4">
        <v>10.632489346686775</v>
      </c>
      <c r="D341" s="4">
        <v>9.913281192011462</v>
      </c>
      <c r="E341" s="4">
        <v>10.769133904047909</v>
      </c>
      <c r="F341" s="4">
        <v>10.983870924671145</v>
      </c>
      <c r="G341" s="4">
        <v>10.455149524397054</v>
      </c>
      <c r="H341" s="4">
        <v>10.734818701260824</v>
      </c>
      <c r="I341" s="4">
        <v>10.342438260835829</v>
      </c>
      <c r="J341" s="4">
        <v>980.356628933535</v>
      </c>
      <c r="K341" s="4">
        <v>948.526179882172</v>
      </c>
      <c r="L341" s="4">
        <v>115.04254215771277</v>
      </c>
      <c r="M341" s="4">
        <v>10.086718807988527</v>
      </c>
      <c r="N341" s="4">
        <v>48.35626983461381</v>
      </c>
      <c r="O341" s="4">
        <v>137.263620776142</v>
      </c>
      <c r="P341" s="4">
        <v>262.736379223857</v>
      </c>
    </row>
    <row r="342">
      <c r="A342" s="3">
        <v>1.0</v>
      </c>
      <c r="B342" s="3">
        <v>340.0</v>
      </c>
      <c r="C342" s="4">
        <v>10.637174306065608</v>
      </c>
      <c r="D342" s="4">
        <v>9.934696574493817</v>
      </c>
      <c r="E342" s="4">
        <v>10.863374393882493</v>
      </c>
      <c r="F342" s="4">
        <v>10.896337247382261</v>
      </c>
      <c r="G342" s="4">
        <v>10.486805735707929</v>
      </c>
      <c r="H342" s="4">
        <v>10.725429529869523</v>
      </c>
      <c r="I342" s="4">
        <v>10.301128428341302</v>
      </c>
      <c r="J342" s="4">
        <v>982.76666402301</v>
      </c>
      <c r="K342" s="4">
        <v>950.714385966356</v>
      </c>
      <c r="L342" s="4">
        <v>115.06398956159435</v>
      </c>
      <c r="M342" s="4">
        <v>10.065303425506162</v>
      </c>
      <c r="N342" s="4">
        <v>48.2991859920467</v>
      </c>
      <c r="O342" s="4">
        <v>128.29585871782</v>
      </c>
      <c r="P342" s="4">
        <v>271.704141282179</v>
      </c>
    </row>
    <row r="343">
      <c r="A343" s="3">
        <v>1.0</v>
      </c>
      <c r="B343" s="3">
        <v>341.0</v>
      </c>
      <c r="C343" s="4">
        <v>10.666444339035522</v>
      </c>
      <c r="D343" s="4">
        <v>10.039012570503223</v>
      </c>
      <c r="E343" s="4">
        <v>10.940248333402481</v>
      </c>
      <c r="F343" s="4">
        <v>10.943014072288046</v>
      </c>
      <c r="G343" s="4">
        <v>10.547627557492852</v>
      </c>
      <c r="H343" s="4">
        <v>10.99026603399015</v>
      </c>
      <c r="I343" s="4">
        <v>10.333120961539617</v>
      </c>
      <c r="J343" s="4">
        <v>980.297804206544</v>
      </c>
      <c r="K343" s="4">
        <v>948.667755132994</v>
      </c>
      <c r="L343" s="4">
        <v>116.0219416443846</v>
      </c>
      <c r="M343" s="4">
        <v>9.960987429496758</v>
      </c>
      <c r="N343" s="4">
        <v>47.803793929936134</v>
      </c>
      <c r="O343" s="4">
        <v>116.435618684964</v>
      </c>
      <c r="P343" s="4">
        <v>283.564381315035</v>
      </c>
    </row>
    <row r="344">
      <c r="A344" s="3">
        <v>1.0</v>
      </c>
      <c r="B344" s="3">
        <v>342.0</v>
      </c>
      <c r="C344" s="4">
        <v>10.673116122632969</v>
      </c>
      <c r="D344" s="4">
        <v>10.01483808386863</v>
      </c>
      <c r="E344" s="4">
        <v>10.865378222262963</v>
      </c>
      <c r="F344" s="4">
        <v>10.884401193130412</v>
      </c>
      <c r="G344" s="4">
        <v>10.508402740669794</v>
      </c>
      <c r="H344" s="4">
        <v>10.870287020006376</v>
      </c>
      <c r="I344" s="4">
        <v>10.237896429285422</v>
      </c>
      <c r="J344" s="4">
        <v>982.690641879731</v>
      </c>
      <c r="K344" s="4">
        <v>952.069265480035</v>
      </c>
      <c r="L344" s="4">
        <v>115.39023208071397</v>
      </c>
      <c r="M344" s="4">
        <v>9.985161916131352</v>
      </c>
      <c r="N344" s="4">
        <v>47.931345799418764</v>
      </c>
      <c r="O344" s="4">
        <v>112.737768940079</v>
      </c>
      <c r="P344" s="4">
        <v>287.26223105992</v>
      </c>
    </row>
    <row r="345">
      <c r="A345" s="3">
        <v>1.0</v>
      </c>
      <c r="B345" s="3">
        <v>343.0</v>
      </c>
      <c r="C345" s="4">
        <v>10.700868505791899</v>
      </c>
      <c r="D345" s="4">
        <v>10.148963528686638</v>
      </c>
      <c r="E345" s="4">
        <v>10.926001274587314</v>
      </c>
      <c r="F345" s="4">
        <v>10.945146568376519</v>
      </c>
      <c r="G345" s="4">
        <v>10.653701151835664</v>
      </c>
      <c r="H345" s="4">
        <v>11.15066166820182</v>
      </c>
      <c r="I345" s="4">
        <v>10.305251208510105</v>
      </c>
      <c r="J345" s="4">
        <v>980.329468896863</v>
      </c>
      <c r="K345" s="4">
        <v>949.305711150455</v>
      </c>
      <c r="L345" s="4">
        <v>116.5998097003308</v>
      </c>
      <c r="M345" s="4">
        <v>9.851036471313346</v>
      </c>
      <c r="N345" s="4">
        <v>48.03405328139202</v>
      </c>
      <c r="O345" s="4">
        <v>120.226018771753</v>
      </c>
      <c r="P345" s="4">
        <v>279.773981228246</v>
      </c>
    </row>
    <row r="346">
      <c r="A346" s="3">
        <v>1.0</v>
      </c>
      <c r="B346" s="3">
        <v>344.0</v>
      </c>
      <c r="C346" s="4">
        <v>10.673013985884003</v>
      </c>
      <c r="D346" s="4">
        <v>10.126924756374741</v>
      </c>
      <c r="E346" s="4">
        <v>10.935186907349987</v>
      </c>
      <c r="F346" s="4">
        <v>11.013378847412545</v>
      </c>
      <c r="G346" s="4">
        <v>10.639189672822551</v>
      </c>
      <c r="H346" s="4">
        <v>11.167861928931641</v>
      </c>
      <c r="I346" s="4">
        <v>10.316388860106676</v>
      </c>
      <c r="J346" s="4">
        <v>982.729378659265</v>
      </c>
      <c r="K346" s="4">
        <v>952.206971420188</v>
      </c>
      <c r="L346" s="4">
        <v>116.66424223582803</v>
      </c>
      <c r="M346" s="4">
        <v>9.873075243625243</v>
      </c>
      <c r="N346" s="4">
        <v>48.490672491851996</v>
      </c>
      <c r="O346" s="4">
        <v>132.954228059506</v>
      </c>
      <c r="P346" s="4">
        <v>267.045771940493</v>
      </c>
    </row>
    <row r="347">
      <c r="A347" s="3">
        <v>1.0</v>
      </c>
      <c r="B347" s="3">
        <v>345.0</v>
      </c>
      <c r="C347" s="4">
        <v>10.622287937597262</v>
      </c>
      <c r="D347" s="4">
        <v>10.094582044894887</v>
      </c>
      <c r="E347" s="4">
        <v>10.859634070957812</v>
      </c>
      <c r="F347" s="4">
        <v>11.036204731869745</v>
      </c>
      <c r="G347" s="4">
        <v>10.687794831214129</v>
      </c>
      <c r="H347" s="4">
        <v>11.122966431164414</v>
      </c>
      <c r="I347" s="4">
        <v>10.290621976578267</v>
      </c>
      <c r="J347" s="4">
        <v>980.706424818117</v>
      </c>
      <c r="K347" s="4">
        <v>950.569346109399</v>
      </c>
      <c r="L347" s="4">
        <v>116.41827837031605</v>
      </c>
      <c r="M347" s="4">
        <v>9.905417955105097</v>
      </c>
      <c r="N347" s="4">
        <v>48.18328173222561</v>
      </c>
      <c r="O347" s="4">
        <v>129.562137925112</v>
      </c>
      <c r="P347" s="4">
        <v>270.437862074887</v>
      </c>
    </row>
    <row r="348">
      <c r="A348" s="3">
        <v>1.0</v>
      </c>
      <c r="B348" s="3">
        <v>346.0</v>
      </c>
      <c r="C348" s="4">
        <v>10.728264657921832</v>
      </c>
      <c r="D348" s="4">
        <v>10.077077663820226</v>
      </c>
      <c r="E348" s="4">
        <v>10.968844632921483</v>
      </c>
      <c r="F348" s="4">
        <v>11.172975932932935</v>
      </c>
      <c r="G348" s="4">
        <v>10.937522552464099</v>
      </c>
      <c r="H348" s="4">
        <v>11.201335962493046</v>
      </c>
      <c r="I348" s="4">
        <v>10.3772356052374</v>
      </c>
      <c r="J348" s="4">
        <v>983.476051573524</v>
      </c>
      <c r="K348" s="4">
        <v>952.532235094717</v>
      </c>
      <c r="L348" s="4">
        <v>117.58561501636328</v>
      </c>
      <c r="M348" s="4">
        <v>9.922922336179758</v>
      </c>
      <c r="N348" s="4">
        <v>48.41606466163056</v>
      </c>
      <c r="O348" s="4">
        <v>114.867674326807</v>
      </c>
      <c r="P348" s="4">
        <v>285.132325673193</v>
      </c>
    </row>
    <row r="349">
      <c r="A349" s="3">
        <v>1.0</v>
      </c>
      <c r="B349" s="3">
        <v>347.0</v>
      </c>
      <c r="C349" s="4">
        <v>10.731183582225116</v>
      </c>
      <c r="D349" s="4">
        <v>10.108129958120449</v>
      </c>
      <c r="E349" s="4">
        <v>10.939618994402677</v>
      </c>
      <c r="F349" s="4">
        <v>11.08527564825523</v>
      </c>
      <c r="G349" s="4">
        <v>10.93244190613548</v>
      </c>
      <c r="H349" s="4">
        <v>11.334946906423154</v>
      </c>
      <c r="I349" s="4">
        <v>10.33646472290895</v>
      </c>
      <c r="J349" s="4">
        <v>981.067303007118</v>
      </c>
      <c r="K349" s="4">
        <v>951.408201171057</v>
      </c>
      <c r="L349" s="4">
        <v>117.5931016381006</v>
      </c>
      <c r="M349" s="4">
        <v>9.891870041879534</v>
      </c>
      <c r="N349" s="4">
        <v>48.273460946840174</v>
      </c>
      <c r="O349" s="4">
        <v>116.263358619353</v>
      </c>
      <c r="P349" s="4">
        <v>283.736641380646</v>
      </c>
    </row>
    <row r="350">
      <c r="A350" s="3">
        <v>1.0</v>
      </c>
      <c r="B350" s="3">
        <v>348.0</v>
      </c>
      <c r="C350" s="4">
        <v>10.696024370811466</v>
      </c>
      <c r="D350" s="4">
        <v>10.163792219884117</v>
      </c>
      <c r="E350" s="4">
        <v>10.910947662408173</v>
      </c>
      <c r="F350" s="4">
        <v>11.108529129298386</v>
      </c>
      <c r="G350" s="4">
        <v>10.944229069276181</v>
      </c>
      <c r="H350" s="4">
        <v>11.40509385948791</v>
      </c>
      <c r="I350" s="4">
        <v>10.362291758393058</v>
      </c>
      <c r="J350" s="4">
        <v>983.30486428161</v>
      </c>
      <c r="K350" s="4">
        <v>953.806747581718</v>
      </c>
      <c r="L350" s="4">
        <v>117.78451881671167</v>
      </c>
      <c r="M350" s="4">
        <v>9.836207780115878</v>
      </c>
      <c r="N350" s="4">
        <v>48.52654057360276</v>
      </c>
      <c r="O350" s="4">
        <v>116.35886028187</v>
      </c>
      <c r="P350" s="4">
        <v>283.64113971813</v>
      </c>
    </row>
    <row r="351">
      <c r="A351" s="3">
        <v>1.0</v>
      </c>
      <c r="B351" s="3">
        <v>349.0</v>
      </c>
      <c r="C351" s="4">
        <v>10.807285166685235</v>
      </c>
      <c r="D351" s="4">
        <v>10.165863865176215</v>
      </c>
      <c r="E351" s="4">
        <v>10.965930082431615</v>
      </c>
      <c r="F351" s="4">
        <v>11.121085427170138</v>
      </c>
      <c r="G351" s="4">
        <v>10.887531661150115</v>
      </c>
      <c r="H351" s="4">
        <v>11.37873728527514</v>
      </c>
      <c r="I351" s="4">
        <v>10.396974799300791</v>
      </c>
      <c r="J351" s="4">
        <v>980.736078185035</v>
      </c>
      <c r="K351" s="4">
        <v>950.858496053224</v>
      </c>
      <c r="L351" s="4">
        <v>117.99097849255308</v>
      </c>
      <c r="M351" s="4">
        <v>9.834136134823765</v>
      </c>
      <c r="N351" s="4">
        <v>48.44333922193279</v>
      </c>
      <c r="O351" s="4">
        <v>117.598722233569</v>
      </c>
      <c r="P351" s="4">
        <v>282.40127776643</v>
      </c>
    </row>
    <row r="352">
      <c r="A352" s="3">
        <v>1.0</v>
      </c>
      <c r="B352" s="3">
        <v>350.0</v>
      </c>
      <c r="C352" s="4">
        <v>10.850604952451123</v>
      </c>
      <c r="D352" s="4">
        <v>10.182274143269765</v>
      </c>
      <c r="E352" s="4">
        <v>10.98633623290025</v>
      </c>
      <c r="F352" s="4">
        <v>11.201358094097728</v>
      </c>
      <c r="G352" s="4">
        <v>10.86833556693828</v>
      </c>
      <c r="H352" s="4">
        <v>11.354926599620187</v>
      </c>
      <c r="I352" s="4">
        <v>10.412663432430282</v>
      </c>
      <c r="J352" s="4">
        <v>982.974885972097</v>
      </c>
      <c r="K352" s="4">
        <v>954.284672785264</v>
      </c>
      <c r="L352" s="4">
        <v>118.19835830217018</v>
      </c>
      <c r="M352" s="4">
        <v>9.817725856730219</v>
      </c>
      <c r="N352" s="4">
        <v>48.48129491249785</v>
      </c>
      <c r="O352" s="4">
        <v>115.143301560201</v>
      </c>
      <c r="P352" s="4">
        <v>284.856698439798</v>
      </c>
    </row>
    <row r="353">
      <c r="A353" s="3">
        <v>1.0</v>
      </c>
      <c r="B353" s="3">
        <v>351.0</v>
      </c>
      <c r="C353" s="4">
        <v>10.929315632602465</v>
      </c>
      <c r="D353" s="4">
        <v>10.262420258896837</v>
      </c>
      <c r="E353" s="4">
        <v>11.051218152767879</v>
      </c>
      <c r="F353" s="4">
        <v>11.330261162979523</v>
      </c>
      <c r="G353" s="4">
        <v>11.020813125851133</v>
      </c>
      <c r="H353" s="4">
        <v>11.375242235466166</v>
      </c>
      <c r="I353" s="4">
        <v>10.513501006326154</v>
      </c>
      <c r="J353" s="4">
        <v>980.786761736998</v>
      </c>
      <c r="K353" s="4">
        <v>951.652939806491</v>
      </c>
      <c r="L353" s="4">
        <v>119.17420596968113</v>
      </c>
      <c r="M353" s="4">
        <v>9.737579741103147</v>
      </c>
      <c r="N353" s="4">
        <v>48.17196259418238</v>
      </c>
      <c r="O353" s="4">
        <v>101.967170219843</v>
      </c>
      <c r="P353" s="4">
        <v>298.032829780156</v>
      </c>
    </row>
    <row r="354">
      <c r="A354" s="3">
        <v>1.0</v>
      </c>
      <c r="B354" s="3">
        <v>352.0</v>
      </c>
      <c r="C354" s="4">
        <v>10.978358492142817</v>
      </c>
      <c r="D354" s="4">
        <v>10.325336852895607</v>
      </c>
      <c r="E354" s="4">
        <v>11.117733072317693</v>
      </c>
      <c r="F354" s="4">
        <v>11.380127104717573</v>
      </c>
      <c r="G354" s="4">
        <v>11.09562372169557</v>
      </c>
      <c r="H354" s="4">
        <v>11.517883886749837</v>
      </c>
      <c r="I354" s="4">
        <v>10.555625812876901</v>
      </c>
      <c r="J354" s="4">
        <v>983.028842166096</v>
      </c>
      <c r="K354" s="4">
        <v>955.775322692829</v>
      </c>
      <c r="L354" s="4">
        <v>119.93447084728885</v>
      </c>
      <c r="M354" s="4">
        <v>9.67466314710438</v>
      </c>
      <c r="N354" s="4">
        <v>48.75397228828459</v>
      </c>
      <c r="O354" s="4">
        <v>116.714360989905</v>
      </c>
      <c r="P354" s="4">
        <v>283.285639010094</v>
      </c>
    </row>
    <row r="355">
      <c r="A355" s="3">
        <v>1.0</v>
      </c>
      <c r="B355" s="3">
        <v>353.0</v>
      </c>
      <c r="C355" s="4">
        <v>10.909934225923672</v>
      </c>
      <c r="D355" s="4">
        <v>10.278772787875559</v>
      </c>
      <c r="E355" s="4">
        <v>10.982800838057718</v>
      </c>
      <c r="F355" s="4">
        <v>11.269531115131148</v>
      </c>
      <c r="G355" s="4">
        <v>11.002857652713912</v>
      </c>
      <c r="H355" s="4">
        <v>11.314627946463137</v>
      </c>
      <c r="I355" s="4">
        <v>10.48214813201098</v>
      </c>
      <c r="J355" s="4">
        <v>980.79263817052</v>
      </c>
      <c r="K355" s="4">
        <v>953.326714217445</v>
      </c>
      <c r="L355" s="4">
        <v>118.79697145261993</v>
      </c>
      <c r="M355" s="4">
        <v>9.721227212124436</v>
      </c>
      <c r="N355" s="4">
        <v>48.45143233768844</v>
      </c>
      <c r="O355" s="4">
        <v>115.859841052614</v>
      </c>
      <c r="P355" s="4">
        <v>284.140158947385</v>
      </c>
    </row>
    <row r="356">
      <c r="A356" s="3">
        <v>1.0</v>
      </c>
      <c r="B356" s="3">
        <v>354.0</v>
      </c>
      <c r="C356" s="4">
        <v>10.854225913425436</v>
      </c>
      <c r="D356" s="4">
        <v>10.222102612164205</v>
      </c>
      <c r="E356" s="4">
        <v>10.983692687577157</v>
      </c>
      <c r="F356" s="4">
        <v>11.366578929412377</v>
      </c>
      <c r="G356" s="4">
        <v>11.039324019170522</v>
      </c>
      <c r="H356" s="4">
        <v>11.332308599756876</v>
      </c>
      <c r="I356" s="4">
        <v>10.364126337788617</v>
      </c>
      <c r="J356" s="4">
        <v>983.580439204223</v>
      </c>
      <c r="K356" s="4">
        <v>955.380991447083</v>
      </c>
      <c r="L356" s="4">
        <v>118.67494448143292</v>
      </c>
      <c r="M356" s="4">
        <v>9.777897387835777</v>
      </c>
      <c r="N356" s="4">
        <v>48.092092079716096</v>
      </c>
      <c r="O356" s="4">
        <v>105.398875902262</v>
      </c>
      <c r="P356" s="4">
        <v>294.601124097737</v>
      </c>
    </row>
    <row r="357">
      <c r="A357" s="3">
        <v>1.0</v>
      </c>
      <c r="B357" s="3">
        <v>355.0</v>
      </c>
      <c r="C357" s="4">
        <v>10.82715454457557</v>
      </c>
      <c r="D357" s="4">
        <v>10.238589002725861</v>
      </c>
      <c r="E357" s="4">
        <v>11.003025357792765</v>
      </c>
      <c r="F357" s="4">
        <v>11.446623930044884</v>
      </c>
      <c r="G357" s="4">
        <v>11.083474349337273</v>
      </c>
      <c r="H357" s="4">
        <v>11.454349993754361</v>
      </c>
      <c r="I357" s="4">
        <v>10.444985248622892</v>
      </c>
      <c r="J357" s="4">
        <v>981.382829696154</v>
      </c>
      <c r="K357" s="4">
        <v>953.125615804167</v>
      </c>
      <c r="L357" s="4">
        <v>119.1982500712788</v>
      </c>
      <c r="M357" s="4">
        <v>9.761410997274123</v>
      </c>
      <c r="N357" s="4">
        <v>48.41986378628964</v>
      </c>
      <c r="O357" s="4">
        <v>117.343946533131</v>
      </c>
      <c r="P357" s="4">
        <v>282.656053466868</v>
      </c>
    </row>
    <row r="358">
      <c r="A358" s="3">
        <v>1.0</v>
      </c>
      <c r="B358" s="3">
        <v>356.0</v>
      </c>
      <c r="C358" s="4">
        <v>10.827468100601878</v>
      </c>
      <c r="D358" s="4">
        <v>10.308645162869492</v>
      </c>
      <c r="E358" s="4">
        <v>10.952838552942675</v>
      </c>
      <c r="F358" s="4">
        <v>11.452063893915035</v>
      </c>
      <c r="G358" s="4">
        <v>11.198093162834574</v>
      </c>
      <c r="H358" s="4">
        <v>11.469645988372278</v>
      </c>
      <c r="I358" s="4">
        <v>10.473572783827185</v>
      </c>
      <c r="J358" s="4">
        <v>983.727468675077</v>
      </c>
      <c r="K358" s="4">
        <v>954.473106808281</v>
      </c>
      <c r="L358" s="4">
        <v>119.48515098063415</v>
      </c>
      <c r="M358" s="4">
        <v>9.691354837130492</v>
      </c>
      <c r="N358" s="4">
        <v>48.08965307602747</v>
      </c>
      <c r="O358" s="4">
        <v>101.590026387998</v>
      </c>
      <c r="P358" s="4">
        <v>298.409973612</v>
      </c>
    </row>
    <row r="359">
      <c r="A359" s="3">
        <v>1.0</v>
      </c>
      <c r="B359" s="3">
        <v>357.0</v>
      </c>
      <c r="C359" s="4">
        <v>10.868541497405372</v>
      </c>
      <c r="D359" s="4">
        <v>10.379270434136341</v>
      </c>
      <c r="E359" s="4">
        <v>11.137103969780865</v>
      </c>
      <c r="F359" s="4">
        <v>11.671772792796183</v>
      </c>
      <c r="G359" s="4">
        <v>11.291937851493536</v>
      </c>
      <c r="H359" s="4">
        <v>11.598965359360754</v>
      </c>
      <c r="I359" s="4">
        <v>10.524358859708364</v>
      </c>
      <c r="J359" s="4">
        <v>981.798788111718</v>
      </c>
      <c r="K359" s="4">
        <v>952.099021269849</v>
      </c>
      <c r="L359" s="4">
        <v>120.71552883334925</v>
      </c>
      <c r="M359" s="4">
        <v>9.620729565863643</v>
      </c>
      <c r="N359" s="4">
        <v>47.734513119240994</v>
      </c>
      <c r="O359" s="4">
        <v>94.8528500500597</v>
      </c>
      <c r="P359" s="4">
        <v>305.147149949939</v>
      </c>
    </row>
    <row r="360">
      <c r="A360" s="3">
        <v>1.0</v>
      </c>
      <c r="B360" s="3">
        <v>358.0</v>
      </c>
      <c r="C360" s="4">
        <v>10.871772147014463</v>
      </c>
      <c r="D360" s="4">
        <v>10.329537835905002</v>
      </c>
      <c r="E360" s="4">
        <v>11.069723699771332</v>
      </c>
      <c r="F360" s="4">
        <v>11.502602085804117</v>
      </c>
      <c r="G360" s="4">
        <v>11.211280825899587</v>
      </c>
      <c r="H360" s="4">
        <v>11.420881274842412</v>
      </c>
      <c r="I360" s="4">
        <v>10.513362178228284</v>
      </c>
      <c r="J360" s="4">
        <v>983.843802050164</v>
      </c>
      <c r="K360" s="4">
        <v>954.654142403562</v>
      </c>
      <c r="L360" s="4">
        <v>119.85417936293815</v>
      </c>
      <c r="M360" s="4">
        <v>9.670462164094994</v>
      </c>
      <c r="N360" s="4">
        <v>47.72874760240872</v>
      </c>
      <c r="O360" s="4">
        <v>92.2745198252996</v>
      </c>
      <c r="P360" s="4">
        <v>307.725480174699</v>
      </c>
    </row>
    <row r="361">
      <c r="A361" s="3">
        <v>1.0</v>
      </c>
      <c r="B361" s="3">
        <v>359.0</v>
      </c>
      <c r="C361" s="4">
        <v>10.783458384477331</v>
      </c>
      <c r="D361" s="4">
        <v>10.355119139648956</v>
      </c>
      <c r="E361" s="4">
        <v>11.09168724597878</v>
      </c>
      <c r="F361" s="4">
        <v>11.446993292633122</v>
      </c>
      <c r="G361" s="4">
        <v>11.14098289764134</v>
      </c>
      <c r="H361" s="4">
        <v>11.265771423975062</v>
      </c>
      <c r="I361" s="4">
        <v>10.496690616558906</v>
      </c>
      <c r="J361" s="4">
        <v>981.782444556791</v>
      </c>
      <c r="K361" s="4">
        <v>953.581654419122</v>
      </c>
      <c r="L361" s="4">
        <v>119.32680111883002</v>
      </c>
      <c r="M361" s="4">
        <v>9.644880860351028</v>
      </c>
      <c r="N361" s="4">
        <v>47.56692463967563</v>
      </c>
      <c r="O361" s="4">
        <v>87.4449199402529</v>
      </c>
      <c r="P361" s="4">
        <v>312.555080059746</v>
      </c>
    </row>
    <row r="362">
      <c r="A362" s="3">
        <v>1.0</v>
      </c>
      <c r="B362" s="3">
        <v>360.0</v>
      </c>
      <c r="C362" s="4">
        <v>10.774513928885842</v>
      </c>
      <c r="D362" s="4">
        <v>10.380390619121679</v>
      </c>
      <c r="E362" s="4">
        <v>11.123956594705696</v>
      </c>
      <c r="F362" s="4">
        <v>11.470229443945012</v>
      </c>
      <c r="G362" s="4">
        <v>11.161970264767994</v>
      </c>
      <c r="H362" s="4">
        <v>11.287249457465856</v>
      </c>
      <c r="I362" s="4">
        <v>10.519291725777252</v>
      </c>
      <c r="J362" s="4">
        <v>984.019395275904</v>
      </c>
      <c r="K362" s="4">
        <v>956.062151807053</v>
      </c>
      <c r="L362" s="4">
        <v>119.5401149581425</v>
      </c>
      <c r="M362" s="4">
        <v>9.619609380878307</v>
      </c>
      <c r="N362" s="4">
        <v>47.82087700538369</v>
      </c>
      <c r="O362" s="4">
        <v>91.4700021817416</v>
      </c>
      <c r="P362" s="4">
        <v>308.529997818258</v>
      </c>
    </row>
    <row r="363">
      <c r="A363" s="3">
        <v>1.0</v>
      </c>
      <c r="B363" s="3">
        <v>361.0</v>
      </c>
      <c r="C363" s="4">
        <v>10.803825126458307</v>
      </c>
      <c r="D363" s="4">
        <v>10.381430862766251</v>
      </c>
      <c r="E363" s="4">
        <v>11.09103155716311</v>
      </c>
      <c r="F363" s="4">
        <v>11.537816933917771</v>
      </c>
      <c r="G363" s="4">
        <v>11.124713130441913</v>
      </c>
      <c r="H363" s="4">
        <v>11.279159321540774</v>
      </c>
      <c r="I363" s="4">
        <v>10.525559299226178</v>
      </c>
      <c r="J363" s="4">
        <v>981.980575560388</v>
      </c>
      <c r="K363" s="4">
        <v>953.177985098373</v>
      </c>
      <c r="L363" s="4">
        <v>119.58052520025124</v>
      </c>
      <c r="M363" s="4">
        <v>9.618569137233735</v>
      </c>
      <c r="N363" s="4">
        <v>47.692316606554876</v>
      </c>
      <c r="O363" s="4">
        <v>87.2892862396056</v>
      </c>
      <c r="P363" s="4">
        <v>312.710713760393</v>
      </c>
    </row>
    <row r="364">
      <c r="A364" s="3">
        <v>1.0</v>
      </c>
      <c r="B364" s="3">
        <v>362.0</v>
      </c>
      <c r="C364" s="4">
        <v>10.783654903284065</v>
      </c>
      <c r="D364" s="4">
        <v>10.405591893872687</v>
      </c>
      <c r="E364" s="4">
        <v>11.094910471845775</v>
      </c>
      <c r="F364" s="4">
        <v>11.643754674507111</v>
      </c>
      <c r="G364" s="4">
        <v>11.244754558470163</v>
      </c>
      <c r="H364" s="4">
        <v>11.346176845032998</v>
      </c>
      <c r="I364" s="4">
        <v>10.587898350616383</v>
      </c>
      <c r="J364" s="4">
        <v>984.430675332094</v>
      </c>
      <c r="K364" s="4">
        <v>955.764108395108</v>
      </c>
      <c r="L364" s="4">
        <v>120.14646602766553</v>
      </c>
      <c r="M364" s="4">
        <v>9.594408106127311</v>
      </c>
      <c r="N364" s="4">
        <v>47.794653347116196</v>
      </c>
      <c r="O364" s="4">
        <v>84.6654157209841</v>
      </c>
      <c r="P364" s="4">
        <v>315.334584279015</v>
      </c>
    </row>
    <row r="365">
      <c r="A365" s="3">
        <v>1.0</v>
      </c>
      <c r="B365" s="3">
        <v>363.0</v>
      </c>
      <c r="C365" s="4">
        <v>10.80147359166767</v>
      </c>
      <c r="D365" s="4">
        <v>10.337372484729345</v>
      </c>
      <c r="E365" s="4">
        <v>10.9814845131886</v>
      </c>
      <c r="F365" s="4">
        <v>11.542285676714183</v>
      </c>
      <c r="G365" s="4">
        <v>11.202992969594114</v>
      </c>
      <c r="H365" s="4">
        <v>11.324131858662811</v>
      </c>
      <c r="I365" s="4">
        <v>10.535407025100826</v>
      </c>
      <c r="J365" s="4">
        <v>982.459454047895</v>
      </c>
      <c r="K365" s="4">
        <v>954.67465109966</v>
      </c>
      <c r="L365" s="4">
        <v>119.55187314457004</v>
      </c>
      <c r="M365" s="4">
        <v>9.662627515270643</v>
      </c>
      <c r="N365" s="4">
        <v>48.04140068491915</v>
      </c>
      <c r="O365" s="4">
        <v>93.4147297061938</v>
      </c>
      <c r="P365" s="4">
        <v>306.585270293805</v>
      </c>
    </row>
    <row r="366">
      <c r="A366" s="3">
        <v>1.0</v>
      </c>
      <c r="B366" s="3">
        <v>364.0</v>
      </c>
      <c r="C366" s="4">
        <v>10.753205813476638</v>
      </c>
      <c r="D366" s="4">
        <v>10.32082555788464</v>
      </c>
      <c r="E366" s="4">
        <v>10.971692841131306</v>
      </c>
      <c r="F366" s="4">
        <v>11.63873443553272</v>
      </c>
      <c r="G366" s="4">
        <v>11.166762533455447</v>
      </c>
      <c r="H366" s="4">
        <v>11.389751749013866</v>
      </c>
      <c r="I366" s="4">
        <v>10.491652299328408</v>
      </c>
      <c r="J366" s="4">
        <v>984.774684641871</v>
      </c>
      <c r="K366" s="4">
        <v>957.01683784871</v>
      </c>
      <c r="L366" s="4">
        <v>119.56352385555388</v>
      </c>
      <c r="M366" s="4">
        <v>9.679174442115345</v>
      </c>
      <c r="N366" s="4">
        <v>48.24966634896132</v>
      </c>
      <c r="O366" s="4">
        <v>97.057911437405</v>
      </c>
      <c r="P366" s="4">
        <v>302.942088562594</v>
      </c>
    </row>
    <row r="367">
      <c r="A367" s="3">
        <v>1.0</v>
      </c>
      <c r="B367" s="3">
        <v>365.0</v>
      </c>
      <c r="C367" s="4">
        <v>10.730634898879801</v>
      </c>
      <c r="D367" s="4">
        <v>10.307841783759073</v>
      </c>
      <c r="E367" s="4">
        <v>10.892284957783536</v>
      </c>
      <c r="F367" s="4">
        <v>11.462618542035191</v>
      </c>
      <c r="G367" s="4">
        <v>11.013245146741909</v>
      </c>
      <c r="H367" s="4">
        <v>11.120100880467236</v>
      </c>
      <c r="I367" s="4">
        <v>10.434622637214554</v>
      </c>
      <c r="J367" s="4">
        <v>982.528911638322</v>
      </c>
      <c r="K367" s="4">
        <v>954.03346360032</v>
      </c>
      <c r="L367" s="4">
        <v>118.36173358792207</v>
      </c>
      <c r="M367" s="4">
        <v>9.692158216240916</v>
      </c>
      <c r="N367" s="4">
        <v>47.942677939517615</v>
      </c>
      <c r="O367" s="4">
        <v>99.4185635696372</v>
      </c>
      <c r="P367" s="4">
        <v>300.581436430362</v>
      </c>
    </row>
    <row r="368">
      <c r="A368" s="3">
        <v>1.0</v>
      </c>
      <c r="B368" s="3">
        <v>366.0</v>
      </c>
      <c r="C368" s="4">
        <v>10.598493973826107</v>
      </c>
      <c r="D368" s="4">
        <v>10.226157564845087</v>
      </c>
      <c r="E368" s="4">
        <v>10.756778545085169</v>
      </c>
      <c r="F368" s="4">
        <v>11.312862529737515</v>
      </c>
      <c r="G368" s="4">
        <v>10.992200614337753</v>
      </c>
      <c r="H368" s="4">
        <v>11.067020484663502</v>
      </c>
      <c r="I368" s="4">
        <v>10.383674646662904</v>
      </c>
      <c r="J368" s="4">
        <v>984.880999399227</v>
      </c>
      <c r="K368" s="4">
        <v>957.346070367729</v>
      </c>
      <c r="L368" s="4">
        <v>117.38917690632664</v>
      </c>
      <c r="M368" s="4">
        <v>9.773842435154902</v>
      </c>
      <c r="N368" s="4">
        <v>48.086488959355336</v>
      </c>
      <c r="O368" s="4">
        <v>102.097631084582</v>
      </c>
      <c r="P368" s="4">
        <v>297.902368915417</v>
      </c>
    </row>
    <row r="369">
      <c r="A369" s="3">
        <v>1.0</v>
      </c>
      <c r="B369" s="3">
        <v>367.0</v>
      </c>
      <c r="C369" s="4">
        <v>10.656231646509617</v>
      </c>
      <c r="D369" s="4">
        <v>10.191375187570285</v>
      </c>
      <c r="E369" s="4">
        <v>10.748622444301684</v>
      </c>
      <c r="F369" s="4">
        <v>11.323159487085377</v>
      </c>
      <c r="G369" s="4">
        <v>11.120012710719516</v>
      </c>
      <c r="H369" s="4">
        <v>11.133519030235115</v>
      </c>
      <c r="I369" s="4">
        <v>10.404055572583115</v>
      </c>
      <c r="J369" s="4">
        <v>983.205814538617</v>
      </c>
      <c r="K369" s="4">
        <v>955.823688460519</v>
      </c>
      <c r="L369" s="4">
        <v>117.7628102164899</v>
      </c>
      <c r="M369" s="4">
        <v>9.808624812429715</v>
      </c>
      <c r="N369" s="4">
        <v>47.795072135704125</v>
      </c>
      <c r="O369" s="4">
        <v>93.0805324472331</v>
      </c>
      <c r="P369" s="4">
        <v>306.919467552766</v>
      </c>
    </row>
    <row r="370">
      <c r="A370" s="3">
        <v>1.0</v>
      </c>
      <c r="B370" s="3">
        <v>368.0</v>
      </c>
      <c r="C370" s="4">
        <v>10.708698806199369</v>
      </c>
      <c r="D370" s="4">
        <v>10.20174596824099</v>
      </c>
      <c r="E370" s="4">
        <v>10.76482517043668</v>
      </c>
      <c r="F370" s="4">
        <v>11.400281174247706</v>
      </c>
      <c r="G370" s="4">
        <v>11.220199416835417</v>
      </c>
      <c r="H370" s="4">
        <v>11.303371328288105</v>
      </c>
      <c r="I370" s="4">
        <v>10.461753326231932</v>
      </c>
      <c r="J370" s="4">
        <v>985.448196120376</v>
      </c>
      <c r="K370" s="4">
        <v>958.017148086627</v>
      </c>
      <c r="L370" s="4">
        <v>118.51681391159737</v>
      </c>
      <c r="M370" s="4">
        <v>9.798254031758999</v>
      </c>
      <c r="N370" s="4">
        <v>47.87245702861498</v>
      </c>
      <c r="O370" s="4">
        <v>87.8683132245799</v>
      </c>
      <c r="P370" s="4">
        <v>312.131686775419</v>
      </c>
    </row>
    <row r="371">
      <c r="A371" s="3">
        <v>1.0</v>
      </c>
      <c r="B371" s="3">
        <v>369.0</v>
      </c>
      <c r="C371" s="4">
        <v>10.796471222156033</v>
      </c>
      <c r="D371" s="4">
        <v>10.26067124035034</v>
      </c>
      <c r="E371" s="4">
        <v>10.891375943881474</v>
      </c>
      <c r="F371" s="4">
        <v>11.566856227182853</v>
      </c>
      <c r="G371" s="4">
        <v>11.44747574525485</v>
      </c>
      <c r="H371" s="4">
        <v>11.410167392908997</v>
      </c>
      <c r="I371" s="4">
        <v>10.544728218705716</v>
      </c>
      <c r="J371" s="4">
        <v>983.925625266949</v>
      </c>
      <c r="K371" s="4">
        <v>957.747374887171</v>
      </c>
      <c r="L371" s="4">
        <v>119.85197600236876</v>
      </c>
      <c r="M371" s="4">
        <v>9.739328759649647</v>
      </c>
      <c r="N371" s="4">
        <v>47.95975857809968</v>
      </c>
      <c r="O371" s="4">
        <v>80.7589297102404</v>
      </c>
      <c r="P371" s="4">
        <v>319.241070289759</v>
      </c>
    </row>
    <row r="372">
      <c r="A372" s="3">
        <v>1.0</v>
      </c>
      <c r="B372" s="3">
        <v>370.0</v>
      </c>
      <c r="C372" s="4">
        <v>10.836047759550503</v>
      </c>
      <c r="D372" s="4">
        <v>10.290906010729406</v>
      </c>
      <c r="E372" s="4">
        <v>10.899582714456464</v>
      </c>
      <c r="F372" s="4">
        <v>11.568829717418419</v>
      </c>
      <c r="G372" s="4">
        <v>11.416497959381795</v>
      </c>
      <c r="H372" s="4">
        <v>11.460506775034743</v>
      </c>
      <c r="I372" s="4">
        <v>10.571590363453163</v>
      </c>
      <c r="J372" s="4">
        <v>985.866959873933</v>
      </c>
      <c r="K372" s="4">
        <v>961.866979097562</v>
      </c>
      <c r="L372" s="4">
        <v>120.04864263710445</v>
      </c>
      <c r="M372" s="4">
        <v>9.709093989270585</v>
      </c>
      <c r="N372" s="4">
        <v>48.05804069614101</v>
      </c>
      <c r="O372" s="4">
        <v>75.0507834313048</v>
      </c>
      <c r="P372" s="4">
        <v>324.949216568694</v>
      </c>
    </row>
    <row r="373">
      <c r="A373" s="3">
        <v>1.0</v>
      </c>
      <c r="B373" s="3">
        <v>371.0</v>
      </c>
      <c r="C373" s="4">
        <v>10.90170177765011</v>
      </c>
      <c r="D373" s="4">
        <v>10.338859505601992</v>
      </c>
      <c r="E373" s="4">
        <v>10.960752042186614</v>
      </c>
      <c r="F373" s="4">
        <v>11.660654650493317</v>
      </c>
      <c r="G373" s="4">
        <v>11.54377401649332</v>
      </c>
      <c r="H373" s="4">
        <v>11.430867545199206</v>
      </c>
      <c r="I373" s="4">
        <v>10.542599531910184</v>
      </c>
      <c r="J373" s="4">
        <v>984.334320981758</v>
      </c>
      <c r="K373" s="4">
        <v>959.764061858164</v>
      </c>
      <c r="L373" s="4">
        <v>120.57102023812163</v>
      </c>
      <c r="M373" s="4">
        <v>9.661140494398001</v>
      </c>
      <c r="N373" s="4">
        <v>47.867575083399586</v>
      </c>
      <c r="O373" s="4">
        <v>64.6804471882406</v>
      </c>
      <c r="P373" s="4">
        <v>335.319552811759</v>
      </c>
    </row>
    <row r="374">
      <c r="A374" s="3">
        <v>1.0</v>
      </c>
      <c r="B374" s="3">
        <v>372.0</v>
      </c>
      <c r="C374" s="4">
        <v>10.850398878083507</v>
      </c>
      <c r="D374" s="4">
        <v>10.274905727701107</v>
      </c>
      <c r="E374" s="4">
        <v>10.878721807032164</v>
      </c>
      <c r="F374" s="4">
        <v>11.643822134712114</v>
      </c>
      <c r="G374" s="4">
        <v>11.475122509471026</v>
      </c>
      <c r="H374" s="4">
        <v>11.475995545211253</v>
      </c>
      <c r="I374" s="4">
        <v>10.4909431242219</v>
      </c>
      <c r="J374" s="4">
        <v>986.543616547299</v>
      </c>
      <c r="K374" s="4">
        <v>961.889683575262</v>
      </c>
      <c r="L374" s="4">
        <v>120.12023872495578</v>
      </c>
      <c r="M374" s="4">
        <v>9.725094272298886</v>
      </c>
      <c r="N374" s="4">
        <v>47.558303720250045</v>
      </c>
      <c r="O374" s="4">
        <v>48.1024865245868</v>
      </c>
      <c r="P374" s="4">
        <v>351.897513475412</v>
      </c>
    </row>
    <row r="375">
      <c r="A375" s="3">
        <v>1.0</v>
      </c>
      <c r="B375" s="3">
        <v>373.0</v>
      </c>
      <c r="C375" s="4">
        <v>10.895351960939509</v>
      </c>
      <c r="D375" s="4">
        <v>10.338607316624994</v>
      </c>
      <c r="E375" s="4">
        <v>10.906026923943898</v>
      </c>
      <c r="F375" s="4">
        <v>11.664818711465637</v>
      </c>
      <c r="G375" s="4">
        <v>11.590675569771989</v>
      </c>
      <c r="H375" s="4">
        <v>11.515228759671801</v>
      </c>
      <c r="I375" s="4">
        <v>10.551098317870627</v>
      </c>
      <c r="J375" s="4">
        <v>984.754280713894</v>
      </c>
      <c r="K375" s="4">
        <v>960.839699722142</v>
      </c>
      <c r="L375" s="4">
        <v>120.69972385786744</v>
      </c>
      <c r="M375" s="4">
        <v>9.661392683374997</v>
      </c>
      <c r="N375" s="4">
        <v>47.417834291194225</v>
      </c>
      <c r="O375" s="4">
        <v>35.1103816453071</v>
      </c>
      <c r="P375" s="4">
        <v>364.889618354692</v>
      </c>
    </row>
    <row r="376">
      <c r="A376" s="3">
        <v>1.0</v>
      </c>
      <c r="B376" s="3">
        <v>374.0</v>
      </c>
      <c r="C376" s="4">
        <v>10.835839254321307</v>
      </c>
      <c r="D376" s="4">
        <v>10.33311746277917</v>
      </c>
      <c r="E376" s="4">
        <v>10.81986088852466</v>
      </c>
      <c r="F376" s="4">
        <v>11.625172474257107</v>
      </c>
      <c r="G376" s="4">
        <v>11.565562836941089</v>
      </c>
      <c r="H376" s="4">
        <v>11.498509950144415</v>
      </c>
      <c r="I376" s="4">
        <v>10.49659292045522</v>
      </c>
      <c r="J376" s="4">
        <v>986.908139742299</v>
      </c>
      <c r="K376" s="4">
        <v>964.231684396911</v>
      </c>
      <c r="L376" s="4">
        <v>120.25228865358095</v>
      </c>
      <c r="M376" s="4">
        <v>9.666882537220824</v>
      </c>
      <c r="N376" s="4">
        <v>47.53685452172565</v>
      </c>
      <c r="O376" s="4">
        <v>21.2051327873096</v>
      </c>
      <c r="P376" s="4">
        <v>378.794867212689</v>
      </c>
    </row>
    <row r="377">
      <c r="A377" s="3">
        <v>1.0</v>
      </c>
      <c r="B377" s="3">
        <v>375.0</v>
      </c>
      <c r="C377" s="4">
        <v>10.795188709947736</v>
      </c>
      <c r="D377" s="4">
        <v>10.31340218954702</v>
      </c>
      <c r="E377" s="4">
        <v>10.821655584506633</v>
      </c>
      <c r="F377" s="4">
        <v>11.520184013023155</v>
      </c>
      <c r="G377" s="4">
        <v>11.46567798278244</v>
      </c>
      <c r="H377" s="4">
        <v>11.280998197980727</v>
      </c>
      <c r="I377" s="4">
        <v>10.40918603639522</v>
      </c>
      <c r="J377" s="4">
        <v>985.096417814376</v>
      </c>
      <c r="K377" s="4">
        <v>964.048823515024</v>
      </c>
      <c r="L377" s="4">
        <v>119.36667459225518</v>
      </c>
      <c r="M377" s="4">
        <v>9.68659781045297</v>
      </c>
      <c r="N377" s="4">
        <v>47.37910877254552</v>
      </c>
      <c r="O377" s="4">
        <v>20.505943276731</v>
      </c>
      <c r="P377" s="4">
        <v>379.494056723268</v>
      </c>
    </row>
    <row r="378">
      <c r="A378" s="3">
        <v>1.0</v>
      </c>
      <c r="B378" s="3">
        <v>376.0</v>
      </c>
      <c r="C378" s="4">
        <v>10.907175156537912</v>
      </c>
      <c r="D378" s="4">
        <v>10.471107073069705</v>
      </c>
      <c r="E378" s="4">
        <v>10.811062848058846</v>
      </c>
      <c r="F378" s="4">
        <v>11.581284860805074</v>
      </c>
      <c r="G378" s="4">
        <v>11.5443574361081</v>
      </c>
      <c r="H378" s="4">
        <v>11.419285749420078</v>
      </c>
      <c r="I378" s="4">
        <v>10.42720369672787</v>
      </c>
      <c r="J378" s="4">
        <v>986.924290733056</v>
      </c>
      <c r="K378" s="4">
        <v>965.436176820775</v>
      </c>
      <c r="L378" s="4">
        <v>120.23175340284313</v>
      </c>
      <c r="M378" s="4">
        <v>9.528892926930295</v>
      </c>
      <c r="N378" s="4">
        <v>47.42512263010598</v>
      </c>
      <c r="O378" s="4">
        <v>16.8814834163105</v>
      </c>
      <c r="P378" s="4">
        <v>383.118516583688</v>
      </c>
    </row>
    <row r="379">
      <c r="A379" s="3">
        <v>1.0</v>
      </c>
      <c r="B379" s="3">
        <v>377.0</v>
      </c>
      <c r="C379" s="4">
        <v>10.92710759966691</v>
      </c>
      <c r="D379" s="4">
        <v>10.439675883915783</v>
      </c>
      <c r="E379" s="4">
        <v>10.901122964581539</v>
      </c>
      <c r="F379" s="4">
        <v>11.748533580942622</v>
      </c>
      <c r="G379" s="4">
        <v>11.567881301187427</v>
      </c>
      <c r="H379" s="4">
        <v>11.5933189660522</v>
      </c>
      <c r="I379" s="4">
        <v>10.44563339621535</v>
      </c>
      <c r="J379" s="4">
        <v>985.344174078996</v>
      </c>
      <c r="K379" s="4">
        <v>964.366422801119</v>
      </c>
      <c r="L379" s="4">
        <v>120.9513177489944</v>
      </c>
      <c r="M379" s="4">
        <v>9.560324116084209</v>
      </c>
      <c r="N379" s="4">
        <v>47.529013789411124</v>
      </c>
      <c r="O379" s="4">
        <v>23.3548148102209</v>
      </c>
      <c r="P379" s="4">
        <v>376.645185189778</v>
      </c>
    </row>
    <row r="380">
      <c r="A380" s="3">
        <v>1.0</v>
      </c>
      <c r="B380" s="3">
        <v>378.0</v>
      </c>
      <c r="C380" s="4">
        <v>10.908710038491744</v>
      </c>
      <c r="D380" s="4">
        <v>10.425078900173418</v>
      </c>
      <c r="E380" s="4">
        <v>10.939888453728255</v>
      </c>
      <c r="F380" s="4">
        <v>11.707711387908995</v>
      </c>
      <c r="G380" s="4">
        <v>11.617182386659824</v>
      </c>
      <c r="H380" s="4">
        <v>11.539899301498348</v>
      </c>
      <c r="I380" s="4">
        <v>10.510887809300113</v>
      </c>
      <c r="J380" s="4">
        <v>987.39022276856</v>
      </c>
      <c r="K380" s="4">
        <v>967.533016985427</v>
      </c>
      <c r="L380" s="4">
        <v>120.99196232378024</v>
      </c>
      <c r="M380" s="4">
        <v>9.57492109982658</v>
      </c>
      <c r="N380" s="4">
        <v>47.75177518319116</v>
      </c>
      <c r="O380" s="4">
        <v>21.591488056857</v>
      </c>
      <c r="P380" s="4">
        <v>378.408511943142</v>
      </c>
    </row>
    <row r="381">
      <c r="A381" s="3">
        <v>1.0</v>
      </c>
      <c r="B381" s="3">
        <v>379.0</v>
      </c>
      <c r="C381" s="4">
        <v>10.882478382060755</v>
      </c>
      <c r="D381" s="4">
        <v>10.43193852110509</v>
      </c>
      <c r="E381" s="4">
        <v>10.945922880434317</v>
      </c>
      <c r="F381" s="4">
        <v>11.79996624580225</v>
      </c>
      <c r="G381" s="4">
        <v>11.604640369677352</v>
      </c>
      <c r="H381" s="4">
        <v>11.538747603818607</v>
      </c>
      <c r="I381" s="4">
        <v>10.520873409838538</v>
      </c>
      <c r="J381" s="4">
        <v>985.713433876058</v>
      </c>
      <c r="K381" s="4">
        <v>965.926983815226</v>
      </c>
      <c r="L381" s="4">
        <v>121.10915196999638</v>
      </c>
      <c r="M381" s="4">
        <v>9.568061478894895</v>
      </c>
      <c r="N381" s="4">
        <v>47.960513423936376</v>
      </c>
      <c r="O381" s="4">
        <v>26.5506123208424</v>
      </c>
      <c r="P381" s="4">
        <v>373.449387679157</v>
      </c>
    </row>
    <row r="382">
      <c r="A382" s="3">
        <v>1.0</v>
      </c>
      <c r="B382" s="3">
        <v>380.0</v>
      </c>
      <c r="C382" s="4">
        <v>10.866505394191263</v>
      </c>
      <c r="D382" s="4">
        <v>10.410324534754034</v>
      </c>
      <c r="E382" s="4">
        <v>10.953361582651686</v>
      </c>
      <c r="F382" s="4">
        <v>11.780929031106613</v>
      </c>
      <c r="G382" s="4">
        <v>11.722176636553012</v>
      </c>
      <c r="H382" s="4">
        <v>11.462909473901275</v>
      </c>
      <c r="I382" s="4">
        <v>10.572423954129654</v>
      </c>
      <c r="J382" s="4">
        <v>987.921494395926</v>
      </c>
      <c r="K382" s="4">
        <v>968.997919116919</v>
      </c>
      <c r="L382" s="4">
        <v>121.17781052034651</v>
      </c>
      <c r="M382" s="4">
        <v>9.589675465245953</v>
      </c>
      <c r="N382" s="4">
        <v>48.24778075989122</v>
      </c>
      <c r="O382" s="4">
        <v>29.0018496913322</v>
      </c>
      <c r="P382" s="4">
        <v>370.998150308667</v>
      </c>
    </row>
    <row r="383">
      <c r="A383" s="3">
        <v>1.0</v>
      </c>
      <c r="B383" s="3">
        <v>381.0</v>
      </c>
      <c r="C383" s="4">
        <v>10.877720671122146</v>
      </c>
      <c r="D383" s="4">
        <v>10.450151492938982</v>
      </c>
      <c r="E383" s="4">
        <v>10.995810191705461</v>
      </c>
      <c r="F383" s="4">
        <v>11.929942224360472</v>
      </c>
      <c r="G383" s="4">
        <v>11.716230595547799</v>
      </c>
      <c r="H383" s="4">
        <v>11.64885566366158</v>
      </c>
      <c r="I383" s="4">
        <v>10.648320168892033</v>
      </c>
      <c r="J383" s="4">
        <v>986.080371654522</v>
      </c>
      <c r="K383" s="4">
        <v>967.287738158765</v>
      </c>
      <c r="L383" s="4">
        <v>121.95440988794243</v>
      </c>
      <c r="M383" s="4">
        <v>9.549848507061009</v>
      </c>
      <c r="N383" s="4">
        <v>48.04712414208408</v>
      </c>
      <c r="O383" s="4">
        <v>33.8352175381281</v>
      </c>
      <c r="P383" s="4">
        <v>366.164782461871</v>
      </c>
    </row>
    <row r="384">
      <c r="A384" s="3">
        <v>1.0</v>
      </c>
      <c r="B384" s="3">
        <v>382.0</v>
      </c>
      <c r="C384" s="4">
        <v>10.964729141755075</v>
      </c>
      <c r="D384" s="4">
        <v>10.565510698812622</v>
      </c>
      <c r="E384" s="4">
        <v>11.123114367668776</v>
      </c>
      <c r="F384" s="4">
        <v>12.215586874652004</v>
      </c>
      <c r="G384" s="4">
        <v>11.8999531456312</v>
      </c>
      <c r="H384" s="4">
        <v>11.966536570052767</v>
      </c>
      <c r="I384" s="4">
        <v>10.729290639130337</v>
      </c>
      <c r="J384" s="4">
        <v>988.226591858571</v>
      </c>
      <c r="K384" s="4">
        <v>968.008437113197</v>
      </c>
      <c r="L384" s="4">
        <v>123.8206315610204</v>
      </c>
      <c r="M384" s="4">
        <v>9.434489301187368</v>
      </c>
      <c r="N384" s="4">
        <v>48.30237431229253</v>
      </c>
      <c r="O384" s="4">
        <v>32.5717293040632</v>
      </c>
      <c r="P384" s="4">
        <v>367.428270695936</v>
      </c>
    </row>
    <row r="385">
      <c r="A385" s="3">
        <v>1.0</v>
      </c>
      <c r="B385" s="3">
        <v>383.0</v>
      </c>
      <c r="C385" s="4">
        <v>10.991757059345096</v>
      </c>
      <c r="D385" s="4">
        <v>10.529332141441428</v>
      </c>
      <c r="E385" s="4">
        <v>11.177341036280938</v>
      </c>
      <c r="F385" s="4">
        <v>12.150213046044714</v>
      </c>
      <c r="G385" s="4">
        <v>11.921478858785077</v>
      </c>
      <c r="H385" s="4">
        <v>12.097492182349388</v>
      </c>
      <c r="I385" s="4">
        <v>10.745683654061438</v>
      </c>
      <c r="J385" s="4">
        <v>986.470823728099</v>
      </c>
      <c r="K385" s="4">
        <v>965.683041357795</v>
      </c>
      <c r="L385" s="4">
        <v>124.05214110085136</v>
      </c>
      <c r="M385" s="4">
        <v>9.470667858558562</v>
      </c>
      <c r="N385" s="4">
        <v>47.819771818289624</v>
      </c>
      <c r="O385" s="4">
        <v>22.3928373896194</v>
      </c>
      <c r="P385" s="4">
        <v>377.60716261038</v>
      </c>
    </row>
    <row r="386">
      <c r="A386" s="3">
        <v>1.0</v>
      </c>
      <c r="B386" s="3">
        <v>384.0</v>
      </c>
      <c r="C386" s="4">
        <v>10.85538431753255</v>
      </c>
      <c r="D386" s="4">
        <v>10.494919724356315</v>
      </c>
      <c r="E386" s="4">
        <v>11.079021548095094</v>
      </c>
      <c r="F386" s="4">
        <v>12.012177262123151</v>
      </c>
      <c r="G386" s="4">
        <v>11.789641199211397</v>
      </c>
      <c r="H386" s="4">
        <v>12.034738851486559</v>
      </c>
      <c r="I386" s="4">
        <v>10.714008454969356</v>
      </c>
      <c r="J386" s="4">
        <v>988.290994466179</v>
      </c>
      <c r="K386" s="4">
        <v>966.711017344808</v>
      </c>
      <c r="L386" s="4">
        <v>123.06517724606881</v>
      </c>
      <c r="M386" s="4">
        <v>9.505080275643676</v>
      </c>
      <c r="N386" s="4">
        <v>47.765561727326556</v>
      </c>
      <c r="O386" s="4">
        <v>25.1639729659751</v>
      </c>
      <c r="P386" s="4">
        <v>374.836027034024</v>
      </c>
    </row>
    <row r="387">
      <c r="A387" s="3">
        <v>1.0</v>
      </c>
      <c r="B387" s="3">
        <v>385.0</v>
      </c>
      <c r="C387" s="4">
        <v>10.931229057199351</v>
      </c>
      <c r="D387" s="4">
        <v>10.47170520195273</v>
      </c>
      <c r="E387" s="4">
        <v>10.99067060623246</v>
      </c>
      <c r="F387" s="4">
        <v>11.916121268943545</v>
      </c>
      <c r="G387" s="4">
        <v>11.589814726319922</v>
      </c>
      <c r="H387" s="4">
        <v>12.151623633557339</v>
      </c>
      <c r="I387" s="4">
        <v>10.748678674231469</v>
      </c>
      <c r="J387" s="4">
        <v>985.976953831191</v>
      </c>
      <c r="K387" s="4">
        <v>964.90932220541</v>
      </c>
      <c r="L387" s="4">
        <v>122.78462909700491</v>
      </c>
      <c r="M387" s="4">
        <v>9.52829479804726</v>
      </c>
      <c r="N387" s="4">
        <v>47.77064641293091</v>
      </c>
      <c r="O387" s="4">
        <v>38.4418930713368</v>
      </c>
      <c r="P387" s="4">
        <v>361.558106928662</v>
      </c>
    </row>
    <row r="388">
      <c r="A388" s="3">
        <v>1.0</v>
      </c>
      <c r="B388" s="3">
        <v>386.0</v>
      </c>
      <c r="C388" s="4">
        <v>10.919046041476651</v>
      </c>
      <c r="D388" s="4">
        <v>10.492162567767224</v>
      </c>
      <c r="E388" s="4">
        <v>11.028454143521406</v>
      </c>
      <c r="F388" s="4">
        <v>11.879440489230179</v>
      </c>
      <c r="G388" s="4">
        <v>11.490712404238831</v>
      </c>
      <c r="H388" s="4">
        <v>12.071179136368261</v>
      </c>
      <c r="I388" s="4">
        <v>10.713034496194146</v>
      </c>
      <c r="J388" s="4">
        <v>987.710684256394</v>
      </c>
      <c r="K388" s="4">
        <v>966.811078710114</v>
      </c>
      <c r="L388" s="4">
        <v>122.46393325439449</v>
      </c>
      <c r="M388" s="4">
        <v>9.507837432232765</v>
      </c>
      <c r="N388" s="4">
        <v>48.15796516934774</v>
      </c>
      <c r="O388" s="4">
        <v>47.7954736097831</v>
      </c>
      <c r="P388" s="4">
        <v>352.204526390216</v>
      </c>
    </row>
    <row r="389">
      <c r="A389" s="3">
        <v>1.0</v>
      </c>
      <c r="B389" s="3">
        <v>387.0</v>
      </c>
      <c r="C389" s="4">
        <v>10.894324918607454</v>
      </c>
      <c r="D389" s="4">
        <v>10.445134581494498</v>
      </c>
      <c r="E389" s="4">
        <v>10.913272333427937</v>
      </c>
      <c r="F389" s="4">
        <v>11.824976018545549</v>
      </c>
      <c r="G389" s="4">
        <v>11.341160923333389</v>
      </c>
      <c r="H389" s="4">
        <v>11.885318128158326</v>
      </c>
      <c r="I389" s="4">
        <v>10.711480895940547</v>
      </c>
      <c r="J389" s="4">
        <v>985.839064401474</v>
      </c>
      <c r="K389" s="4">
        <v>963.63953408036</v>
      </c>
      <c r="L389" s="4">
        <v>121.56273984000339</v>
      </c>
      <c r="M389" s="4">
        <v>9.554865418505493</v>
      </c>
      <c r="N389" s="4">
        <v>48.1049716880915</v>
      </c>
      <c r="O389" s="4">
        <v>48.4362492375981</v>
      </c>
      <c r="P389" s="4">
        <v>351.563750762401</v>
      </c>
    </row>
    <row r="390">
      <c r="A390" s="3">
        <v>1.0</v>
      </c>
      <c r="B390" s="3">
        <v>388.0</v>
      </c>
      <c r="C390" s="4">
        <v>10.900471991157202</v>
      </c>
      <c r="D390" s="4">
        <v>10.452804735860013</v>
      </c>
      <c r="E390" s="4">
        <v>10.923563131415683</v>
      </c>
      <c r="F390" s="4">
        <v>11.887559381888048</v>
      </c>
      <c r="G390" s="4">
        <v>11.263607286464763</v>
      </c>
      <c r="H390" s="4">
        <v>11.944215587023386</v>
      </c>
      <c r="I390" s="4">
        <v>10.728586717451956</v>
      </c>
      <c r="J390" s="4">
        <v>987.560361053694</v>
      </c>
      <c r="K390" s="4">
        <v>966.576520241283</v>
      </c>
      <c r="L390" s="4">
        <v>121.69540520562387</v>
      </c>
      <c r="M390" s="4">
        <v>9.547195264139987</v>
      </c>
      <c r="N390" s="4">
        <v>48.37179609907323</v>
      </c>
      <c r="O390" s="4">
        <v>57.7242681739999</v>
      </c>
      <c r="P390" s="4">
        <v>342.275731825999</v>
      </c>
    </row>
    <row r="391">
      <c r="A391" s="3">
        <v>1.0</v>
      </c>
      <c r="B391" s="3">
        <v>389.0</v>
      </c>
      <c r="C391" s="4">
        <v>10.914009223612386</v>
      </c>
      <c r="D391" s="4">
        <v>10.441320648991073</v>
      </c>
      <c r="E391" s="4">
        <v>11.00612686383664</v>
      </c>
      <c r="F391" s="4">
        <v>11.858208743737562</v>
      </c>
      <c r="G391" s="4">
        <v>11.189960594045603</v>
      </c>
      <c r="H391" s="4">
        <v>11.907990737290104</v>
      </c>
      <c r="I391" s="4">
        <v>10.627555443745461</v>
      </c>
      <c r="J391" s="4">
        <v>985.911030507741</v>
      </c>
      <c r="K391" s="4">
        <v>962.912918355617</v>
      </c>
      <c r="L391" s="4">
        <v>121.45289483390195</v>
      </c>
      <c r="M391" s="4">
        <v>9.558679351008916</v>
      </c>
      <c r="N391" s="4">
        <v>48.59780639569802</v>
      </c>
      <c r="O391" s="4">
        <v>69.8082911565912</v>
      </c>
      <c r="P391" s="4">
        <v>330.191708843408</v>
      </c>
    </row>
    <row r="392">
      <c r="A392" s="3">
        <v>1.0</v>
      </c>
      <c r="B392" s="3">
        <v>390.0</v>
      </c>
      <c r="C392" s="4">
        <v>10.84606977938264</v>
      </c>
      <c r="D392" s="4">
        <v>10.37723848052015</v>
      </c>
      <c r="E392" s="4">
        <v>10.951883662390827</v>
      </c>
      <c r="F392" s="4">
        <v>11.684521786154173</v>
      </c>
      <c r="G392" s="4">
        <v>10.922045564381067</v>
      </c>
      <c r="H392" s="4">
        <v>11.69633809509488</v>
      </c>
      <c r="I392" s="4">
        <v>10.611390572120573</v>
      </c>
      <c r="J392" s="4">
        <v>987.305758433728</v>
      </c>
      <c r="K392" s="4">
        <v>964.857134543756</v>
      </c>
      <c r="L392" s="4">
        <v>120.11958150429106</v>
      </c>
      <c r="M392" s="4">
        <v>9.622761519479848</v>
      </c>
      <c r="N392" s="4">
        <v>48.300037897372306</v>
      </c>
      <c r="O392" s="4">
        <v>60.8296259480164</v>
      </c>
      <c r="P392" s="4">
        <v>339.170374051983</v>
      </c>
    </row>
    <row r="393">
      <c r="A393" s="3">
        <v>1.0</v>
      </c>
      <c r="B393" s="3">
        <v>391.0</v>
      </c>
      <c r="C393" s="4">
        <v>10.808931588652102</v>
      </c>
      <c r="D393" s="4">
        <v>10.339135151113842</v>
      </c>
      <c r="E393" s="4">
        <v>10.923942416469945</v>
      </c>
      <c r="F393" s="4">
        <v>11.673187098592344</v>
      </c>
      <c r="G393" s="4">
        <v>10.85975504972802</v>
      </c>
      <c r="H393" s="4">
        <v>11.521864511291094</v>
      </c>
      <c r="I393" s="4">
        <v>10.586064002174579</v>
      </c>
      <c r="J393" s="4">
        <v>985.708643120015</v>
      </c>
      <c r="K393" s="4">
        <v>963.220721264203</v>
      </c>
      <c r="L393" s="4">
        <v>119.53275687725996</v>
      </c>
      <c r="M393" s="4">
        <v>9.660864848886145</v>
      </c>
      <c r="N393" s="4">
        <v>47.97500203746932</v>
      </c>
      <c r="O393" s="4">
        <v>55.3144283137458</v>
      </c>
      <c r="P393" s="4">
        <v>344.685571686253</v>
      </c>
    </row>
    <row r="394">
      <c r="A394" s="3">
        <v>1.0</v>
      </c>
      <c r="B394" s="3">
        <v>392.0</v>
      </c>
      <c r="C394" s="4">
        <v>10.809100897539508</v>
      </c>
      <c r="D394" s="4">
        <v>10.248848617013484</v>
      </c>
      <c r="E394" s="4">
        <v>10.845941393992828</v>
      </c>
      <c r="F394" s="4">
        <v>11.555908709673915</v>
      </c>
      <c r="G394" s="4">
        <v>10.846485977742866</v>
      </c>
      <c r="H394" s="4">
        <v>11.622302598690288</v>
      </c>
      <c r="I394" s="4">
        <v>10.582604676788236</v>
      </c>
      <c r="J394" s="4">
        <v>987.549212901633</v>
      </c>
      <c r="K394" s="4">
        <v>965.98643571333</v>
      </c>
      <c r="L394" s="4">
        <v>119.21849156994602</v>
      </c>
      <c r="M394" s="4">
        <v>9.751151382986503</v>
      </c>
      <c r="N394" s="4">
        <v>47.84130505378866</v>
      </c>
      <c r="O394" s="4">
        <v>43.9871050980237</v>
      </c>
      <c r="P394" s="4">
        <v>356.012894901975</v>
      </c>
    </row>
    <row r="395">
      <c r="A395" s="3">
        <v>1.0</v>
      </c>
      <c r="B395" s="3">
        <v>393.0</v>
      </c>
      <c r="C395" s="4">
        <v>10.85304882981752</v>
      </c>
      <c r="D395" s="4">
        <v>10.257888880765517</v>
      </c>
      <c r="E395" s="4">
        <v>10.889489266893086</v>
      </c>
      <c r="F395" s="4">
        <v>11.698934585373982</v>
      </c>
      <c r="G395" s="4">
        <v>10.849518688476019</v>
      </c>
      <c r="H395" s="4">
        <v>11.788306736585966</v>
      </c>
      <c r="I395" s="4">
        <v>10.730194753658953</v>
      </c>
      <c r="J395" s="4">
        <v>985.740318761565</v>
      </c>
      <c r="K395" s="4">
        <v>964.635967977078</v>
      </c>
      <c r="L395" s="4">
        <v>120.08513598674782</v>
      </c>
      <c r="M395" s="4">
        <v>9.742111119234469</v>
      </c>
      <c r="N395" s="4">
        <v>47.593976019675054</v>
      </c>
      <c r="O395" s="4">
        <v>32.81887525303</v>
      </c>
      <c r="P395" s="4">
        <v>367.181124746969</v>
      </c>
    </row>
    <row r="396">
      <c r="A396" s="3">
        <v>1.0</v>
      </c>
      <c r="B396" s="3">
        <v>394.0</v>
      </c>
      <c r="C396" s="4">
        <v>10.88611543213301</v>
      </c>
      <c r="D396" s="4">
        <v>10.319641784114488</v>
      </c>
      <c r="E396" s="4">
        <v>10.927373328115097</v>
      </c>
      <c r="F396" s="4">
        <v>11.646854957860143</v>
      </c>
      <c r="G396" s="4">
        <v>10.976907532309891</v>
      </c>
      <c r="H396" s="4">
        <v>11.851051715719196</v>
      </c>
      <c r="I396" s="4">
        <v>10.830364875312439</v>
      </c>
      <c r="J396" s="4">
        <v>987.47346903534</v>
      </c>
      <c r="K396" s="4">
        <v>965.8758053622</v>
      </c>
      <c r="L396" s="4">
        <v>120.66310975962043</v>
      </c>
      <c r="M396" s="4">
        <v>9.680358215885509</v>
      </c>
      <c r="N396" s="4">
        <v>47.42384447892952</v>
      </c>
      <c r="O396" s="4">
        <v>18.7470577420079</v>
      </c>
      <c r="P396" s="4">
        <v>381.252942257991</v>
      </c>
    </row>
    <row r="397">
      <c r="A397" s="3">
        <v>1.0</v>
      </c>
      <c r="B397" s="3">
        <v>395.0</v>
      </c>
      <c r="C397" s="4">
        <v>10.84126119747278</v>
      </c>
      <c r="D397" s="4">
        <v>10.288696866558395</v>
      </c>
      <c r="E397" s="4">
        <v>10.882519162617147</v>
      </c>
      <c r="F397" s="4">
        <v>11.66381767514691</v>
      </c>
      <c r="G397" s="4">
        <v>10.860603396348969</v>
      </c>
      <c r="H397" s="4">
        <v>11.795124169454738</v>
      </c>
      <c r="I397" s="4">
        <v>10.81824801101864</v>
      </c>
      <c r="J397" s="4">
        <v>985.840899813491</v>
      </c>
      <c r="K397" s="4">
        <v>964.784209866346</v>
      </c>
      <c r="L397" s="4">
        <v>120.2142918635282</v>
      </c>
      <c r="M397" s="4">
        <v>9.711303133441591</v>
      </c>
      <c r="N397" s="4">
        <v>47.32821706521636</v>
      </c>
      <c r="O397" s="4">
        <v>29.9876731094325</v>
      </c>
      <c r="P397" s="4">
        <v>370.012326890567</v>
      </c>
    </row>
    <row r="398">
      <c r="A398" s="3">
        <v>1.0</v>
      </c>
      <c r="B398" s="3">
        <v>396.0</v>
      </c>
      <c r="C398" s="4">
        <v>10.914686642669832</v>
      </c>
      <c r="D398" s="4">
        <v>10.299761824757866</v>
      </c>
      <c r="E398" s="4">
        <v>10.830552176643344</v>
      </c>
      <c r="F398" s="4">
        <v>11.489985956998655</v>
      </c>
      <c r="G398" s="4">
        <v>10.732139904257311</v>
      </c>
      <c r="H398" s="4">
        <v>11.815948133966678</v>
      </c>
      <c r="I398" s="4">
        <v>10.793257008086897</v>
      </c>
      <c r="J398" s="4">
        <v>987.092048790292</v>
      </c>
      <c r="K398" s="4">
        <v>966.080032823331</v>
      </c>
      <c r="L398" s="4">
        <v>119.78744484916479</v>
      </c>
      <c r="M398" s="4">
        <v>9.700238175242118</v>
      </c>
      <c r="N398" s="4">
        <v>47.8439911449713</v>
      </c>
      <c r="O398" s="4">
        <v>40.4936723278047</v>
      </c>
      <c r="P398" s="4">
        <v>359.506327672194</v>
      </c>
    </row>
    <row r="399">
      <c r="A399" s="3">
        <v>1.0</v>
      </c>
      <c r="B399" s="3">
        <v>397.0</v>
      </c>
      <c r="C399" s="4">
        <v>10.897017058060099</v>
      </c>
      <c r="D399" s="4">
        <v>10.28600166164814</v>
      </c>
      <c r="E399" s="4">
        <v>10.807967626019527</v>
      </c>
      <c r="F399" s="4">
        <v>11.391562793966186</v>
      </c>
      <c r="G399" s="4">
        <v>10.630158952353824</v>
      </c>
      <c r="H399" s="4">
        <v>11.832711602039641</v>
      </c>
      <c r="I399" s="4">
        <v>10.755262133787976</v>
      </c>
      <c r="J399" s="4">
        <v>985.385397930642</v>
      </c>
      <c r="K399" s="4">
        <v>963.444007692606</v>
      </c>
      <c r="L399" s="4">
        <v>119.35793180081701</v>
      </c>
      <c r="M399" s="4">
        <v>9.713998338351855</v>
      </c>
      <c r="N399" s="4">
        <v>47.85771943249868</v>
      </c>
      <c r="O399" s="4">
        <v>48.7554133518015</v>
      </c>
      <c r="P399" s="4">
        <v>351.244586648198</v>
      </c>
    </row>
    <row r="400">
      <c r="A400" s="3">
        <v>1.0</v>
      </c>
      <c r="B400" s="3">
        <v>398.0</v>
      </c>
      <c r="C400" s="4">
        <v>10.791834431062314</v>
      </c>
      <c r="D400" s="4">
        <v>10.214628042515583</v>
      </c>
      <c r="E400" s="4">
        <v>10.756375277791152</v>
      </c>
      <c r="F400" s="4">
        <v>11.425925902537077</v>
      </c>
      <c r="G400" s="4">
        <v>10.503935276023883</v>
      </c>
      <c r="H400" s="4">
        <v>11.558957632930452</v>
      </c>
      <c r="I400" s="4">
        <v>10.673242945713515</v>
      </c>
      <c r="J400" s="4">
        <v>987.304392970696</v>
      </c>
      <c r="K400" s="4">
        <v>964.305281577089</v>
      </c>
      <c r="L400" s="4">
        <v>118.30493882406309</v>
      </c>
      <c r="M400" s="4">
        <v>9.785371957484411</v>
      </c>
      <c r="N400" s="4">
        <v>47.67891132034324</v>
      </c>
      <c r="O400" s="4">
        <v>44.3928259922275</v>
      </c>
      <c r="P400" s="4">
        <v>355.607174007771</v>
      </c>
    </row>
    <row r="401">
      <c r="A401" s="3">
        <v>1.0</v>
      </c>
      <c r="B401" s="3">
        <v>399.0</v>
      </c>
      <c r="C401" s="4">
        <v>10.758835393529743</v>
      </c>
      <c r="D401" s="4">
        <v>10.201291893536043</v>
      </c>
      <c r="E401" s="4">
        <v>10.679922704828195</v>
      </c>
      <c r="F401" s="4">
        <v>11.414939527418994</v>
      </c>
      <c r="G401" s="4">
        <v>10.70040700016202</v>
      </c>
      <c r="H401" s="4">
        <v>11.512752083917746</v>
      </c>
      <c r="I401" s="4">
        <v>10.633695743541198</v>
      </c>
      <c r="J401" s="4">
        <v>986.42718134951</v>
      </c>
      <c r="K401" s="4">
        <v>964.184751072386</v>
      </c>
      <c r="L401" s="4">
        <v>118.26901464760644</v>
      </c>
      <c r="M401" s="4">
        <v>9.798708106463941</v>
      </c>
      <c r="N401" s="4">
        <v>47.53160541484255</v>
      </c>
      <c r="O401" s="4">
        <v>34.2566554844436</v>
      </c>
      <c r="P401" s="4">
        <v>365.743344515555</v>
      </c>
    </row>
    <row r="402">
      <c r="A402" s="3">
        <v>1.0</v>
      </c>
      <c r="B402" s="3">
        <v>400.0</v>
      </c>
      <c r="C402" s="4">
        <v>10.79112552471221</v>
      </c>
      <c r="D402" s="4">
        <v>10.20351839301087</v>
      </c>
      <c r="E402" s="4">
        <v>10.576787233159774</v>
      </c>
      <c r="F402" s="4">
        <v>11.307174442509522</v>
      </c>
      <c r="G402" s="4">
        <v>10.662013090459252</v>
      </c>
      <c r="H402" s="4">
        <v>11.309285398856737</v>
      </c>
      <c r="I402" s="4">
        <v>10.588699004245745</v>
      </c>
      <c r="J402" s="4">
        <v>988.014145958497</v>
      </c>
      <c r="K402" s="4">
        <v>965.154292051141</v>
      </c>
      <c r="L402" s="4">
        <v>117.54719967942806</v>
      </c>
      <c r="M402" s="4">
        <v>9.796481606989124</v>
      </c>
      <c r="N402" s="4">
        <v>47.80689623706257</v>
      </c>
      <c r="O402" s="4">
        <v>41.0695795052998</v>
      </c>
      <c r="P402" s="4">
        <v>358.930420494699</v>
      </c>
    </row>
    <row r="403">
      <c r="A403" s="3">
        <v>1.0</v>
      </c>
      <c r="B403" s="3">
        <v>401.0</v>
      </c>
      <c r="C403" s="4">
        <v>10.79013963106266</v>
      </c>
      <c r="D403" s="4">
        <v>10.282586067212725</v>
      </c>
      <c r="E403" s="4">
        <v>10.639578625448125</v>
      </c>
      <c r="F403" s="4">
        <v>11.421596083747604</v>
      </c>
      <c r="G403" s="4">
        <v>10.693361611995064</v>
      </c>
      <c r="H403" s="4">
        <v>11.35480854198451</v>
      </c>
      <c r="I403" s="4">
        <v>10.585421310973235</v>
      </c>
      <c r="J403" s="4">
        <v>986.607424165329</v>
      </c>
      <c r="K403" s="4">
        <v>965.519961176123</v>
      </c>
      <c r="L403" s="4">
        <v>118.0596688153346</v>
      </c>
      <c r="M403" s="4">
        <v>9.717413932787261</v>
      </c>
      <c r="N403" s="4">
        <v>47.903729500539015</v>
      </c>
      <c r="O403" s="4">
        <v>45.2307879526197</v>
      </c>
      <c r="P403" s="4">
        <v>354.769212047379</v>
      </c>
    </row>
    <row r="404">
      <c r="A404" s="3">
        <v>1.0</v>
      </c>
      <c r="B404" s="3">
        <v>402.0</v>
      </c>
      <c r="C404" s="4">
        <v>10.80077676490323</v>
      </c>
      <c r="D404" s="4">
        <v>10.29230015211798</v>
      </c>
      <c r="E404" s="4">
        <v>10.713369982478957</v>
      </c>
      <c r="F404" s="4">
        <v>11.358429771279006</v>
      </c>
      <c r="G404" s="4">
        <v>10.623251000145284</v>
      </c>
      <c r="H404" s="4">
        <v>11.234235962380632</v>
      </c>
      <c r="I404" s="4">
        <v>10.513914697982512</v>
      </c>
      <c r="J404" s="4">
        <v>988.126930827014</v>
      </c>
      <c r="K404" s="4">
        <v>965.624531041719</v>
      </c>
      <c r="L404" s="4">
        <v>117.69939565045114</v>
      </c>
      <c r="M404" s="4">
        <v>9.707699847882015</v>
      </c>
      <c r="N404" s="4">
        <v>47.89603061533882</v>
      </c>
      <c r="O404" s="4">
        <v>45.5762051246566</v>
      </c>
      <c r="P404" s="4">
        <v>354.423794875342</v>
      </c>
    </row>
    <row r="405">
      <c r="A405" s="3">
        <v>1.0</v>
      </c>
      <c r="B405" s="3">
        <v>403.0</v>
      </c>
      <c r="C405" s="4">
        <v>10.78453919170285</v>
      </c>
      <c r="D405" s="4">
        <v>10.287886160382438</v>
      </c>
      <c r="E405" s="4">
        <v>10.679345233289672</v>
      </c>
      <c r="F405" s="4">
        <v>11.265453348099054</v>
      </c>
      <c r="G405" s="4">
        <v>10.63475196262539</v>
      </c>
      <c r="H405" s="4">
        <v>11.250061936557897</v>
      </c>
      <c r="I405" s="4">
        <v>10.473213308419353</v>
      </c>
      <c r="J405" s="4">
        <v>986.696904434833</v>
      </c>
      <c r="K405" s="4">
        <v>964.33973475529</v>
      </c>
      <c r="L405" s="4">
        <v>117.44848571167923</v>
      </c>
      <c r="M405" s="4">
        <v>9.712113839617546</v>
      </c>
      <c r="N405" s="4">
        <v>47.80198021220327</v>
      </c>
      <c r="O405" s="4">
        <v>41.6875643830826</v>
      </c>
      <c r="P405" s="4">
        <v>358.312435616916</v>
      </c>
    </row>
    <row r="406">
      <c r="A406" s="3">
        <v>1.0</v>
      </c>
      <c r="B406" s="3">
        <v>404.0</v>
      </c>
      <c r="C406" s="4">
        <v>10.796021398019349</v>
      </c>
      <c r="D406" s="4">
        <v>10.315973690454875</v>
      </c>
      <c r="E406" s="4">
        <v>10.659130267639464</v>
      </c>
      <c r="F406" s="4">
        <v>11.236243610412446</v>
      </c>
      <c r="G406" s="4">
        <v>10.528462476709255</v>
      </c>
      <c r="H406" s="4">
        <v>11.290002457598085</v>
      </c>
      <c r="I406" s="4">
        <v>10.483231146985895</v>
      </c>
      <c r="J406" s="4">
        <v>987.93804726593</v>
      </c>
      <c r="K406" s="4">
        <v>964.880710934593</v>
      </c>
      <c r="L406" s="4">
        <v>117.34535562175513</v>
      </c>
      <c r="M406" s="4">
        <v>9.684026309545121</v>
      </c>
      <c r="N406" s="4">
        <v>47.89606157299822</v>
      </c>
      <c r="O406" s="4">
        <v>49.5068305567352</v>
      </c>
      <c r="P406" s="4">
        <v>350.493169443264</v>
      </c>
    </row>
    <row r="407">
      <c r="A407" s="3">
        <v>1.0</v>
      </c>
      <c r="B407" s="3">
        <v>405.0</v>
      </c>
      <c r="C407" s="4">
        <v>10.808346719054384</v>
      </c>
      <c r="D407" s="4">
        <v>10.395468614660022</v>
      </c>
      <c r="E407" s="4">
        <v>10.80944807441906</v>
      </c>
      <c r="F407" s="4">
        <v>11.44562233401718</v>
      </c>
      <c r="G407" s="4">
        <v>10.711506503348286</v>
      </c>
      <c r="H407" s="4">
        <v>11.51624665801589</v>
      </c>
      <c r="I407" s="4">
        <v>10.542352396969166</v>
      </c>
      <c r="J407" s="4">
        <v>986.838371032384</v>
      </c>
      <c r="K407" s="4">
        <v>963.423168896856</v>
      </c>
      <c r="L407" s="4">
        <v>118.7787696894525</v>
      </c>
      <c r="M407" s="4">
        <v>9.604531385339964</v>
      </c>
      <c r="N407" s="4">
        <v>48.13253351655407</v>
      </c>
      <c r="O407" s="4">
        <v>55.4766979492379</v>
      </c>
      <c r="P407" s="4">
        <v>344.523302050761</v>
      </c>
    </row>
    <row r="408">
      <c r="A408" s="3">
        <v>1.0</v>
      </c>
      <c r="B408" s="3">
        <v>406.0</v>
      </c>
      <c r="C408" s="4">
        <v>10.748422567693124</v>
      </c>
      <c r="D408" s="4">
        <v>10.413663435428834</v>
      </c>
      <c r="E408" s="4">
        <v>10.838419457971739</v>
      </c>
      <c r="F408" s="4">
        <v>11.36051594248295</v>
      </c>
      <c r="G408" s="4">
        <v>10.643311276154021</v>
      </c>
      <c r="H408" s="4">
        <v>11.323707115836978</v>
      </c>
      <c r="I408" s="4">
        <v>10.571749384844416</v>
      </c>
      <c r="J408" s="4">
        <v>988.226070014833</v>
      </c>
      <c r="K408" s="4">
        <v>964.433029112838</v>
      </c>
      <c r="L408" s="4">
        <v>118.26581232068482</v>
      </c>
      <c r="M408" s="4">
        <v>9.58633656457115</v>
      </c>
      <c r="N408" s="4">
        <v>48.080411931974815</v>
      </c>
      <c r="O408" s="4">
        <v>49.1767130850703</v>
      </c>
      <c r="P408" s="4">
        <v>350.823286914929</v>
      </c>
    </row>
    <row r="409">
      <c r="A409" s="3">
        <v>1.0</v>
      </c>
      <c r="B409" s="3">
        <v>407.0</v>
      </c>
      <c r="C409" s="4">
        <v>10.733773842449406</v>
      </c>
      <c r="D409" s="4">
        <v>10.41483180013615</v>
      </c>
      <c r="E409" s="4">
        <v>10.83090981128913</v>
      </c>
      <c r="F409" s="4">
        <v>11.378937724218018</v>
      </c>
      <c r="G409" s="4">
        <v>10.716273892442858</v>
      </c>
      <c r="H409" s="4">
        <v>11.328872746328353</v>
      </c>
      <c r="I409" s="4">
        <v>10.582213829257599</v>
      </c>
      <c r="J409" s="4">
        <v>986.965806053657</v>
      </c>
      <c r="K409" s="4">
        <v>962.71462122047</v>
      </c>
      <c r="L409" s="4">
        <v>118.39985423867259</v>
      </c>
      <c r="M409" s="4">
        <v>9.585168199863833</v>
      </c>
      <c r="N409" s="4">
        <v>47.97596355828807</v>
      </c>
      <c r="O409" s="4">
        <v>51.3032822687103</v>
      </c>
      <c r="P409" s="4">
        <v>348.696717731289</v>
      </c>
    </row>
    <row r="410">
      <c r="A410" s="3">
        <v>1.0</v>
      </c>
      <c r="B410" s="3">
        <v>408.0</v>
      </c>
      <c r="C410" s="4">
        <v>10.705102076577514</v>
      </c>
      <c r="D410" s="4">
        <v>10.442050039041728</v>
      </c>
      <c r="E410" s="4">
        <v>10.84589187851405</v>
      </c>
      <c r="F410" s="4">
        <v>11.266803797520902</v>
      </c>
      <c r="G410" s="4">
        <v>10.538608295873582</v>
      </c>
      <c r="H410" s="4">
        <v>11.164247641105653</v>
      </c>
      <c r="I410" s="4">
        <v>10.483080228783027</v>
      </c>
      <c r="J410" s="4">
        <v>988.180410482431</v>
      </c>
      <c r="K410" s="4">
        <v>964.570021677125</v>
      </c>
      <c r="L410" s="4">
        <v>117.55838879454402</v>
      </c>
      <c r="M410" s="4">
        <v>9.557949960958267</v>
      </c>
      <c r="N410" s="4">
        <v>47.64944143143683</v>
      </c>
      <c r="O410" s="4">
        <v>40.1861172033455</v>
      </c>
      <c r="P410" s="4">
        <v>359.813882796654</v>
      </c>
    </row>
    <row r="411">
      <c r="A411" s="3">
        <v>1.0</v>
      </c>
      <c r="B411" s="3">
        <v>409.0</v>
      </c>
      <c r="C411" s="4">
        <v>10.696709646699883</v>
      </c>
      <c r="D411" s="4">
        <v>10.424290818719681</v>
      </c>
      <c r="E411" s="4">
        <v>10.807946468061436</v>
      </c>
      <c r="F411" s="4">
        <v>11.294213067390402</v>
      </c>
      <c r="G411" s="4">
        <v>10.543367871099868</v>
      </c>
      <c r="H411" s="4">
        <v>11.161696434890464</v>
      </c>
      <c r="I411" s="4">
        <v>10.476625782319257</v>
      </c>
      <c r="J411" s="4">
        <v>986.907084942137</v>
      </c>
      <c r="K411" s="4">
        <v>962.641495378536</v>
      </c>
      <c r="L411" s="4">
        <v>117.49460630936768</v>
      </c>
      <c r="M411" s="4">
        <v>9.575709181280303</v>
      </c>
      <c r="N411" s="4">
        <v>47.425249240964156</v>
      </c>
      <c r="O411" s="4">
        <v>34.6756952983801</v>
      </c>
      <c r="P411" s="4">
        <v>365.324304701619</v>
      </c>
    </row>
    <row r="412">
      <c r="A412" s="3">
        <v>1.0</v>
      </c>
      <c r="B412" s="3">
        <v>410.0</v>
      </c>
      <c r="C412" s="4">
        <v>10.670915913332019</v>
      </c>
      <c r="D412" s="4">
        <v>10.37652031952908</v>
      </c>
      <c r="E412" s="4">
        <v>10.748517444534107</v>
      </c>
      <c r="F412" s="4">
        <v>11.0975211296461</v>
      </c>
      <c r="G412" s="4">
        <v>10.445106643933634</v>
      </c>
      <c r="H412" s="4">
        <v>10.884155758511294</v>
      </c>
      <c r="I412" s="4">
        <v>10.482374176448698</v>
      </c>
      <c r="J412" s="4">
        <v>988.175445339376</v>
      </c>
      <c r="K412" s="4">
        <v>962.630985941062</v>
      </c>
      <c r="L412" s="4">
        <v>116.404284886275</v>
      </c>
      <c r="M412" s="4">
        <v>9.623479680470917</v>
      </c>
      <c r="N412" s="4">
        <v>47.493151303275596</v>
      </c>
      <c r="O412" s="4">
        <v>39.7282481958191</v>
      </c>
      <c r="P412" s="4">
        <v>360.27175180418</v>
      </c>
    </row>
    <row r="413">
      <c r="A413" s="3">
        <v>1.0</v>
      </c>
      <c r="B413" s="3">
        <v>411.0</v>
      </c>
      <c r="C413" s="4">
        <v>10.629017774388325</v>
      </c>
      <c r="D413" s="4">
        <v>10.34070636881599</v>
      </c>
      <c r="E413" s="4">
        <v>10.796706474499727</v>
      </c>
      <c r="F413" s="4">
        <v>11.109360496674597</v>
      </c>
      <c r="G413" s="4">
        <v>10.405186302915963</v>
      </c>
      <c r="H413" s="4">
        <v>10.710068076613974</v>
      </c>
      <c r="I413" s="4">
        <v>10.458612967115235</v>
      </c>
      <c r="J413" s="4">
        <v>986.93793078137</v>
      </c>
      <c r="K413" s="4">
        <v>960.798098183847</v>
      </c>
      <c r="L413" s="4">
        <v>116.00624230933852</v>
      </c>
      <c r="M413" s="4">
        <v>9.659293631184008</v>
      </c>
      <c r="N413" s="4">
        <v>47.349414773949064</v>
      </c>
      <c r="O413" s="4">
        <v>34.0484246957863</v>
      </c>
      <c r="P413" s="4">
        <v>365.951575304213</v>
      </c>
    </row>
    <row r="414">
      <c r="A414" s="3">
        <v>1.0</v>
      </c>
      <c r="B414" s="3">
        <v>412.0</v>
      </c>
      <c r="C414" s="4">
        <v>10.62002976597208</v>
      </c>
      <c r="D414" s="4">
        <v>10.322885291630426</v>
      </c>
      <c r="E414" s="4">
        <v>10.769893997814226</v>
      </c>
      <c r="F414" s="4">
        <v>11.008158638434182</v>
      </c>
      <c r="G414" s="4">
        <v>10.359257019921042</v>
      </c>
      <c r="H414" s="4">
        <v>10.626835980918301</v>
      </c>
      <c r="I414" s="4">
        <v>10.38536278353563</v>
      </c>
      <c r="J414" s="4">
        <v>988.410201296229</v>
      </c>
      <c r="K414" s="4">
        <v>960.910032965366</v>
      </c>
      <c r="L414" s="4">
        <v>115.44960459154994</v>
      </c>
      <c r="M414" s="4">
        <v>9.677114708369562</v>
      </c>
      <c r="N414" s="4">
        <v>47.221170957763135</v>
      </c>
      <c r="O414" s="4">
        <v>31.2389192096664</v>
      </c>
      <c r="P414" s="4">
        <v>368.761080790333</v>
      </c>
    </row>
    <row r="415">
      <c r="A415" s="3">
        <v>1.0</v>
      </c>
      <c r="B415" s="3">
        <v>413.0</v>
      </c>
      <c r="C415" s="4">
        <v>10.633869103967331</v>
      </c>
      <c r="D415" s="4">
        <v>10.254593972200327</v>
      </c>
      <c r="E415" s="4">
        <v>10.775471367954397</v>
      </c>
      <c r="F415" s="4">
        <v>10.9564674952098</v>
      </c>
      <c r="G415" s="4">
        <v>10.401476006449384</v>
      </c>
      <c r="H415" s="4">
        <v>10.815627305858982</v>
      </c>
      <c r="I415" s="4">
        <v>10.405004298129684</v>
      </c>
      <c r="J415" s="4">
        <v>987.237490185636</v>
      </c>
      <c r="K415" s="4">
        <v>960.463556022932</v>
      </c>
      <c r="L415" s="4">
        <v>115.68346625784572</v>
      </c>
      <c r="M415" s="4">
        <v>9.74540602779967</v>
      </c>
      <c r="N415" s="4">
        <v>47.17855716337647</v>
      </c>
      <c r="O415" s="4">
        <v>33.3370911882655</v>
      </c>
      <c r="P415" s="4">
        <v>366.662908811734</v>
      </c>
    </row>
    <row r="416">
      <c r="A416" s="3">
        <v>1.0</v>
      </c>
      <c r="B416" s="3">
        <v>414.0</v>
      </c>
      <c r="C416" s="4">
        <v>10.597888897117238</v>
      </c>
      <c r="D416" s="4">
        <v>10.292630003821518</v>
      </c>
      <c r="E416" s="4">
        <v>10.774206460199695</v>
      </c>
      <c r="F416" s="4">
        <v>11.031071547528871</v>
      </c>
      <c r="G416" s="4">
        <v>10.49790106612071</v>
      </c>
      <c r="H416" s="4">
        <v>10.888692681372074</v>
      </c>
      <c r="I416" s="4">
        <v>10.413723063080706</v>
      </c>
      <c r="J416" s="4">
        <v>988.979116185719</v>
      </c>
      <c r="K416" s="4">
        <v>961.380760041706</v>
      </c>
      <c r="L416" s="4">
        <v>116.07862813423827</v>
      </c>
      <c r="M416" s="4">
        <v>9.707369996178464</v>
      </c>
      <c r="N416" s="4">
        <v>47.52500347610247</v>
      </c>
      <c r="O416" s="4">
        <v>39.5569180435598</v>
      </c>
      <c r="P416" s="4">
        <v>360.44308195644</v>
      </c>
    </row>
    <row r="417">
      <c r="A417" s="3">
        <v>1.0</v>
      </c>
      <c r="B417" s="3">
        <v>415.0</v>
      </c>
      <c r="C417" s="4">
        <v>10.587414367935214</v>
      </c>
      <c r="D417" s="4">
        <v>10.307923944862834</v>
      </c>
      <c r="E417" s="4">
        <v>10.87752294367928</v>
      </c>
      <c r="F417" s="4">
        <v>11.0885860703562</v>
      </c>
      <c r="G417" s="4">
        <v>10.469311790282644</v>
      </c>
      <c r="H417" s="4">
        <v>11.088637991585351</v>
      </c>
      <c r="I417" s="4">
        <v>10.443844855012268</v>
      </c>
      <c r="J417" s="4">
        <v>987.627766901991</v>
      </c>
      <c r="K417" s="4">
        <v>959.571026292055</v>
      </c>
      <c r="L417" s="4">
        <v>116.65068137084589</v>
      </c>
      <c r="M417" s="4">
        <v>9.692076055137148</v>
      </c>
      <c r="N417" s="4">
        <v>47.5007913675877</v>
      </c>
      <c r="O417" s="4">
        <v>45.2319314704609</v>
      </c>
      <c r="P417" s="4">
        <v>354.768068529538</v>
      </c>
    </row>
    <row r="418">
      <c r="A418" s="3">
        <v>1.0</v>
      </c>
      <c r="B418" s="3">
        <v>416.0</v>
      </c>
      <c r="C418" s="4">
        <v>10.659585036578234</v>
      </c>
      <c r="D418" s="4">
        <v>10.36049582388169</v>
      </c>
      <c r="E418" s="4">
        <v>10.914026606519341</v>
      </c>
      <c r="F418" s="4">
        <v>11.115339811279934</v>
      </c>
      <c r="G418" s="4">
        <v>10.549764687603052</v>
      </c>
      <c r="H418" s="4">
        <v>11.137471310480278</v>
      </c>
      <c r="I418" s="4">
        <v>10.469677879216583</v>
      </c>
      <c r="J418" s="4">
        <v>989.09747626979</v>
      </c>
      <c r="K418" s="4">
        <v>959.587102194178</v>
      </c>
      <c r="L418" s="4">
        <v>117.18532409363354</v>
      </c>
      <c r="M418" s="4">
        <v>9.639504176118294</v>
      </c>
      <c r="N418" s="4">
        <v>47.570804116699286</v>
      </c>
      <c r="O418" s="4">
        <v>48.554581225944</v>
      </c>
      <c r="P418" s="4">
        <v>351.445418774055</v>
      </c>
    </row>
    <row r="419">
      <c r="A419" s="3">
        <v>1.0</v>
      </c>
      <c r="B419" s="3">
        <v>417.0</v>
      </c>
      <c r="C419" s="4">
        <v>10.644521288675545</v>
      </c>
      <c r="D419" s="4">
        <v>10.373862947100694</v>
      </c>
      <c r="E419" s="4">
        <v>11.002176074587462</v>
      </c>
      <c r="F419" s="4">
        <v>11.231389235542318</v>
      </c>
      <c r="G419" s="4">
        <v>10.553548237561</v>
      </c>
      <c r="H419" s="4">
        <v>11.133360787635077</v>
      </c>
      <c r="I419" s="4">
        <v>10.460121349539165</v>
      </c>
      <c r="J419" s="4">
        <v>988.0565723969</v>
      </c>
      <c r="K419" s="4">
        <v>959.433669524373</v>
      </c>
      <c r="L419" s="4">
        <v>117.4854595085883</v>
      </c>
      <c r="M419" s="4">
        <v>9.626137052899288</v>
      </c>
      <c r="N419" s="4">
        <v>47.227481890547615</v>
      </c>
      <c r="O419" s="4">
        <v>38.8961000289628</v>
      </c>
      <c r="P419" s="4">
        <v>361.103899971036</v>
      </c>
    </row>
    <row r="420">
      <c r="A420" s="3">
        <v>1.0</v>
      </c>
      <c r="B420" s="3">
        <v>418.0</v>
      </c>
      <c r="C420" s="4">
        <v>10.64498467266165</v>
      </c>
      <c r="D420" s="4">
        <v>10.472688674054256</v>
      </c>
      <c r="E420" s="4">
        <v>11.002189025815168</v>
      </c>
      <c r="F420" s="4">
        <v>11.3272509601246</v>
      </c>
      <c r="G420" s="4">
        <v>10.537471543027536</v>
      </c>
      <c r="H420" s="4">
        <v>11.046143248306574</v>
      </c>
      <c r="I420" s="4">
        <v>10.482554979448544</v>
      </c>
      <c r="J420" s="4">
        <v>989.38817387164</v>
      </c>
      <c r="K420" s="4">
        <v>961.680357762268</v>
      </c>
      <c r="L420" s="4">
        <v>117.66356486184866</v>
      </c>
      <c r="M420" s="4">
        <v>9.527311325945726</v>
      </c>
      <c r="N420" s="4">
        <v>47.05455327996524</v>
      </c>
      <c r="O420" s="4">
        <v>21.0166753570463</v>
      </c>
      <c r="P420" s="4">
        <v>378.983324642953</v>
      </c>
    </row>
    <row r="421">
      <c r="A421" s="3">
        <v>1.0</v>
      </c>
      <c r="B421" s="3">
        <v>419.0</v>
      </c>
      <c r="C421" s="4">
        <v>10.518282382469144</v>
      </c>
      <c r="D421" s="4">
        <v>10.43653756143881</v>
      </c>
      <c r="E421" s="4">
        <v>10.873984810621794</v>
      </c>
      <c r="F421" s="4">
        <v>11.270739286852187</v>
      </c>
      <c r="G421" s="4">
        <v>10.354299292514185</v>
      </c>
      <c r="H421" s="4">
        <v>10.866883849877329</v>
      </c>
      <c r="I421" s="4">
        <v>10.420878908273325</v>
      </c>
      <c r="J421" s="4">
        <v>988.099864029454</v>
      </c>
      <c r="K421" s="4">
        <v>960.613846906579</v>
      </c>
      <c r="L421" s="4">
        <v>116.461150341506</v>
      </c>
      <c r="M421" s="4">
        <v>9.563462438561182</v>
      </c>
      <c r="N421" s="4">
        <v>46.93155981094263</v>
      </c>
      <c r="O421" s="4">
        <v>28.0293975693137</v>
      </c>
      <c r="P421" s="4">
        <v>371.970602430686</v>
      </c>
    </row>
    <row r="422">
      <c r="A422" s="3">
        <v>1.0</v>
      </c>
      <c r="B422" s="3">
        <v>420.0</v>
      </c>
      <c r="C422" s="4">
        <v>10.62260808277753</v>
      </c>
      <c r="D422" s="4">
        <v>10.537141082566103</v>
      </c>
      <c r="E422" s="4">
        <v>10.988548003059094</v>
      </c>
      <c r="F422" s="4">
        <v>11.414546342858895</v>
      </c>
      <c r="G422" s="4">
        <v>10.468065559617228</v>
      </c>
      <c r="H422" s="4">
        <v>11.032506706556365</v>
      </c>
      <c r="I422" s="4">
        <v>10.57585007475077</v>
      </c>
      <c r="J422" s="4">
        <v>989.349957551841</v>
      </c>
      <c r="K422" s="4">
        <v>961.371772477459</v>
      </c>
      <c r="L422" s="4">
        <v>117.85986912408627</v>
      </c>
      <c r="M422" s="4">
        <v>9.462858917433877</v>
      </c>
      <c r="N422" s="4">
        <v>47.298431201891226</v>
      </c>
      <c r="O422" s="4">
        <v>36.8328204725813</v>
      </c>
      <c r="P422" s="4">
        <v>363.167179527418</v>
      </c>
    </row>
    <row r="423">
      <c r="A423" s="3">
        <v>1.0</v>
      </c>
      <c r="B423" s="3">
        <v>421.0</v>
      </c>
      <c r="C423" s="4">
        <v>10.529534273634761</v>
      </c>
      <c r="D423" s="4">
        <v>10.51977776975637</v>
      </c>
      <c r="E423" s="4">
        <v>11.024320550986895</v>
      </c>
      <c r="F423" s="4">
        <v>11.367244360429176</v>
      </c>
      <c r="G423" s="4">
        <v>10.35356724958727</v>
      </c>
      <c r="H423" s="4">
        <v>11.066008743848966</v>
      </c>
      <c r="I423" s="4">
        <v>10.495226063015119</v>
      </c>
      <c r="J423" s="4">
        <v>988.17796060548</v>
      </c>
      <c r="K423" s="4">
        <v>959.62960761386</v>
      </c>
      <c r="L423" s="4">
        <v>117.41798873854214</v>
      </c>
      <c r="M423" s="4">
        <v>9.48022223024361</v>
      </c>
      <c r="N423" s="4">
        <v>46.986634597562585</v>
      </c>
      <c r="O423" s="4">
        <v>36.6606973073885</v>
      </c>
      <c r="P423" s="4">
        <v>363.339302692611</v>
      </c>
    </row>
    <row r="424">
      <c r="A424" s="3">
        <v>1.0</v>
      </c>
      <c r="B424" s="3">
        <v>422.0</v>
      </c>
      <c r="C424" s="4">
        <v>10.446273651360137</v>
      </c>
      <c r="D424" s="4">
        <v>10.41393333072578</v>
      </c>
      <c r="E424" s="4">
        <v>10.931474611446005</v>
      </c>
      <c r="F424" s="4">
        <v>11.16294847199271</v>
      </c>
      <c r="G424" s="4">
        <v>10.154691318183389</v>
      </c>
      <c r="H424" s="4">
        <v>10.75567452465915</v>
      </c>
      <c r="I424" s="4">
        <v>10.423822998856718</v>
      </c>
      <c r="J424" s="4">
        <v>989.264876669603</v>
      </c>
      <c r="K424" s="4">
        <v>961.388569696815</v>
      </c>
      <c r="L424" s="4">
        <v>115.75562474255912</v>
      </c>
      <c r="M424" s="4">
        <v>9.586066669274201</v>
      </c>
      <c r="N424" s="4">
        <v>47.01194006141586</v>
      </c>
      <c r="O424" s="4">
        <v>36.761419623891</v>
      </c>
      <c r="P424" s="4">
        <v>363.238580376108</v>
      </c>
    </row>
    <row r="425">
      <c r="A425" s="3">
        <v>1.0</v>
      </c>
      <c r="B425" s="3">
        <v>423.0</v>
      </c>
      <c r="C425" s="4">
        <v>10.4734353598012</v>
      </c>
      <c r="D425" s="4">
        <v>10.514670526374159</v>
      </c>
      <c r="E425" s="4">
        <v>10.921466780627197</v>
      </c>
      <c r="F425" s="4">
        <v>11.170785273311656</v>
      </c>
      <c r="G425" s="4">
        <v>10.258673623255477</v>
      </c>
      <c r="H425" s="4">
        <v>10.862996131172716</v>
      </c>
      <c r="I425" s="4">
        <v>10.452567524716239</v>
      </c>
      <c r="J425" s="4">
        <v>988.139445137241</v>
      </c>
      <c r="K425" s="4">
        <v>960.366153857877</v>
      </c>
      <c r="L425" s="4">
        <v>116.3255714201134</v>
      </c>
      <c r="M425" s="4">
        <v>9.485329473625834</v>
      </c>
      <c r="N425" s="4">
        <v>47.102006351059295</v>
      </c>
      <c r="O425" s="4">
        <v>36.4788991941284</v>
      </c>
      <c r="P425" s="4">
        <v>363.521100805871</v>
      </c>
    </row>
    <row r="426">
      <c r="A426" s="3">
        <v>1.0</v>
      </c>
      <c r="B426" s="3">
        <v>424.0</v>
      </c>
      <c r="C426" s="4">
        <v>10.443893762113792</v>
      </c>
      <c r="D426" s="4">
        <v>10.514218848232915</v>
      </c>
      <c r="E426" s="4">
        <v>10.933020191012645</v>
      </c>
      <c r="F426" s="4">
        <v>11.158940143710032</v>
      </c>
      <c r="G426" s="4">
        <v>10.226837040706425</v>
      </c>
      <c r="H426" s="4">
        <v>10.794773057779047</v>
      </c>
      <c r="I426" s="4">
        <v>10.448730956513307</v>
      </c>
      <c r="J426" s="4">
        <v>989.389419103314</v>
      </c>
      <c r="K426" s="4">
        <v>962.411124420789</v>
      </c>
      <c r="L426" s="4">
        <v>116.11649243508502</v>
      </c>
      <c r="M426" s="4">
        <v>9.485781151767078</v>
      </c>
      <c r="N426" s="4">
        <v>47.12213772451886</v>
      </c>
      <c r="O426" s="4">
        <v>36.3691135120037</v>
      </c>
      <c r="P426" s="4">
        <v>363.630886487996</v>
      </c>
    </row>
    <row r="427">
      <c r="A427" s="3">
        <v>1.0</v>
      </c>
      <c r="B427" s="3">
        <v>425.0</v>
      </c>
      <c r="C427" s="4">
        <v>10.503842580312856</v>
      </c>
      <c r="D427" s="4">
        <v>10.591358357719914</v>
      </c>
      <c r="E427" s="4">
        <v>10.969101079327434</v>
      </c>
      <c r="F427" s="4">
        <v>11.210508051710493</v>
      </c>
      <c r="G427" s="4">
        <v>10.311929258198006</v>
      </c>
      <c r="H427" s="4">
        <v>10.966836649801351</v>
      </c>
      <c r="I427" s="4">
        <v>10.454892882576281</v>
      </c>
      <c r="J427" s="4">
        <v>988.291487292126</v>
      </c>
      <c r="K427" s="4">
        <v>961.517055344986</v>
      </c>
      <c r="L427" s="4">
        <v>116.87697154903621</v>
      </c>
      <c r="M427" s="4">
        <v>9.408641642280068</v>
      </c>
      <c r="N427" s="4">
        <v>47.124610160525386</v>
      </c>
      <c r="O427" s="4">
        <v>32.580797817915</v>
      </c>
      <c r="P427" s="4">
        <v>367.419202182084</v>
      </c>
    </row>
    <row r="428">
      <c r="A428" s="3">
        <v>1.0</v>
      </c>
      <c r="B428" s="3">
        <v>426.0</v>
      </c>
      <c r="C428" s="4">
        <v>10.454093339656497</v>
      </c>
      <c r="D428" s="4">
        <v>10.522458920894824</v>
      </c>
      <c r="E428" s="4">
        <v>10.888759783717786</v>
      </c>
      <c r="F428" s="4">
        <v>11.179778969686538</v>
      </c>
      <c r="G428" s="4">
        <v>10.202271846018716</v>
      </c>
      <c r="H428" s="4">
        <v>10.879774389824894</v>
      </c>
      <c r="I428" s="4">
        <v>10.451354797955064</v>
      </c>
      <c r="J428" s="4">
        <v>989.44990337666</v>
      </c>
      <c r="K428" s="4">
        <v>962.515537399678</v>
      </c>
      <c r="L428" s="4">
        <v>116.20698870077584</v>
      </c>
      <c r="M428" s="4">
        <v>9.477541079105158</v>
      </c>
      <c r="N428" s="4">
        <v>47.263153455333416</v>
      </c>
      <c r="O428" s="4">
        <v>41.1284658057712</v>
      </c>
      <c r="P428" s="4">
        <v>358.871534194228</v>
      </c>
    </row>
    <row r="429">
      <c r="A429" s="3">
        <v>1.0</v>
      </c>
      <c r="B429" s="3">
        <v>427.0</v>
      </c>
      <c r="C429" s="4">
        <v>10.560886127396486</v>
      </c>
      <c r="D429" s="4">
        <v>10.590334355395157</v>
      </c>
      <c r="E429" s="4">
        <v>10.963531825838572</v>
      </c>
      <c r="F429" s="4">
        <v>11.33002116561001</v>
      </c>
      <c r="G429" s="4">
        <v>10.301139224755667</v>
      </c>
      <c r="H429" s="4">
        <v>11.092347801889959</v>
      </c>
      <c r="I429" s="4">
        <v>10.608313739216987</v>
      </c>
      <c r="J429" s="4">
        <v>988.19880406951</v>
      </c>
      <c r="K429" s="4">
        <v>961.57012283735</v>
      </c>
      <c r="L429" s="4">
        <v>117.55962020012309</v>
      </c>
      <c r="M429" s="4">
        <v>9.409665644604827</v>
      </c>
      <c r="N429" s="4">
        <v>47.29921947905378</v>
      </c>
      <c r="O429" s="4">
        <v>37.983394320252</v>
      </c>
      <c r="P429" s="4">
        <v>362.016605679747</v>
      </c>
    </row>
    <row r="430">
      <c r="A430" s="3">
        <v>1.0</v>
      </c>
      <c r="B430" s="3">
        <v>428.0</v>
      </c>
      <c r="C430" s="4">
        <v>10.541944981104617</v>
      </c>
      <c r="D430" s="4">
        <v>10.554248798322563</v>
      </c>
      <c r="E430" s="4">
        <v>11.029189874563693</v>
      </c>
      <c r="F430" s="4">
        <v>11.363251441379711</v>
      </c>
      <c r="G430" s="4">
        <v>10.239075551523108</v>
      </c>
      <c r="H430" s="4">
        <v>11.12369962900088</v>
      </c>
      <c r="I430" s="4">
        <v>10.629459075073004</v>
      </c>
      <c r="J430" s="4">
        <v>989.373720688429</v>
      </c>
      <c r="K430" s="4">
        <v>962.288740713955</v>
      </c>
      <c r="L430" s="4">
        <v>117.6130582819523</v>
      </c>
      <c r="M430" s="4">
        <v>9.445751201677421</v>
      </c>
      <c r="N430" s="4">
        <v>47.458857324065164</v>
      </c>
      <c r="O430" s="4">
        <v>42.4312090297099</v>
      </c>
      <c r="P430" s="4">
        <v>357.568790970289</v>
      </c>
    </row>
    <row r="431">
      <c r="A431" s="3">
        <v>1.0</v>
      </c>
      <c r="B431" s="3">
        <v>429.0</v>
      </c>
      <c r="C431" s="4">
        <v>10.454769393252283</v>
      </c>
      <c r="D431" s="4">
        <v>10.549007196517012</v>
      </c>
      <c r="E431" s="4">
        <v>11.028809531043168</v>
      </c>
      <c r="F431" s="4">
        <v>11.271921770382374</v>
      </c>
      <c r="G431" s="4">
        <v>10.250495404060272</v>
      </c>
      <c r="H431" s="4">
        <v>11.07077639580999</v>
      </c>
      <c r="I431" s="4">
        <v>10.594336719011881</v>
      </c>
      <c r="J431" s="4">
        <v>988.401999632407</v>
      </c>
      <c r="K431" s="4">
        <v>961.504714351974</v>
      </c>
      <c r="L431" s="4">
        <v>117.20675730664776</v>
      </c>
      <c r="M431" s="4">
        <v>9.450992803482974</v>
      </c>
      <c r="N431" s="4">
        <v>47.80476101431027</v>
      </c>
      <c r="O431" s="4">
        <v>49.7096412984972</v>
      </c>
      <c r="P431" s="4">
        <v>350.290358701502</v>
      </c>
    </row>
    <row r="432">
      <c r="A432" s="3">
        <v>1.0</v>
      </c>
      <c r="B432" s="3">
        <v>430.0</v>
      </c>
      <c r="C432" s="4">
        <v>10.448337366991696</v>
      </c>
      <c r="D432" s="4">
        <v>10.571371442571857</v>
      </c>
      <c r="E432" s="4">
        <v>10.860615475167533</v>
      </c>
      <c r="F432" s="4">
        <v>11.206253849617044</v>
      </c>
      <c r="G432" s="4">
        <v>10.159142805246791</v>
      </c>
      <c r="H432" s="4">
        <v>10.872145946582043</v>
      </c>
      <c r="I432" s="4">
        <v>10.574830484809375</v>
      </c>
      <c r="J432" s="4">
        <v>989.399940181067</v>
      </c>
      <c r="K432" s="4">
        <v>961.791401145819</v>
      </c>
      <c r="L432" s="4">
        <v>116.38494157085927</v>
      </c>
      <c r="M432" s="4">
        <v>9.428628557428139</v>
      </c>
      <c r="N432" s="4">
        <v>47.65767190656142</v>
      </c>
      <c r="O432" s="4">
        <v>41.8533161267046</v>
      </c>
      <c r="P432" s="4">
        <v>358.146683873294</v>
      </c>
    </row>
    <row r="433">
      <c r="A433" s="3">
        <v>1.0</v>
      </c>
      <c r="B433" s="3">
        <v>431.0</v>
      </c>
      <c r="C433" s="4">
        <v>10.459057270094261</v>
      </c>
      <c r="D433" s="4">
        <v>10.536338050910475</v>
      </c>
      <c r="E433" s="4">
        <v>10.776858842290967</v>
      </c>
      <c r="F433" s="4">
        <v>11.125751580729178</v>
      </c>
      <c r="G433" s="4">
        <v>10.131211943520462</v>
      </c>
      <c r="H433" s="4">
        <v>10.74229482091242</v>
      </c>
      <c r="I433" s="4">
        <v>10.604993491069328</v>
      </c>
      <c r="J433" s="4">
        <v>988.205855715582</v>
      </c>
      <c r="K433" s="4">
        <v>960.776697520629</v>
      </c>
      <c r="L433" s="4">
        <v>115.89225733816012</v>
      </c>
      <c r="M433" s="4">
        <v>9.463661949089508</v>
      </c>
      <c r="N433" s="4">
        <v>47.628963510836435</v>
      </c>
      <c r="O433" s="4">
        <v>51.7814353700455</v>
      </c>
      <c r="P433" s="4">
        <v>348.218564629954</v>
      </c>
    </row>
    <row r="434">
      <c r="A434" s="3">
        <v>1.0</v>
      </c>
      <c r="B434" s="3">
        <v>432.0</v>
      </c>
      <c r="C434" s="4">
        <v>10.4809805786706</v>
      </c>
      <c r="D434" s="4">
        <v>10.494452317459087</v>
      </c>
      <c r="E434" s="4">
        <v>10.668511082757377</v>
      </c>
      <c r="F434" s="4">
        <v>10.98204900594747</v>
      </c>
      <c r="G434" s="4">
        <v>10.112452206467367</v>
      </c>
      <c r="H434" s="4">
        <v>10.614492146361709</v>
      </c>
      <c r="I434" s="4">
        <v>10.511376666074764</v>
      </c>
      <c r="J434" s="4">
        <v>989.467813708161</v>
      </c>
      <c r="K434" s="4">
        <v>962.136537582032</v>
      </c>
      <c r="L434" s="4">
        <v>115.09416813264018</v>
      </c>
      <c r="M434" s="4">
        <v>9.505547682540897</v>
      </c>
      <c r="N434" s="4">
        <v>47.50322837208578</v>
      </c>
      <c r="O434" s="4">
        <v>49.5005725632682</v>
      </c>
      <c r="P434" s="4">
        <v>350.499427436731</v>
      </c>
    </row>
    <row r="435">
      <c r="A435" s="3">
        <v>1.0</v>
      </c>
      <c r="B435" s="3">
        <v>433.0</v>
      </c>
      <c r="C435" s="4">
        <v>10.328863552589478</v>
      </c>
      <c r="D435" s="4">
        <v>10.39389048211703</v>
      </c>
      <c r="E435" s="4">
        <v>10.568068665638853</v>
      </c>
      <c r="F435" s="4">
        <v>10.749653160088902</v>
      </c>
      <c r="G435" s="4">
        <v>9.967715876189267</v>
      </c>
      <c r="H435" s="4">
        <v>10.397717758626538</v>
      </c>
      <c r="I435" s="4">
        <v>10.365669774921816</v>
      </c>
      <c r="J435" s="4">
        <v>988.551614954733</v>
      </c>
      <c r="K435" s="4">
        <v>961.006666940278</v>
      </c>
      <c r="L435" s="4">
        <v>113.39148671136364</v>
      </c>
      <c r="M435" s="4">
        <v>9.606109517882963</v>
      </c>
      <c r="N435" s="4">
        <v>47.37421150271179</v>
      </c>
      <c r="O435" s="4">
        <v>61.1409262278855</v>
      </c>
      <c r="P435" s="4">
        <v>338.859073772114</v>
      </c>
    </row>
    <row r="436">
      <c r="A436" s="3">
        <v>1.0</v>
      </c>
      <c r="B436" s="3">
        <v>434.0</v>
      </c>
      <c r="C436" s="4">
        <v>10.279060775400653</v>
      </c>
      <c r="D436" s="4">
        <v>10.326545219504698</v>
      </c>
      <c r="E436" s="4">
        <v>10.500682822581062</v>
      </c>
      <c r="F436" s="4">
        <v>10.702429086246429</v>
      </c>
      <c r="G436" s="4">
        <v>9.945608068617435</v>
      </c>
      <c r="H436" s="4">
        <v>10.369306429540451</v>
      </c>
      <c r="I436" s="4">
        <v>10.422736566709544</v>
      </c>
      <c r="J436" s="4">
        <v>989.737337216193</v>
      </c>
      <c r="K436" s="4">
        <v>961.71972816018</v>
      </c>
      <c r="L436" s="4">
        <v>113.04056769635781</v>
      </c>
      <c r="M436" s="4">
        <v>9.673454780495295</v>
      </c>
      <c r="N436" s="4">
        <v>47.57734506603352</v>
      </c>
      <c r="O436" s="4">
        <v>59.0849981809079</v>
      </c>
      <c r="P436" s="4">
        <v>340.915001819091</v>
      </c>
    </row>
    <row r="437">
      <c r="A437" s="3">
        <v>1.0</v>
      </c>
      <c r="B437" s="3">
        <v>435.0</v>
      </c>
      <c r="C437" s="4">
        <v>10.393225343660667</v>
      </c>
      <c r="D437" s="4">
        <v>10.364916475927522</v>
      </c>
      <c r="E437" s="4">
        <v>10.62455464560717</v>
      </c>
      <c r="F437" s="4">
        <v>10.760316530195654</v>
      </c>
      <c r="G437" s="4">
        <v>10.037572816731254</v>
      </c>
      <c r="H437" s="4">
        <v>10.61276026940984</v>
      </c>
      <c r="I437" s="4">
        <v>10.433263862367914</v>
      </c>
      <c r="J437" s="4">
        <v>988.814038756515</v>
      </c>
      <c r="K437" s="4">
        <v>960.632868314953</v>
      </c>
      <c r="L437" s="4">
        <v>114.100508078095</v>
      </c>
      <c r="M437" s="4">
        <v>9.63508352407246</v>
      </c>
      <c r="N437" s="4">
        <v>47.8275806838966</v>
      </c>
      <c r="O437" s="4">
        <v>67.5422935678296</v>
      </c>
      <c r="P437" s="4">
        <v>332.45770643217</v>
      </c>
    </row>
    <row r="438">
      <c r="A438" s="3">
        <v>1.0</v>
      </c>
      <c r="B438" s="3">
        <v>436.0</v>
      </c>
      <c r="C438" s="4">
        <v>10.349738038358296</v>
      </c>
      <c r="D438" s="4">
        <v>10.411675575728776</v>
      </c>
      <c r="E438" s="4">
        <v>10.66225748322067</v>
      </c>
      <c r="F438" s="4">
        <v>10.803137324704782</v>
      </c>
      <c r="G438" s="4">
        <v>10.091186513328942</v>
      </c>
      <c r="H438" s="4">
        <v>10.594150473255953</v>
      </c>
      <c r="I438" s="4">
        <v>10.40241772189629</v>
      </c>
      <c r="J438" s="4">
        <v>990.227767368295</v>
      </c>
      <c r="K438" s="4">
        <v>962.32932327206</v>
      </c>
      <c r="L438" s="4">
        <v>114.23755529747537</v>
      </c>
      <c r="M438" s="4">
        <v>9.588324424271207</v>
      </c>
      <c r="N438" s="4">
        <v>48.03418636985068</v>
      </c>
      <c r="O438" s="4">
        <v>68.3654711107083</v>
      </c>
      <c r="P438" s="4">
        <v>331.634528889291</v>
      </c>
    </row>
    <row r="439">
      <c r="A439" s="3">
        <v>1.0</v>
      </c>
      <c r="B439" s="3">
        <v>437.0</v>
      </c>
      <c r="C439" s="4">
        <v>10.395435523990697</v>
      </c>
      <c r="D439" s="4">
        <v>10.513881293356166</v>
      </c>
      <c r="E439" s="4">
        <v>10.74436259980867</v>
      </c>
      <c r="F439" s="4">
        <v>10.908855662436693</v>
      </c>
      <c r="G439" s="4">
        <v>10.19440320908929</v>
      </c>
      <c r="H439" s="4">
        <v>10.89221538051047</v>
      </c>
      <c r="I439" s="4">
        <v>10.461443367797392</v>
      </c>
      <c r="J439" s="4">
        <v>989.280418345395</v>
      </c>
      <c r="K439" s="4">
        <v>961.511143541068</v>
      </c>
      <c r="L439" s="4">
        <v>115.47792233410406</v>
      </c>
      <c r="M439" s="4">
        <v>9.486118706643815</v>
      </c>
      <c r="N439" s="4">
        <v>48.07813379744496</v>
      </c>
      <c r="O439" s="4">
        <v>72.4041167189744</v>
      </c>
      <c r="P439" s="4">
        <v>327.595883281025</v>
      </c>
    </row>
    <row r="440">
      <c r="A440" s="3">
        <v>1.0</v>
      </c>
      <c r="B440" s="3">
        <v>438.0</v>
      </c>
      <c r="C440" s="4">
        <v>10.42229130967392</v>
      </c>
      <c r="D440" s="4">
        <v>10.5582562658716</v>
      </c>
      <c r="E440" s="4">
        <v>10.726389666017996</v>
      </c>
      <c r="F440" s="4">
        <v>10.887174427635324</v>
      </c>
      <c r="G440" s="4">
        <v>10.174600317137054</v>
      </c>
      <c r="H440" s="4">
        <v>10.877254435731075</v>
      </c>
      <c r="I440" s="4">
        <v>10.5029975407952</v>
      </c>
      <c r="J440" s="4">
        <v>990.198796186902</v>
      </c>
      <c r="K440" s="4">
        <v>964.092772554541</v>
      </c>
      <c r="L440" s="4">
        <v>115.53770505160136</v>
      </c>
      <c r="M440" s="4">
        <v>9.441743734128382</v>
      </c>
      <c r="N440" s="4">
        <v>48.16022979155191</v>
      </c>
      <c r="O440" s="4">
        <v>71.8415393116711</v>
      </c>
      <c r="P440" s="4">
        <v>328.158460688328</v>
      </c>
    </row>
    <row r="441">
      <c r="A441" s="3">
        <v>1.0</v>
      </c>
      <c r="B441" s="3">
        <v>439.0</v>
      </c>
      <c r="C441" s="4">
        <v>10.409063532575775</v>
      </c>
      <c r="D441" s="4">
        <v>10.572408056538075</v>
      </c>
      <c r="E441" s="4">
        <v>10.72378539900776</v>
      </c>
      <c r="F441" s="4">
        <v>10.89329736840684</v>
      </c>
      <c r="G441" s="4">
        <v>10.146249279862763</v>
      </c>
      <c r="H441" s="4">
        <v>10.871824610348183</v>
      </c>
      <c r="I441" s="4">
        <v>10.478312514814304</v>
      </c>
      <c r="J441" s="4">
        <v>989.25782036241</v>
      </c>
      <c r="K441" s="4">
        <v>963.08658333657</v>
      </c>
      <c r="L441" s="4">
        <v>115.45352698133313</v>
      </c>
      <c r="M441" s="4">
        <v>9.427591943461918</v>
      </c>
      <c r="N441" s="4">
        <v>48.12337442024968</v>
      </c>
      <c r="O441" s="4">
        <v>80.07800731375</v>
      </c>
      <c r="P441" s="4">
        <v>319.921992686249</v>
      </c>
    </row>
    <row r="442">
      <c r="A442" s="3">
        <v>1.0</v>
      </c>
      <c r="B442" s="3">
        <v>440.0</v>
      </c>
      <c r="C442" s="4">
        <v>10.474249258549161</v>
      </c>
      <c r="D442" s="4">
        <v>10.680104625067543</v>
      </c>
      <c r="E442" s="4">
        <v>10.794481100908623</v>
      </c>
      <c r="F442" s="4">
        <v>11.022113375837918</v>
      </c>
      <c r="G442" s="4">
        <v>10.207993231957218</v>
      </c>
      <c r="H442" s="4">
        <v>11.191676802369791</v>
      </c>
      <c r="I442" s="4">
        <v>10.567509713690464</v>
      </c>
      <c r="J442" s="4">
        <v>990.201575778294</v>
      </c>
      <c r="K442" s="4">
        <v>963.661563830182</v>
      </c>
      <c r="L442" s="4">
        <v>116.76736773883489</v>
      </c>
      <c r="M442" s="4">
        <v>9.31989537493244</v>
      </c>
      <c r="N442" s="4">
        <v>48.75600985871754</v>
      </c>
      <c r="O442" s="4">
        <v>97.7565017071684</v>
      </c>
      <c r="P442" s="4">
        <v>302.243498292831</v>
      </c>
    </row>
    <row r="443">
      <c r="A443" s="3">
        <v>1.0</v>
      </c>
      <c r="B443" s="3">
        <v>441.0</v>
      </c>
      <c r="C443" s="4">
        <v>10.550986700165726</v>
      </c>
      <c r="D443" s="4">
        <v>10.716624192517148</v>
      </c>
      <c r="E443" s="4">
        <v>10.869531367564843</v>
      </c>
      <c r="F443" s="4">
        <v>11.147358812799526</v>
      </c>
      <c r="G443" s="4">
        <v>10.192003455705008</v>
      </c>
      <c r="H443" s="4">
        <v>11.333499402382827</v>
      </c>
      <c r="I443" s="4">
        <v>10.556743388332919</v>
      </c>
      <c r="J443" s="4">
        <v>989.236724058048</v>
      </c>
      <c r="K443" s="4">
        <v>963.390266251144</v>
      </c>
      <c r="L443" s="4">
        <v>117.4352351956863</v>
      </c>
      <c r="M443" s="4">
        <v>9.283375807482846</v>
      </c>
      <c r="N443" s="4">
        <v>49.00158305364804</v>
      </c>
      <c r="O443" s="4">
        <v>110.941016855395</v>
      </c>
      <c r="P443" s="4">
        <v>289.058983144605</v>
      </c>
    </row>
    <row r="444">
      <c r="A444" s="3">
        <v>1.0</v>
      </c>
      <c r="B444" s="3">
        <v>442.0</v>
      </c>
      <c r="C444" s="4">
        <v>10.577961333798717</v>
      </c>
      <c r="D444" s="4">
        <v>10.757024003401492</v>
      </c>
      <c r="E444" s="4">
        <v>10.842223849932921</v>
      </c>
      <c r="F444" s="4">
        <v>11.146102245710692</v>
      </c>
      <c r="G444" s="4">
        <v>10.243238000138065</v>
      </c>
      <c r="H444" s="4">
        <v>11.364353964069313</v>
      </c>
      <c r="I444" s="4">
        <v>10.618887437173761</v>
      </c>
      <c r="J444" s="4">
        <v>990.238885040814</v>
      </c>
      <c r="K444" s="4">
        <v>965.669611965075</v>
      </c>
      <c r="L444" s="4">
        <v>117.72045061191494</v>
      </c>
      <c r="M444" s="4">
        <v>9.242975996598503</v>
      </c>
      <c r="N444" s="4">
        <v>49.14147123381981</v>
      </c>
      <c r="O444" s="4">
        <v>109.890355688068</v>
      </c>
      <c r="P444" s="4">
        <v>290.109644311932</v>
      </c>
    </row>
    <row r="445">
      <c r="A445" s="3">
        <v>1.0</v>
      </c>
      <c r="B445" s="3">
        <v>443.0</v>
      </c>
      <c r="C445" s="4">
        <v>10.542896554517089</v>
      </c>
      <c r="D445" s="4">
        <v>10.753526901115134</v>
      </c>
      <c r="E445" s="4">
        <v>10.767305886466804</v>
      </c>
      <c r="F445" s="4">
        <v>11.134936549577267</v>
      </c>
      <c r="G445" s="4">
        <v>10.25988389218098</v>
      </c>
      <c r="H445" s="4">
        <v>11.423603799168584</v>
      </c>
      <c r="I445" s="4">
        <v>10.659221205634307</v>
      </c>
      <c r="J445" s="4">
        <v>989.467022049346</v>
      </c>
      <c r="K445" s="4">
        <v>964.351230425901</v>
      </c>
      <c r="L445" s="4">
        <v>117.70733686712119</v>
      </c>
      <c r="M445" s="4">
        <v>9.24647309888485</v>
      </c>
      <c r="N445" s="4">
        <v>49.09633980302736</v>
      </c>
      <c r="O445" s="4">
        <v>113.109248609692</v>
      </c>
      <c r="P445" s="4">
        <v>286.890751390307</v>
      </c>
    </row>
    <row r="446">
      <c r="A446" s="3">
        <v>1.0</v>
      </c>
      <c r="B446" s="3">
        <v>444.0</v>
      </c>
      <c r="C446" s="4">
        <v>10.505468956964384</v>
      </c>
      <c r="D446" s="4">
        <v>10.760379686122826</v>
      </c>
      <c r="E446" s="4">
        <v>10.78582898777883</v>
      </c>
      <c r="F446" s="4">
        <v>11.19128235990615</v>
      </c>
      <c r="G446" s="4">
        <v>10.292048111454188</v>
      </c>
      <c r="H446" s="4">
        <v>11.294822577235106</v>
      </c>
      <c r="I446" s="4">
        <v>10.60209050283358</v>
      </c>
      <c r="J446" s="4">
        <v>990.781090467023</v>
      </c>
      <c r="K446" s="4">
        <v>966.588956996471</v>
      </c>
      <c r="L446" s="4">
        <v>117.53678804468103</v>
      </c>
      <c r="M446" s="4">
        <v>9.239620313877156</v>
      </c>
      <c r="N446" s="4">
        <v>49.274093360169815</v>
      </c>
      <c r="O446" s="4">
        <v>106.147381663443</v>
      </c>
      <c r="P446" s="4">
        <v>293.852618336557</v>
      </c>
    </row>
    <row r="447">
      <c r="A447" s="3">
        <v>1.0</v>
      </c>
      <c r="B447" s="3">
        <v>445.0</v>
      </c>
      <c r="C447" s="4">
        <v>10.483858401041566</v>
      </c>
      <c r="D447" s="4">
        <v>10.767579151499422</v>
      </c>
      <c r="E447" s="4">
        <v>10.772413560958498</v>
      </c>
      <c r="F447" s="4">
        <v>11.048744813932721</v>
      </c>
      <c r="G447" s="4">
        <v>10.197288274316845</v>
      </c>
      <c r="H447" s="4">
        <v>11.2811698384302</v>
      </c>
      <c r="I447" s="4">
        <v>10.538155167259626</v>
      </c>
      <c r="J447" s="4">
        <v>989.788590337453</v>
      </c>
      <c r="K447" s="4">
        <v>966.754495292017</v>
      </c>
      <c r="L447" s="4">
        <v>117.0027798407575</v>
      </c>
      <c r="M447" s="4">
        <v>9.23242084850056</v>
      </c>
      <c r="N447" s="4">
        <v>48.88421322308926</v>
      </c>
      <c r="O447" s="4">
        <v>94.5020878036421</v>
      </c>
      <c r="P447" s="4">
        <v>305.497912196357</v>
      </c>
    </row>
    <row r="448">
      <c r="A448" s="3">
        <v>1.0</v>
      </c>
      <c r="B448" s="3">
        <v>446.0</v>
      </c>
      <c r="C448" s="4">
        <v>10.460492797734384</v>
      </c>
      <c r="D448" s="4">
        <v>10.830326856735528</v>
      </c>
      <c r="E448" s="4">
        <v>10.648115991340946</v>
      </c>
      <c r="F448" s="4">
        <v>11.017752714190538</v>
      </c>
      <c r="G448" s="4">
        <v>10.206598212111308</v>
      </c>
      <c r="H448" s="4">
        <v>11.314782362147389</v>
      </c>
      <c r="I448" s="4">
        <v>10.553441684954247</v>
      </c>
      <c r="J448" s="4">
        <v>990.660109722342</v>
      </c>
      <c r="K448" s="4">
        <v>966.8733393909</v>
      </c>
      <c r="L448" s="4">
        <v>116.91287484260323</v>
      </c>
      <c r="M448" s="4">
        <v>9.169673143264456</v>
      </c>
      <c r="N448" s="4">
        <v>48.914906871358326</v>
      </c>
      <c r="O448" s="4">
        <v>93.7867304673759</v>
      </c>
      <c r="P448" s="4">
        <v>306.213269532624</v>
      </c>
    </row>
    <row r="449">
      <c r="A449" s="3">
        <v>1.0</v>
      </c>
      <c r="B449" s="3">
        <v>447.0</v>
      </c>
      <c r="C449" s="4">
        <v>10.470463191416508</v>
      </c>
      <c r="D449" s="4">
        <v>10.866416918157105</v>
      </c>
      <c r="E449" s="4">
        <v>10.704390580464803</v>
      </c>
      <c r="F449" s="4">
        <v>10.989658456768208</v>
      </c>
      <c r="G449" s="4">
        <v>10.23617997777929</v>
      </c>
      <c r="H449" s="4">
        <v>11.306978763627091</v>
      </c>
      <c r="I449" s="4">
        <v>10.598308656874712</v>
      </c>
      <c r="J449" s="4">
        <v>989.83446938371</v>
      </c>
      <c r="K449" s="4">
        <v>968.615108520865</v>
      </c>
      <c r="L449" s="4">
        <v>117.13240099212125</v>
      </c>
      <c r="M449" s="4">
        <v>9.13358308184288</v>
      </c>
      <c r="N449" s="4">
        <v>49.12329482015075</v>
      </c>
      <c r="O449" s="4">
        <v>95.4844267683329</v>
      </c>
      <c r="P449" s="4">
        <v>304.515573231667</v>
      </c>
    </row>
    <row r="450">
      <c r="A450" s="3">
        <v>1.0</v>
      </c>
      <c r="B450" s="3">
        <v>448.0</v>
      </c>
      <c r="C450" s="4">
        <v>10.446174223146203</v>
      </c>
      <c r="D450" s="4">
        <v>10.757549249696417</v>
      </c>
      <c r="E450" s="4">
        <v>10.674736917799306</v>
      </c>
      <c r="F450" s="4">
        <v>10.907001934211415</v>
      </c>
      <c r="G450" s="4">
        <v>10.203969899377453</v>
      </c>
      <c r="H450" s="4">
        <v>11.22822635810714</v>
      </c>
      <c r="I450" s="4">
        <v>10.52124997978512</v>
      </c>
      <c r="J450" s="4">
        <v>990.982905916823</v>
      </c>
      <c r="K450" s="4">
        <v>968.45747427614</v>
      </c>
      <c r="L450" s="4">
        <v>116.45694709442097</v>
      </c>
      <c r="M450" s="4">
        <v>9.242450750303567</v>
      </c>
      <c r="N450" s="4">
        <v>48.8399070220199</v>
      </c>
      <c r="O450" s="4">
        <v>94.3131565649826</v>
      </c>
      <c r="P450" s="4">
        <v>305.686843435017</v>
      </c>
    </row>
    <row r="451">
      <c r="A451" s="3">
        <v>1.0</v>
      </c>
      <c r="B451" s="3">
        <v>449.0</v>
      </c>
      <c r="C451" s="4">
        <v>10.595053775666567</v>
      </c>
      <c r="D451" s="4">
        <v>10.897049368466444</v>
      </c>
      <c r="E451" s="4">
        <v>10.696214235767252</v>
      </c>
      <c r="F451" s="4">
        <v>10.968999384753246</v>
      </c>
      <c r="G451" s="4">
        <v>10.327814274753726</v>
      </c>
      <c r="H451" s="4">
        <v>11.482994269658821</v>
      </c>
      <c r="I451" s="4">
        <v>10.598152670668984</v>
      </c>
      <c r="J451" s="4">
        <v>990.08996822422</v>
      </c>
      <c r="K451" s="4">
        <v>967.169744925082</v>
      </c>
      <c r="L451" s="4">
        <v>117.74614061287156</v>
      </c>
      <c r="M451" s="4">
        <v>9.102950631533565</v>
      </c>
      <c r="N451" s="4">
        <v>48.98997235917992</v>
      </c>
      <c r="O451" s="4">
        <v>97.6278090129142</v>
      </c>
      <c r="P451" s="4">
        <v>302.372190987085</v>
      </c>
    </row>
    <row r="452">
      <c r="A452" s="3">
        <v>1.0</v>
      </c>
      <c r="B452" s="3">
        <v>450.0</v>
      </c>
      <c r="C452" s="4">
        <v>10.521310507247408</v>
      </c>
      <c r="D452" s="4">
        <v>10.861468853616046</v>
      </c>
      <c r="E452" s="4">
        <v>10.65169115481423</v>
      </c>
      <c r="F452" s="4">
        <v>10.937024549350198</v>
      </c>
      <c r="G452" s="4">
        <v>10.255641805985087</v>
      </c>
      <c r="H452" s="4">
        <v>11.504841770607772</v>
      </c>
      <c r="I452" s="4">
        <v>10.554924862859488</v>
      </c>
      <c r="J452" s="4">
        <v>991.024691546242</v>
      </c>
      <c r="K452" s="4">
        <v>968.102364260814</v>
      </c>
      <c r="L452" s="4">
        <v>117.31082386674561</v>
      </c>
      <c r="M452" s="4">
        <v>9.138531146383942</v>
      </c>
      <c r="N452" s="4">
        <v>48.740932591070646</v>
      </c>
      <c r="O452" s="4">
        <v>94.3077700525239</v>
      </c>
      <c r="P452" s="4">
        <v>305.692229947475</v>
      </c>
    </row>
    <row r="453">
      <c r="A453" s="3">
        <v>1.0</v>
      </c>
      <c r="B453" s="3">
        <v>451.0</v>
      </c>
      <c r="C453" s="4">
        <v>10.54173831683133</v>
      </c>
      <c r="D453" s="4">
        <v>10.936353096545545</v>
      </c>
      <c r="E453" s="4">
        <v>10.684519108499055</v>
      </c>
      <c r="F453" s="4">
        <v>10.992129974825367</v>
      </c>
      <c r="G453" s="4">
        <v>10.241438351110641</v>
      </c>
      <c r="H453" s="4">
        <v>11.457064283646137</v>
      </c>
      <c r="I453" s="4">
        <v>10.50178833617598</v>
      </c>
      <c r="J453" s="4">
        <v>990.371753291841</v>
      </c>
      <c r="K453" s="4">
        <v>968.650664858969</v>
      </c>
      <c r="L453" s="4">
        <v>117.41697974663828</v>
      </c>
      <c r="M453" s="4">
        <v>9.06364690345442</v>
      </c>
      <c r="N453" s="4">
        <v>48.9696730949546</v>
      </c>
      <c r="O453" s="4">
        <v>101.007000298744</v>
      </c>
      <c r="P453" s="4">
        <v>298.992999701256</v>
      </c>
    </row>
    <row r="454">
      <c r="A454" s="3">
        <v>1.0</v>
      </c>
      <c r="B454" s="3">
        <v>452.0</v>
      </c>
      <c r="C454" s="4">
        <v>10.624032677522862</v>
      </c>
      <c r="D454" s="4">
        <v>11.038550641497698</v>
      </c>
      <c r="E454" s="4">
        <v>10.7021716606176</v>
      </c>
      <c r="F454" s="4">
        <v>11.065331602976904</v>
      </c>
      <c r="G454" s="4">
        <v>10.376268505809948</v>
      </c>
      <c r="H454" s="4">
        <v>11.556855156847233</v>
      </c>
      <c r="I454" s="4">
        <v>10.566320027115475</v>
      </c>
      <c r="J454" s="4">
        <v>991.315756640225</v>
      </c>
      <c r="K454" s="4">
        <v>970.104481624136</v>
      </c>
      <c r="L454" s="4">
        <v>118.31215440463254</v>
      </c>
      <c r="M454" s="4">
        <v>8.961449358502344</v>
      </c>
      <c r="N454" s="4">
        <v>49.2036149167859</v>
      </c>
      <c r="O454" s="4">
        <v>103.064382298909</v>
      </c>
      <c r="P454" s="4">
        <v>296.93561770109</v>
      </c>
    </row>
    <row r="455">
      <c r="A455" s="3">
        <v>1.0</v>
      </c>
      <c r="B455" s="3">
        <v>453.0</v>
      </c>
      <c r="C455" s="4">
        <v>10.743836831745952</v>
      </c>
      <c r="D455" s="4">
        <v>11.104494111605904</v>
      </c>
      <c r="E455" s="4">
        <v>10.763494777200327</v>
      </c>
      <c r="F455" s="4">
        <v>11.232700240116872</v>
      </c>
      <c r="G455" s="4">
        <v>10.425908371814543</v>
      </c>
      <c r="H455" s="4">
        <v>11.584039753411643</v>
      </c>
      <c r="I455" s="4">
        <v>10.668583688012307</v>
      </c>
      <c r="J455" s="4">
        <v>990.574287003992</v>
      </c>
      <c r="K455" s="4">
        <v>968.062442018759</v>
      </c>
      <c r="L455" s="4">
        <v>119.23697926725622</v>
      </c>
      <c r="M455" s="4">
        <v>8.895505888394094</v>
      </c>
      <c r="N455" s="4">
        <v>49.427104432086225</v>
      </c>
      <c r="O455" s="4">
        <v>108.255016823769</v>
      </c>
      <c r="P455" s="4">
        <v>291.744983176231</v>
      </c>
    </row>
    <row r="456">
      <c r="A456" s="3">
        <v>1.0</v>
      </c>
      <c r="B456" s="3">
        <v>454.0</v>
      </c>
      <c r="C456" s="4">
        <v>10.711113430955244</v>
      </c>
      <c r="D456" s="4">
        <v>11.184189610000855</v>
      </c>
      <c r="E456" s="4">
        <v>10.853086770958877</v>
      </c>
      <c r="F456" s="4">
        <v>11.308993124601676</v>
      </c>
      <c r="G456" s="4">
        <v>10.474725590635385</v>
      </c>
      <c r="H456" s="4">
        <v>11.5366108270232</v>
      </c>
      <c r="I456" s="4">
        <v>10.79082103260238</v>
      </c>
      <c r="J456" s="4">
        <v>991.406861655368</v>
      </c>
      <c r="K456" s="4">
        <v>969.847473475081</v>
      </c>
      <c r="L456" s="4">
        <v>119.76128098103639</v>
      </c>
      <c r="M456" s="4">
        <v>8.815810389999118</v>
      </c>
      <c r="N456" s="4">
        <v>49.481101144458826</v>
      </c>
      <c r="O456" s="4">
        <v>98.5053568221567</v>
      </c>
      <c r="P456" s="4">
        <v>301.494643177843</v>
      </c>
    </row>
    <row r="457">
      <c r="A457" s="3">
        <v>1.0</v>
      </c>
      <c r="B457" s="3">
        <v>455.0</v>
      </c>
      <c r="C457" s="4">
        <v>10.80654314942783</v>
      </c>
      <c r="D457" s="4">
        <v>11.194232873413478</v>
      </c>
      <c r="E457" s="4">
        <v>10.953918982384582</v>
      </c>
      <c r="F457" s="4">
        <v>11.320458544905215</v>
      </c>
      <c r="G457" s="4">
        <v>10.644370257323772</v>
      </c>
      <c r="H457" s="4">
        <v>11.472186152245078</v>
      </c>
      <c r="I457" s="4">
        <v>10.841457392195657</v>
      </c>
      <c r="J457" s="4">
        <v>991.034307671316</v>
      </c>
      <c r="K457" s="4">
        <v>967.601232862498</v>
      </c>
      <c r="L457" s="4">
        <v>120.3434604180507</v>
      </c>
      <c r="M457" s="4">
        <v>8.805767126586542</v>
      </c>
      <c r="N457" s="4">
        <v>49.565890233114395</v>
      </c>
      <c r="O457" s="4">
        <v>93.8214224127689</v>
      </c>
      <c r="P457" s="4">
        <v>306.17857758723</v>
      </c>
    </row>
    <row r="458">
      <c r="A458" s="3">
        <v>1.0</v>
      </c>
      <c r="B458" s="3">
        <v>456.0</v>
      </c>
      <c r="C458" s="4">
        <v>10.917808752167064</v>
      </c>
      <c r="D458" s="4">
        <v>11.133892997206395</v>
      </c>
      <c r="E458" s="4">
        <v>11.106616268404952</v>
      </c>
      <c r="F458" s="4">
        <v>11.380746937988793</v>
      </c>
      <c r="G458" s="4">
        <v>10.741331428657727</v>
      </c>
      <c r="H458" s="4">
        <v>11.414400742047116</v>
      </c>
      <c r="I458" s="4">
        <v>10.799742503062351</v>
      </c>
      <c r="J458" s="4">
        <v>992.143780627459</v>
      </c>
      <c r="K458" s="4">
        <v>968.201718246934</v>
      </c>
      <c r="L458" s="4">
        <v>120.7507264337656</v>
      </c>
      <c r="M458" s="4">
        <v>8.866107002793592</v>
      </c>
      <c r="N458" s="4">
        <v>49.85443040756692</v>
      </c>
      <c r="O458" s="4">
        <v>93.5495323110331</v>
      </c>
      <c r="P458" s="4">
        <v>306.450467688966</v>
      </c>
    </row>
    <row r="459">
      <c r="A459" s="3">
        <v>1.0</v>
      </c>
      <c r="B459" s="3">
        <v>457.0</v>
      </c>
      <c r="C459" s="4">
        <v>10.823554096962376</v>
      </c>
      <c r="D459" s="4">
        <v>11.102248450594278</v>
      </c>
      <c r="E459" s="4">
        <v>10.981677158988768</v>
      </c>
      <c r="F459" s="4">
        <v>11.34013078503196</v>
      </c>
      <c r="G459" s="4">
        <v>10.870261459420808</v>
      </c>
      <c r="H459" s="4">
        <v>11.399894904845759</v>
      </c>
      <c r="I459" s="4">
        <v>10.736769867602861</v>
      </c>
      <c r="J459" s="4">
        <v>992.090297430838</v>
      </c>
      <c r="K459" s="4">
        <v>968.074005348312</v>
      </c>
      <c r="L459" s="4">
        <v>120.37675782391455</v>
      </c>
      <c r="M459" s="4">
        <v>8.897751549405676</v>
      </c>
      <c r="N459" s="4">
        <v>49.99286857980191</v>
      </c>
      <c r="O459" s="4">
        <v>93.7669656686892</v>
      </c>
      <c r="P459" s="4">
        <v>306.23303433131</v>
      </c>
    </row>
    <row r="460">
      <c r="A460" s="3">
        <v>1.0</v>
      </c>
      <c r="B460" s="3">
        <v>458.0</v>
      </c>
      <c r="C460" s="4">
        <v>10.851174347258803</v>
      </c>
      <c r="D460" s="4">
        <v>11.1509449878246</v>
      </c>
      <c r="E460" s="4">
        <v>10.969313922086847</v>
      </c>
      <c r="F460" s="4">
        <v>11.407887339731579</v>
      </c>
      <c r="G460" s="4">
        <v>10.791407555847261</v>
      </c>
      <c r="H460" s="4">
        <v>11.49765644927352</v>
      </c>
      <c r="I460" s="4">
        <v>10.817168644633352</v>
      </c>
      <c r="J460" s="4">
        <v>992.483938424728</v>
      </c>
      <c r="K460" s="4">
        <v>968.261882859124</v>
      </c>
      <c r="L460" s="4">
        <v>120.73672399868127</v>
      </c>
      <c r="M460" s="4">
        <v>8.849055012175345</v>
      </c>
      <c r="N460" s="4">
        <v>50.11993484203525</v>
      </c>
      <c r="O460" s="4">
        <v>102.254257459493</v>
      </c>
      <c r="P460" s="4">
        <v>297.745742540506</v>
      </c>
    </row>
    <row r="461">
      <c r="A461" s="3">
        <v>1.0</v>
      </c>
      <c r="B461" s="3">
        <v>459.0</v>
      </c>
      <c r="C461" s="4">
        <v>10.8417947560935</v>
      </c>
      <c r="D461" s="4">
        <v>11.065074994109226</v>
      </c>
      <c r="E461" s="4">
        <v>10.861966386418471</v>
      </c>
      <c r="F461" s="4">
        <v>11.28038986639056</v>
      </c>
      <c r="G461" s="4">
        <v>10.799080613081559</v>
      </c>
      <c r="H461" s="4">
        <v>11.58674969323213</v>
      </c>
      <c r="I461" s="4">
        <v>10.752775269569401</v>
      </c>
      <c r="J461" s="4">
        <v>992.048697249301</v>
      </c>
      <c r="K461" s="4">
        <v>969.129817987712</v>
      </c>
      <c r="L461" s="4">
        <v>120.27281895673799</v>
      </c>
      <c r="M461" s="4">
        <v>8.934925005890717</v>
      </c>
      <c r="N461" s="4">
        <v>50.30894448148803</v>
      </c>
      <c r="O461" s="4">
        <v>110.35633250041</v>
      </c>
      <c r="P461" s="4">
        <v>289.643667499589</v>
      </c>
    </row>
    <row r="462">
      <c r="A462" s="3">
        <v>1.0</v>
      </c>
      <c r="B462" s="3">
        <v>460.0</v>
      </c>
      <c r="C462" s="4">
        <v>10.94427427151377</v>
      </c>
      <c r="D462" s="4">
        <v>11.057152969532382</v>
      </c>
      <c r="E462" s="4">
        <v>10.88500220092151</v>
      </c>
      <c r="F462" s="4">
        <v>11.27442005186</v>
      </c>
      <c r="G462" s="4">
        <v>10.838537117791512</v>
      </c>
      <c r="H462" s="4">
        <v>11.553075329967063</v>
      </c>
      <c r="I462" s="4">
        <v>10.747608493643078</v>
      </c>
      <c r="J462" s="4">
        <v>992.798648975764</v>
      </c>
      <c r="K462" s="4">
        <v>970.26827749064</v>
      </c>
      <c r="L462" s="4">
        <v>120.44770771020728</v>
      </c>
      <c r="M462" s="4">
        <v>8.94284703046766</v>
      </c>
      <c r="N462" s="4">
        <v>50.41643854943461</v>
      </c>
      <c r="O462" s="4">
        <v>109.833162235053</v>
      </c>
      <c r="P462" s="4">
        <v>290.166837764946</v>
      </c>
    </row>
    <row r="463">
      <c r="A463" s="3">
        <v>1.0</v>
      </c>
      <c r="B463" s="3">
        <v>461.0</v>
      </c>
      <c r="C463" s="4">
        <v>10.986727215336137</v>
      </c>
      <c r="D463" s="4">
        <v>11.104487811537755</v>
      </c>
      <c r="E463" s="4">
        <v>11.005983486501796</v>
      </c>
      <c r="F463" s="4">
        <v>11.352587403732354</v>
      </c>
      <c r="G463" s="4">
        <v>10.859819713424894</v>
      </c>
      <c r="H463" s="4">
        <v>11.472273122282324</v>
      </c>
      <c r="I463" s="4">
        <v>10.721761499271325</v>
      </c>
      <c r="J463" s="4">
        <v>992.335330702291</v>
      </c>
      <c r="K463" s="4">
        <v>970.573576737406</v>
      </c>
      <c r="L463" s="4">
        <v>120.76490687524453</v>
      </c>
      <c r="M463" s="4">
        <v>8.89551218846221</v>
      </c>
      <c r="N463" s="4">
        <v>50.32036009818534</v>
      </c>
      <c r="O463" s="4">
        <v>101.867040731496</v>
      </c>
      <c r="P463" s="4">
        <v>298.132959268504</v>
      </c>
    </row>
    <row r="464">
      <c r="A464" s="3">
        <v>1.0</v>
      </c>
      <c r="B464" s="3">
        <v>462.0</v>
      </c>
      <c r="C464" s="4">
        <v>10.90207814062556</v>
      </c>
      <c r="D464" s="4">
        <v>11.122015261766101</v>
      </c>
      <c r="E464" s="4">
        <v>10.97762300078499</v>
      </c>
      <c r="F464" s="4">
        <v>11.297444212085853</v>
      </c>
      <c r="G464" s="4">
        <v>10.813281521687449</v>
      </c>
      <c r="H464" s="4">
        <v>11.376112140534216</v>
      </c>
      <c r="I464" s="4">
        <v>10.691488010719077</v>
      </c>
      <c r="J464" s="4">
        <v>993.063787741811</v>
      </c>
      <c r="K464" s="4">
        <v>971.720139696741</v>
      </c>
      <c r="L464" s="4">
        <v>120.26068181115426</v>
      </c>
      <c r="M464" s="4">
        <v>8.877984738233886</v>
      </c>
      <c r="N464" s="4">
        <v>50.103223640860854</v>
      </c>
      <c r="O464" s="4">
        <v>96.7470108202144</v>
      </c>
      <c r="P464" s="4">
        <v>303.252989179785</v>
      </c>
    </row>
    <row r="465">
      <c r="A465" s="3">
        <v>1.0</v>
      </c>
      <c r="B465" s="3">
        <v>463.0</v>
      </c>
      <c r="C465" s="4">
        <v>10.966111035376588</v>
      </c>
      <c r="D465" s="4">
        <v>11.180952008127885</v>
      </c>
      <c r="E465" s="4">
        <v>10.956993609435331</v>
      </c>
      <c r="F465" s="4">
        <v>11.285394354455713</v>
      </c>
      <c r="G465" s="4">
        <v>10.886704577489834</v>
      </c>
      <c r="H465" s="4">
        <v>11.490896294578327</v>
      </c>
      <c r="I465" s="4">
        <v>10.695995897246995</v>
      </c>
      <c r="J465" s="4">
        <v>992.563017212574</v>
      </c>
      <c r="K465" s="4">
        <v>968.65077475168</v>
      </c>
      <c r="L465" s="4">
        <v>120.70165634284808</v>
      </c>
      <c r="M465" s="4">
        <v>8.819047991872111</v>
      </c>
      <c r="N465" s="4">
        <v>50.19083476133798</v>
      </c>
      <c r="O465" s="4">
        <v>105.143555031766</v>
      </c>
      <c r="P465" s="4">
        <v>294.856444968233</v>
      </c>
    </row>
    <row r="466">
      <c r="A466" s="3">
        <v>1.0</v>
      </c>
      <c r="B466" s="3">
        <v>464.0</v>
      </c>
      <c r="C466" s="4">
        <v>10.947509097198838</v>
      </c>
      <c r="D466" s="4">
        <v>11.22776900170207</v>
      </c>
      <c r="E466" s="4">
        <v>10.980054723172946</v>
      </c>
      <c r="F466" s="4">
        <v>11.189968128861588</v>
      </c>
      <c r="G466" s="4">
        <v>10.88641081940832</v>
      </c>
      <c r="H466" s="4">
        <v>11.44907005679922</v>
      </c>
      <c r="I466" s="4">
        <v>10.662661881202261</v>
      </c>
      <c r="J466" s="4">
        <v>993.212248168247</v>
      </c>
      <c r="K466" s="4">
        <v>969.371795863708</v>
      </c>
      <c r="L466" s="4">
        <v>120.51529123624137</v>
      </c>
      <c r="M466" s="4">
        <v>8.772230998297925</v>
      </c>
      <c r="N466" s="4">
        <v>50.15082887225314</v>
      </c>
      <c r="O466" s="4">
        <v>98.7525778105614</v>
      </c>
      <c r="P466" s="4">
        <v>301.247422189438</v>
      </c>
    </row>
    <row r="467">
      <c r="A467" s="3">
        <v>1.0</v>
      </c>
      <c r="B467" s="3">
        <v>465.0</v>
      </c>
      <c r="C467" s="4">
        <v>10.92313553376878</v>
      </c>
      <c r="D467" s="4">
        <v>11.09676001742613</v>
      </c>
      <c r="E467" s="4">
        <v>10.823812476085036</v>
      </c>
      <c r="F467" s="4">
        <v>11.091463428687979</v>
      </c>
      <c r="G467" s="4">
        <v>10.80808920385354</v>
      </c>
      <c r="H467" s="4">
        <v>11.239129098379866</v>
      </c>
      <c r="I467" s="4">
        <v>10.705089144350724</v>
      </c>
      <c r="J467" s="4">
        <v>992.717294428464</v>
      </c>
      <c r="K467" s="4">
        <v>969.323091556835</v>
      </c>
      <c r="L467" s="4">
        <v>119.49317758548344</v>
      </c>
      <c r="M467" s="4">
        <v>8.903239982573842</v>
      </c>
      <c r="N467" s="4">
        <v>49.970686382347004</v>
      </c>
      <c r="O467" s="4">
        <v>105.26628999563</v>
      </c>
      <c r="P467" s="4">
        <v>294.733710004369</v>
      </c>
    </row>
    <row r="468">
      <c r="A468" s="3">
        <v>1.0</v>
      </c>
      <c r="B468" s="3">
        <v>466.0</v>
      </c>
      <c r="C468" s="4">
        <v>10.962139051907169</v>
      </c>
      <c r="D468" s="4">
        <v>11.131878626652066</v>
      </c>
      <c r="E468" s="4">
        <v>10.761950463106317</v>
      </c>
      <c r="F468" s="4">
        <v>11.214037933295609</v>
      </c>
      <c r="G468" s="4">
        <v>10.849360637746855</v>
      </c>
      <c r="H468" s="4">
        <v>11.23691806515404</v>
      </c>
      <c r="I468" s="4">
        <v>10.751989120656521</v>
      </c>
      <c r="J468" s="4">
        <v>993.466069824178</v>
      </c>
      <c r="K468" s="4">
        <v>970.394350728691</v>
      </c>
      <c r="L468" s="4">
        <v>119.83721674338186</v>
      </c>
      <c r="M468" s="4">
        <v>8.868121373347917</v>
      </c>
      <c r="N468" s="4">
        <v>50.09803382378664</v>
      </c>
      <c r="O468" s="4">
        <v>105.569656746355</v>
      </c>
      <c r="P468" s="4">
        <v>294.430343253644</v>
      </c>
    </row>
    <row r="469">
      <c r="A469" s="3">
        <v>1.0</v>
      </c>
      <c r="B469" s="3">
        <v>467.0</v>
      </c>
      <c r="C469" s="4">
        <v>10.959744422352175</v>
      </c>
      <c r="D469" s="4">
        <v>11.079556241359828</v>
      </c>
      <c r="E469" s="4">
        <v>10.797701978947588</v>
      </c>
      <c r="F469" s="4">
        <v>11.225018153265486</v>
      </c>
      <c r="G469" s="4">
        <v>10.681274060163593</v>
      </c>
      <c r="H469" s="4">
        <v>11.236186075159557</v>
      </c>
      <c r="I469" s="4">
        <v>10.747199918706746</v>
      </c>
      <c r="J469" s="4">
        <v>992.782074345266</v>
      </c>
      <c r="K469" s="4">
        <v>969.75873197013</v>
      </c>
      <c r="L469" s="4">
        <v>119.55426141989469</v>
      </c>
      <c r="M469" s="4">
        <v>8.920443758640198</v>
      </c>
      <c r="N469" s="4">
        <v>50.2106829337298</v>
      </c>
      <c r="O469" s="4">
        <v>107.798584694263</v>
      </c>
      <c r="P469" s="4">
        <v>292.201415305736</v>
      </c>
    </row>
    <row r="470">
      <c r="A470" s="3">
        <v>1.0</v>
      </c>
      <c r="B470" s="3">
        <v>468.0</v>
      </c>
      <c r="C470" s="4">
        <v>11.033415176541494</v>
      </c>
      <c r="D470" s="4">
        <v>11.212503910235757</v>
      </c>
      <c r="E470" s="4">
        <v>10.926328688277211</v>
      </c>
      <c r="F470" s="4">
        <v>11.26738085854317</v>
      </c>
      <c r="G470" s="4">
        <v>10.711545781771628</v>
      </c>
      <c r="H470" s="4">
        <v>11.577008007422805</v>
      </c>
      <c r="I470" s="4">
        <v>10.800559227129742</v>
      </c>
      <c r="J470" s="4">
        <v>993.137127775241</v>
      </c>
      <c r="K470" s="4">
        <v>969.689402456468</v>
      </c>
      <c r="L470" s="4">
        <v>120.80401946353305</v>
      </c>
      <c r="M470" s="4">
        <v>8.78749608976428</v>
      </c>
      <c r="N470" s="4">
        <v>50.57448495648205</v>
      </c>
      <c r="O470" s="4">
        <v>121.541690984568</v>
      </c>
      <c r="P470" s="4">
        <v>278.458309015431</v>
      </c>
    </row>
    <row r="471">
      <c r="A471" s="3">
        <v>1.0</v>
      </c>
      <c r="B471" s="3">
        <v>469.0</v>
      </c>
      <c r="C471" s="4">
        <v>10.94208726673542</v>
      </c>
      <c r="D471" s="4">
        <v>11.096910753102984</v>
      </c>
      <c r="E471" s="4">
        <v>10.788444572186869</v>
      </c>
      <c r="F471" s="4">
        <v>10.992100739968054</v>
      </c>
      <c r="G471" s="4">
        <v>10.531613478804463</v>
      </c>
      <c r="H471" s="4">
        <v>11.336511520667433</v>
      </c>
      <c r="I471" s="4">
        <v>10.72738080134522</v>
      </c>
      <c r="J471" s="4">
        <v>992.499568908438</v>
      </c>
      <c r="K471" s="4">
        <v>968.652161439757</v>
      </c>
      <c r="L471" s="4">
        <v>119.06868196610522</v>
      </c>
      <c r="M471" s="4">
        <v>8.90308924689702</v>
      </c>
      <c r="N471" s="4">
        <v>50.353235608500846</v>
      </c>
      <c r="O471" s="4">
        <v>127.756320039607</v>
      </c>
      <c r="P471" s="4">
        <v>272.243679960392</v>
      </c>
    </row>
    <row r="472">
      <c r="A472" s="3">
        <v>1.0</v>
      </c>
      <c r="B472" s="3">
        <v>470.0</v>
      </c>
      <c r="C472" s="4">
        <v>10.950367753963524</v>
      </c>
      <c r="D472" s="4">
        <v>11.124163992311544</v>
      </c>
      <c r="E472" s="4">
        <v>10.818561193388097</v>
      </c>
      <c r="F472" s="4">
        <v>11.033343224193528</v>
      </c>
      <c r="G472" s="4">
        <v>10.578069523695344</v>
      </c>
      <c r="H472" s="4">
        <v>11.285272357809772</v>
      </c>
      <c r="I472" s="4">
        <v>10.616277184587567</v>
      </c>
      <c r="J472" s="4">
        <v>993.477360587399</v>
      </c>
      <c r="K472" s="4">
        <v>969.548479339988</v>
      </c>
      <c r="L472" s="4">
        <v>119.05466781350597</v>
      </c>
      <c r="M472" s="4">
        <v>8.875836007688404</v>
      </c>
      <c r="N472" s="4">
        <v>50.521773748969466</v>
      </c>
      <c r="O472" s="4">
        <v>136.228569119772</v>
      </c>
      <c r="P472" s="4">
        <v>263.771430880227</v>
      </c>
    </row>
    <row r="473">
      <c r="A473" s="3">
        <v>1.0</v>
      </c>
      <c r="B473" s="3">
        <v>471.0</v>
      </c>
      <c r="C473" s="4">
        <v>10.997534133219162</v>
      </c>
      <c r="D473" s="4">
        <v>11.137077504819395</v>
      </c>
      <c r="E473" s="4">
        <v>10.86052192166244</v>
      </c>
      <c r="F473" s="4">
        <v>11.104918038068009</v>
      </c>
      <c r="G473" s="4">
        <v>10.637134246931018</v>
      </c>
      <c r="H473" s="4">
        <v>11.381986101847987</v>
      </c>
      <c r="I473" s="4">
        <v>10.585314723107658</v>
      </c>
      <c r="J473" s="4">
        <v>993.259050300443</v>
      </c>
      <c r="K473" s="4">
        <v>969.366593959934</v>
      </c>
      <c r="L473" s="4">
        <v>119.51967881050645</v>
      </c>
      <c r="M473" s="4">
        <v>8.862922495180586</v>
      </c>
      <c r="N473" s="4">
        <v>50.82663292457335</v>
      </c>
      <c r="O473" s="4">
        <v>137.675555983355</v>
      </c>
      <c r="P473" s="4">
        <v>262.324444016644</v>
      </c>
    </row>
    <row r="474">
      <c r="A474" s="3">
        <v>1.0</v>
      </c>
      <c r="B474" s="3">
        <v>472.0</v>
      </c>
      <c r="C474" s="4">
        <v>11.002547742177267</v>
      </c>
      <c r="D474" s="4">
        <v>11.01918358541629</v>
      </c>
      <c r="E474" s="4">
        <v>10.80712517531252</v>
      </c>
      <c r="F474" s="4">
        <v>11.095498195633935</v>
      </c>
      <c r="G474" s="4">
        <v>10.664661148290229</v>
      </c>
      <c r="H474" s="4">
        <v>11.426757936095619</v>
      </c>
      <c r="I474" s="4">
        <v>10.551822425157221</v>
      </c>
      <c r="J474" s="4">
        <v>994.216384647705</v>
      </c>
      <c r="K474" s="4">
        <v>970.328473874544</v>
      </c>
      <c r="L474" s="4">
        <v>119.30637832823096</v>
      </c>
      <c r="M474" s="4">
        <v>8.980816414583687</v>
      </c>
      <c r="N474" s="4">
        <v>50.67424142414859</v>
      </c>
      <c r="O474" s="4">
        <v>133.181755996696</v>
      </c>
      <c r="P474" s="4">
        <v>266.818244003303</v>
      </c>
    </row>
    <row r="475">
      <c r="A475" s="3">
        <v>1.0</v>
      </c>
      <c r="B475" s="3">
        <v>473.0</v>
      </c>
      <c r="C475" s="4">
        <v>10.932734195858735</v>
      </c>
      <c r="D475" s="4">
        <v>10.997676821275183</v>
      </c>
      <c r="E475" s="4">
        <v>10.78829977784244</v>
      </c>
      <c r="F475" s="4">
        <v>11.039636753466871</v>
      </c>
      <c r="G475" s="4">
        <v>10.603044223107556</v>
      </c>
      <c r="H475" s="4">
        <v>11.1913777068859</v>
      </c>
      <c r="I475" s="4">
        <v>10.504480064340758</v>
      </c>
      <c r="J475" s="4">
        <v>993.907618595294</v>
      </c>
      <c r="K475" s="4">
        <v>968.483349726341</v>
      </c>
      <c r="L475" s="4">
        <v>118.51116448654146</v>
      </c>
      <c r="M475" s="4">
        <v>9.002323178724817</v>
      </c>
      <c r="N475" s="4">
        <v>50.75090763226742</v>
      </c>
      <c r="O475" s="4">
        <v>140.941664956923</v>
      </c>
      <c r="P475" s="4">
        <v>259.058335043077</v>
      </c>
    </row>
    <row r="476">
      <c r="A476" s="3">
        <v>1.0</v>
      </c>
      <c r="B476" s="3">
        <v>474.0</v>
      </c>
      <c r="C476" s="4">
        <v>10.97982175500577</v>
      </c>
      <c r="D476" s="4">
        <v>11.12065214369103</v>
      </c>
      <c r="E476" s="4">
        <v>10.812786469224719</v>
      </c>
      <c r="F476" s="4">
        <v>11.142568982776384</v>
      </c>
      <c r="G476" s="4">
        <v>10.71147761664631</v>
      </c>
      <c r="H476" s="4">
        <v>11.251020603394617</v>
      </c>
      <c r="I476" s="4">
        <v>10.595203184958917</v>
      </c>
      <c r="J476" s="4">
        <v>994.462048009052</v>
      </c>
      <c r="K476" s="4">
        <v>969.657246167137</v>
      </c>
      <c r="L476" s="4">
        <v>119.3779527903716</v>
      </c>
      <c r="M476" s="4">
        <v>8.87934785630898</v>
      </c>
      <c r="N476" s="4">
        <v>51.20884676536482</v>
      </c>
      <c r="O476" s="4">
        <v>148.313475395125</v>
      </c>
      <c r="P476" s="4">
        <v>251.686524604874</v>
      </c>
    </row>
    <row r="477">
      <c r="A477" s="3">
        <v>1.0</v>
      </c>
      <c r="B477" s="3">
        <v>475.0</v>
      </c>
      <c r="C477" s="4">
        <v>10.99966388913111</v>
      </c>
      <c r="D477" s="4">
        <v>11.12382513071025</v>
      </c>
      <c r="E477" s="4">
        <v>10.747946570838952</v>
      </c>
      <c r="F477" s="4">
        <v>11.12572961919447</v>
      </c>
      <c r="G477" s="4">
        <v>10.780649964149042</v>
      </c>
      <c r="H477" s="4">
        <v>11.220390818799382</v>
      </c>
      <c r="I477" s="4">
        <v>10.55676426600752</v>
      </c>
      <c r="J477" s="4">
        <v>994.37398696562</v>
      </c>
      <c r="K477" s="4">
        <v>969.252155440753</v>
      </c>
      <c r="L477" s="4">
        <v>119.28670478024334</v>
      </c>
      <c r="M477" s="4">
        <v>8.87617486928973</v>
      </c>
      <c r="N477" s="4">
        <v>51.31171239642214</v>
      </c>
      <c r="O477" s="4">
        <v>147.047657544569</v>
      </c>
      <c r="P477" s="4">
        <v>252.95234245543</v>
      </c>
    </row>
    <row r="478">
      <c r="A478" s="3">
        <v>1.0</v>
      </c>
      <c r="B478" s="3">
        <v>476.0</v>
      </c>
      <c r="C478" s="4">
        <v>11.039177789315433</v>
      </c>
      <c r="D478" s="4">
        <v>11.169281957493148</v>
      </c>
      <c r="E478" s="4">
        <v>10.771173111669942</v>
      </c>
      <c r="F478" s="4">
        <v>11.143420655369535</v>
      </c>
      <c r="G478" s="4">
        <v>10.78609649603807</v>
      </c>
      <c r="H478" s="4">
        <v>11.200745754480687</v>
      </c>
      <c r="I478" s="4">
        <v>10.597927728366706</v>
      </c>
      <c r="J478" s="4">
        <v>994.827862035437</v>
      </c>
      <c r="K478" s="4">
        <v>969.335796031181</v>
      </c>
      <c r="L478" s="4">
        <v>119.52487819374736</v>
      </c>
      <c r="M478" s="4">
        <v>8.830718042506875</v>
      </c>
      <c r="N478" s="4">
        <v>51.26391976380425</v>
      </c>
      <c r="O478" s="4">
        <v>144.013715646994</v>
      </c>
      <c r="P478" s="4">
        <v>255.986284353005</v>
      </c>
    </row>
    <row r="479">
      <c r="A479" s="3">
        <v>1.0</v>
      </c>
      <c r="B479" s="3">
        <v>477.0</v>
      </c>
      <c r="C479" s="4">
        <v>10.966279527947664</v>
      </c>
      <c r="D479" s="4">
        <v>11.141120583149204</v>
      </c>
      <c r="E479" s="4">
        <v>10.744394621664863</v>
      </c>
      <c r="F479" s="4">
        <v>11.07049494623959</v>
      </c>
      <c r="G479" s="4">
        <v>10.839562679654593</v>
      </c>
      <c r="H479" s="4">
        <v>11.339759486224194</v>
      </c>
      <c r="I479" s="4">
        <v>10.534236925887766</v>
      </c>
      <c r="J479" s="4">
        <v>994.80208230179</v>
      </c>
      <c r="K479" s="4">
        <v>969.134669112665</v>
      </c>
      <c r="L479" s="4">
        <v>119.41272835707854</v>
      </c>
      <c r="M479" s="4">
        <v>8.858879416850732</v>
      </c>
      <c r="N479" s="4">
        <v>51.5797424838984</v>
      </c>
      <c r="O479" s="4">
        <v>161.403275211216</v>
      </c>
      <c r="P479" s="4">
        <v>238.596724788783</v>
      </c>
    </row>
    <row r="480">
      <c r="A480" s="3">
        <v>1.0</v>
      </c>
      <c r="B480" s="3">
        <v>478.0</v>
      </c>
      <c r="C480" s="4">
        <v>11.067829252174944</v>
      </c>
      <c r="D480" s="4">
        <v>11.198147287906767</v>
      </c>
      <c r="E480" s="4">
        <v>10.881330959443405</v>
      </c>
      <c r="F480" s="4">
        <v>11.267761829849073</v>
      </c>
      <c r="G480" s="4">
        <v>11.057931224468014</v>
      </c>
      <c r="H480" s="4">
        <v>11.337910725273417</v>
      </c>
      <c r="I480" s="4">
        <v>10.64443235754457</v>
      </c>
      <c r="J480" s="4">
        <v>995.675541711422</v>
      </c>
      <c r="K480" s="4">
        <v>968.554289457755</v>
      </c>
      <c r="L480" s="4">
        <v>120.68965187760313</v>
      </c>
      <c r="M480" s="4">
        <v>8.801852712093181</v>
      </c>
      <c r="N480" s="4">
        <v>51.62555390348978</v>
      </c>
      <c r="O480" s="4">
        <v>152.829764939176</v>
      </c>
      <c r="P480" s="4">
        <v>247.170235060823</v>
      </c>
    </row>
    <row r="481">
      <c r="A481" s="3">
        <v>1.0</v>
      </c>
      <c r="B481" s="3">
        <v>479.0</v>
      </c>
      <c r="C481" s="4">
        <v>11.059479877678994</v>
      </c>
      <c r="D481" s="4">
        <v>11.189048194075568</v>
      </c>
      <c r="E481" s="4">
        <v>10.859367309266661</v>
      </c>
      <c r="F481" s="4">
        <v>11.273555910450742</v>
      </c>
      <c r="G481" s="4">
        <v>11.083304655588524</v>
      </c>
      <c r="H481" s="4">
        <v>11.296467257813074</v>
      </c>
      <c r="I481" s="4">
        <v>10.604984914016159</v>
      </c>
      <c r="J481" s="4">
        <v>995.582365185927</v>
      </c>
      <c r="K481" s="4">
        <v>968.09782655542</v>
      </c>
      <c r="L481" s="4">
        <v>120.55076236908783</v>
      </c>
      <c r="M481" s="4">
        <v>8.810951805924457</v>
      </c>
      <c r="N481" s="4">
        <v>51.390633501628564</v>
      </c>
      <c r="O481" s="4">
        <v>143.332199894967</v>
      </c>
      <c r="P481" s="4">
        <v>256.667800105032</v>
      </c>
    </row>
    <row r="482">
      <c r="A482" s="3">
        <v>1.0</v>
      </c>
      <c r="B482" s="3">
        <v>480.0</v>
      </c>
      <c r="C482" s="4">
        <v>11.127951501430703</v>
      </c>
      <c r="D482" s="4">
        <v>11.190321006240726</v>
      </c>
      <c r="E482" s="4">
        <v>10.909331105370343</v>
      </c>
      <c r="F482" s="4">
        <v>11.317783413331073</v>
      </c>
      <c r="G482" s="4">
        <v>11.090562576982364</v>
      </c>
      <c r="H482" s="4">
        <v>11.604396788856082</v>
      </c>
      <c r="I482" s="4">
        <v>10.623616142716717</v>
      </c>
      <c r="J482" s="4">
        <v>995.956698684605</v>
      </c>
      <c r="K482" s="4">
        <v>968.872034288809</v>
      </c>
      <c r="L482" s="4">
        <v>121.32635517355646</v>
      </c>
      <c r="M482" s="4">
        <v>8.809678993759277</v>
      </c>
      <c r="N482" s="4">
        <v>51.550276483604264</v>
      </c>
      <c r="O482" s="4">
        <v>148.006660225966</v>
      </c>
      <c r="P482" s="4">
        <v>251.993339774033</v>
      </c>
    </row>
    <row r="483">
      <c r="A483" s="3">
        <v>1.0</v>
      </c>
      <c r="B483" s="3">
        <v>481.0</v>
      </c>
      <c r="C483" s="4">
        <v>11.129233136277852</v>
      </c>
      <c r="D483" s="4">
        <v>11.163703525230137</v>
      </c>
      <c r="E483" s="4">
        <v>10.7848734133085</v>
      </c>
      <c r="F483" s="4">
        <v>11.222144449253696</v>
      </c>
      <c r="G483" s="4">
        <v>11.04973249558769</v>
      </c>
      <c r="H483" s="4">
        <v>11.41598995134016</v>
      </c>
      <c r="I483" s="4">
        <v>10.547836922226239</v>
      </c>
      <c r="J483" s="4">
        <v>995.727587273248</v>
      </c>
      <c r="K483" s="4">
        <v>969.547834890218</v>
      </c>
      <c r="L483" s="4">
        <v>120.46865508697022</v>
      </c>
      <c r="M483" s="4">
        <v>8.836296474769814</v>
      </c>
      <c r="N483" s="4">
        <v>51.44191125502394</v>
      </c>
      <c r="O483" s="4">
        <v>144.276669554653</v>
      </c>
      <c r="P483" s="4">
        <v>255.723330445346</v>
      </c>
    </row>
    <row r="484">
      <c r="A484" s="3">
        <v>1.0</v>
      </c>
      <c r="B484" s="3">
        <v>482.0</v>
      </c>
      <c r="C484" s="4">
        <v>11.100964136703524</v>
      </c>
      <c r="D484" s="4">
        <v>11.198043289000207</v>
      </c>
      <c r="E484" s="4">
        <v>10.782406296312542</v>
      </c>
      <c r="F484" s="4">
        <v>11.132050187160726</v>
      </c>
      <c r="G484" s="4">
        <v>11.10885648127827</v>
      </c>
      <c r="H484" s="4">
        <v>11.385981527163182</v>
      </c>
      <c r="I484" s="4">
        <v>10.523883923650363</v>
      </c>
      <c r="J484" s="4">
        <v>996.291260603888</v>
      </c>
      <c r="K484" s="4">
        <v>969.261261503176</v>
      </c>
      <c r="L484" s="4">
        <v>120.34193104421809</v>
      </c>
      <c r="M484" s="4">
        <v>8.801956710999786</v>
      </c>
      <c r="N484" s="4">
        <v>51.32721680960543</v>
      </c>
      <c r="O484" s="4">
        <v>141.401280223274</v>
      </c>
      <c r="P484" s="4">
        <v>258.598719776725</v>
      </c>
    </row>
    <row r="485">
      <c r="A485" s="3">
        <v>1.0</v>
      </c>
      <c r="B485" s="3">
        <v>483.0</v>
      </c>
      <c r="C485" s="4">
        <v>11.08933145539175</v>
      </c>
      <c r="D485" s="4">
        <v>11.140969115981244</v>
      </c>
      <c r="E485" s="4">
        <v>10.687895139783212</v>
      </c>
      <c r="F485" s="4">
        <v>11.029569296475989</v>
      </c>
      <c r="G485" s="4">
        <v>11.223331857605835</v>
      </c>
      <c r="H485" s="4">
        <v>11.37437342706707</v>
      </c>
      <c r="I485" s="4">
        <v>10.51545487954444</v>
      </c>
      <c r="J485" s="4">
        <v>996.322897145817</v>
      </c>
      <c r="K485" s="4">
        <v>969.546334236438</v>
      </c>
      <c r="L485" s="4">
        <v>120.07507546522088</v>
      </c>
      <c r="M485" s="4">
        <v>8.859030884018726</v>
      </c>
      <c r="N485" s="4">
        <v>51.189286768877864</v>
      </c>
      <c r="O485" s="4">
        <v>135.471441692679</v>
      </c>
      <c r="P485" s="4">
        <v>264.528558307321</v>
      </c>
    </row>
    <row r="486">
      <c r="A486" s="3">
        <v>1.0</v>
      </c>
      <c r="B486" s="3">
        <v>484.0</v>
      </c>
      <c r="C486" s="4">
        <v>11.046361982471707</v>
      </c>
      <c r="D486" s="4">
        <v>11.129199249690116</v>
      </c>
      <c r="E486" s="4">
        <v>10.69838668363343</v>
      </c>
      <c r="F486" s="4">
        <v>10.960123180771104</v>
      </c>
      <c r="G486" s="4">
        <v>11.237886920301003</v>
      </c>
      <c r="H486" s="4">
        <v>11.14593654882087</v>
      </c>
      <c r="I486" s="4">
        <v>10.547283037701503</v>
      </c>
      <c r="J486" s="4">
        <v>996.826515213293</v>
      </c>
      <c r="K486" s="4">
        <v>970.436569338984</v>
      </c>
      <c r="L486" s="4">
        <v>119.61424643257871</v>
      </c>
      <c r="M486" s="4">
        <v>8.870800750309865</v>
      </c>
      <c r="N486" s="4">
        <v>51.348079938441934</v>
      </c>
      <c r="O486" s="4">
        <v>144.221515528525</v>
      </c>
      <c r="P486" s="4">
        <v>255.778484471474</v>
      </c>
    </row>
    <row r="487">
      <c r="A487" s="3">
        <v>1.0</v>
      </c>
      <c r="B487" s="3">
        <v>485.0</v>
      </c>
      <c r="C487" s="4">
        <v>11.064332987821777</v>
      </c>
      <c r="D487" s="4">
        <v>11.11409093847149</v>
      </c>
      <c r="E487" s="4">
        <v>10.637339570258368</v>
      </c>
      <c r="F487" s="4">
        <v>10.897042395695072</v>
      </c>
      <c r="G487" s="4">
        <v>11.34924882837511</v>
      </c>
      <c r="H487" s="4">
        <v>11.009533559479976</v>
      </c>
      <c r="I487" s="4">
        <v>10.470107822740287</v>
      </c>
      <c r="J487" s="4">
        <v>996.940320230003</v>
      </c>
      <c r="K487" s="4">
        <v>970.54727498519</v>
      </c>
      <c r="L487" s="4">
        <v>119.26602120710254</v>
      </c>
      <c r="M487" s="4">
        <v>8.885909061528501</v>
      </c>
      <c r="N487" s="4">
        <v>51.03394137210632</v>
      </c>
      <c r="O487" s="4">
        <v>128.423690213274</v>
      </c>
      <c r="P487" s="4">
        <v>271.576309786725</v>
      </c>
    </row>
    <row r="488">
      <c r="A488" s="3">
        <v>1.0</v>
      </c>
      <c r="B488" s="3">
        <v>486.0</v>
      </c>
      <c r="C488" s="4">
        <v>10.981721080089983</v>
      </c>
      <c r="D488" s="4">
        <v>11.04839258346491</v>
      </c>
      <c r="E488" s="4">
        <v>10.48756681321111</v>
      </c>
      <c r="F488" s="4">
        <v>10.801398225452647</v>
      </c>
      <c r="G488" s="4">
        <v>11.232864894859171</v>
      </c>
      <c r="H488" s="4">
        <v>10.810863779224594</v>
      </c>
      <c r="I488" s="4">
        <v>10.410601113560542</v>
      </c>
      <c r="J488" s="4">
        <v>997.383243938926</v>
      </c>
      <c r="K488" s="4">
        <v>971.72962337375</v>
      </c>
      <c r="L488" s="4">
        <v>118.06888799203006</v>
      </c>
      <c r="M488" s="4">
        <v>8.951607416535039</v>
      </c>
      <c r="N488" s="4">
        <v>50.77698133004584</v>
      </c>
      <c r="O488" s="4">
        <v>126.165600832292</v>
      </c>
      <c r="P488" s="4">
        <v>273.834399167708</v>
      </c>
    </row>
    <row r="489">
      <c r="A489" s="3">
        <v>1.0</v>
      </c>
      <c r="B489" s="3">
        <v>487.0</v>
      </c>
      <c r="C489" s="4">
        <v>10.979761231183215</v>
      </c>
      <c r="D489" s="4">
        <v>11.147147463188563</v>
      </c>
      <c r="E489" s="4">
        <v>10.512318195429765</v>
      </c>
      <c r="F489" s="4">
        <v>10.797260215674768</v>
      </c>
      <c r="G489" s="4">
        <v>11.270956486412762</v>
      </c>
      <c r="H489" s="4">
        <v>10.850794039852342</v>
      </c>
      <c r="I489" s="4">
        <v>10.436423225299551</v>
      </c>
      <c r="J489" s="4">
        <v>997.035675191474</v>
      </c>
      <c r="K489" s="4">
        <v>970.298536751597</v>
      </c>
      <c r="L489" s="4">
        <v>118.41363981828296</v>
      </c>
      <c r="M489" s="4">
        <v>8.852852536811426</v>
      </c>
      <c r="N489" s="4">
        <v>50.81597164041263</v>
      </c>
      <c r="O489" s="4">
        <v>126.468821338945</v>
      </c>
      <c r="P489" s="4">
        <v>273.531178661055</v>
      </c>
    </row>
    <row r="490">
      <c r="A490" s="3">
        <v>1.0</v>
      </c>
      <c r="B490" s="3">
        <v>488.0</v>
      </c>
      <c r="C490" s="4">
        <v>10.989506502388725</v>
      </c>
      <c r="D490" s="4">
        <v>11.130875802788532</v>
      </c>
      <c r="E490" s="4">
        <v>10.55750472914115</v>
      </c>
      <c r="F490" s="4">
        <v>10.882714369936417</v>
      </c>
      <c r="G490" s="4">
        <v>11.315882149460426</v>
      </c>
      <c r="H490" s="4">
        <v>11.013717080830515</v>
      </c>
      <c r="I490" s="4">
        <v>10.459457840005573</v>
      </c>
      <c r="J490" s="4">
        <v>997.618936950817</v>
      </c>
      <c r="K490" s="4">
        <v>970.941807848852</v>
      </c>
      <c r="L490" s="4">
        <v>118.96679131000897</v>
      </c>
      <c r="M490" s="4">
        <v>8.869124197211447</v>
      </c>
      <c r="N490" s="4">
        <v>50.9366891505994</v>
      </c>
      <c r="O490" s="4">
        <v>127.775646948213</v>
      </c>
      <c r="P490" s="4">
        <v>272.224353051787</v>
      </c>
    </row>
    <row r="491">
      <c r="A491" s="3">
        <v>1.0</v>
      </c>
      <c r="B491" s="3">
        <v>489.0</v>
      </c>
      <c r="C491" s="4">
        <v>11.02728980033393</v>
      </c>
      <c r="D491" s="4">
        <v>11.10052062758365</v>
      </c>
      <c r="E491" s="4">
        <v>10.641236185489062</v>
      </c>
      <c r="F491" s="4">
        <v>10.886224725347683</v>
      </c>
      <c r="G491" s="4">
        <v>11.397180379742077</v>
      </c>
      <c r="H491" s="4">
        <v>11.123336501545495</v>
      </c>
      <c r="I491" s="4">
        <v>10.516190298709052</v>
      </c>
      <c r="J491" s="4">
        <v>997.482571664384</v>
      </c>
      <c r="K491" s="4">
        <v>971.834383288076</v>
      </c>
      <c r="L491" s="4">
        <v>119.50018881398115</v>
      </c>
      <c r="M491" s="4">
        <v>8.899479372416337</v>
      </c>
      <c r="N491" s="4">
        <v>51.107368111621696</v>
      </c>
      <c r="O491" s="4">
        <v>127.834506478822</v>
      </c>
      <c r="P491" s="4">
        <v>272.165493521178</v>
      </c>
    </row>
    <row r="492">
      <c r="A492" s="3">
        <v>1.0</v>
      </c>
      <c r="B492" s="3">
        <v>490.0</v>
      </c>
      <c r="C492" s="4">
        <v>11.036887231191491</v>
      </c>
      <c r="D492" s="4">
        <v>11.164143957986198</v>
      </c>
      <c r="E492" s="4">
        <v>10.712021896285089</v>
      </c>
      <c r="F492" s="4">
        <v>10.93612916541208</v>
      </c>
      <c r="G492" s="4">
        <v>11.566191353314249</v>
      </c>
      <c r="H492" s="4">
        <v>11.19646718600555</v>
      </c>
      <c r="I492" s="4">
        <v>10.71969184730827</v>
      </c>
      <c r="J492" s="4">
        <v>997.888615420001</v>
      </c>
      <c r="K492" s="4">
        <v>972.657962088371</v>
      </c>
      <c r="L492" s="4">
        <v>120.49673160012141</v>
      </c>
      <c r="M492" s="4">
        <v>8.835856042013768</v>
      </c>
      <c r="N492" s="4">
        <v>51.37217999374231</v>
      </c>
      <c r="O492" s="4">
        <v>129.325449226117</v>
      </c>
      <c r="P492" s="4">
        <v>270.674550773882</v>
      </c>
    </row>
    <row r="493">
      <c r="A493" s="3">
        <v>1.0</v>
      </c>
      <c r="B493" s="3">
        <v>491.0</v>
      </c>
      <c r="C493" s="4">
        <v>10.961230203114678</v>
      </c>
      <c r="D493" s="4">
        <v>11.113292640405998</v>
      </c>
      <c r="E493" s="4">
        <v>10.591709134612952</v>
      </c>
      <c r="F493" s="4">
        <v>10.807621901957264</v>
      </c>
      <c r="G493" s="4">
        <v>11.531236532414539</v>
      </c>
      <c r="H493" s="4">
        <v>11.006458687090541</v>
      </c>
      <c r="I493" s="4">
        <v>10.681963597525225</v>
      </c>
      <c r="J493" s="4">
        <v>997.773214530973</v>
      </c>
      <c r="K493" s="4">
        <v>972.416083618395</v>
      </c>
      <c r="L493" s="4">
        <v>119.5025793456698</v>
      </c>
      <c r="M493" s="4">
        <v>8.886707359593958</v>
      </c>
      <c r="N493" s="4">
        <v>51.93765124430924</v>
      </c>
      <c r="O493" s="4">
        <v>149.999216921792</v>
      </c>
      <c r="P493" s="4">
        <v>250.000783078207</v>
      </c>
    </row>
    <row r="494">
      <c r="A494" s="3">
        <v>1.0</v>
      </c>
      <c r="B494" s="3">
        <v>492.0</v>
      </c>
      <c r="C494" s="4">
        <v>10.925580610711478</v>
      </c>
      <c r="D494" s="4">
        <v>11.04034657305577</v>
      </c>
      <c r="E494" s="4">
        <v>10.568552180223213</v>
      </c>
      <c r="F494" s="4">
        <v>10.789815644344781</v>
      </c>
      <c r="G494" s="4">
        <v>11.464205697002962</v>
      </c>
      <c r="H494" s="4">
        <v>10.975318237329441</v>
      </c>
      <c r="I494" s="4">
        <v>10.612415614863485</v>
      </c>
      <c r="J494" s="4">
        <v>998.313770582301</v>
      </c>
      <c r="K494" s="4">
        <v>971.265551491235</v>
      </c>
      <c r="L494" s="4">
        <v>119.00820172861255</v>
      </c>
      <c r="M494" s="4">
        <v>8.959653426944218</v>
      </c>
      <c r="N494" s="4">
        <v>51.56329097457242</v>
      </c>
      <c r="O494" s="4">
        <v>141.306662097396</v>
      </c>
      <c r="P494" s="4">
        <v>258.693337902603</v>
      </c>
    </row>
    <row r="495">
      <c r="A495" s="3">
        <v>1.0</v>
      </c>
      <c r="B495" s="3">
        <v>493.0</v>
      </c>
      <c r="C495" s="4">
        <v>10.847949174269061</v>
      </c>
      <c r="D495" s="4">
        <v>11.123789430973591</v>
      </c>
      <c r="E495" s="4">
        <v>10.599486037793772</v>
      </c>
      <c r="F495" s="4">
        <v>10.785820338253453</v>
      </c>
      <c r="G495" s="4">
        <v>11.378473949771228</v>
      </c>
      <c r="H495" s="4">
        <v>10.824521070116731</v>
      </c>
      <c r="I495" s="4">
        <v>10.633657770399218</v>
      </c>
      <c r="J495" s="4">
        <v>997.95406556623</v>
      </c>
      <c r="K495" s="4">
        <v>970.152589659249</v>
      </c>
      <c r="L495" s="4">
        <v>118.72377588893161</v>
      </c>
      <c r="M495" s="4">
        <v>8.876210569026352</v>
      </c>
      <c r="N495" s="4">
        <v>51.34681510112767</v>
      </c>
      <c r="O495" s="4">
        <v>132.438444076143</v>
      </c>
      <c r="P495" s="4">
        <v>267.561555923856</v>
      </c>
    </row>
    <row r="496">
      <c r="A496" s="3">
        <v>1.0</v>
      </c>
      <c r="B496" s="3">
        <v>494.0</v>
      </c>
      <c r="C496" s="4">
        <v>10.842511158570183</v>
      </c>
      <c r="D496" s="4">
        <v>11.066325209550753</v>
      </c>
      <c r="E496" s="4">
        <v>10.618557530235854</v>
      </c>
      <c r="F496" s="4">
        <v>10.721845856887613</v>
      </c>
      <c r="G496" s="4">
        <v>11.452757238719565</v>
      </c>
      <c r="H496" s="4">
        <v>10.74980008557154</v>
      </c>
      <c r="I496" s="4">
        <v>10.691047467656505</v>
      </c>
      <c r="J496" s="4">
        <v>998.481724664951</v>
      </c>
      <c r="K496" s="4">
        <v>970.938582229891</v>
      </c>
      <c r="L496" s="4">
        <v>118.64453722495179</v>
      </c>
      <c r="M496" s="4">
        <v>8.933674790449171</v>
      </c>
      <c r="N496" s="4">
        <v>51.32281397076012</v>
      </c>
      <c r="O496" s="4">
        <v>120.145099258073</v>
      </c>
      <c r="P496" s="4">
        <v>279.854900741926</v>
      </c>
    </row>
    <row r="497">
      <c r="A497" s="3">
        <v>1.0</v>
      </c>
      <c r="B497" s="3">
        <v>495.0</v>
      </c>
      <c r="C497" s="4">
        <v>10.859314654799427</v>
      </c>
      <c r="D497" s="4">
        <v>11.102235770178213</v>
      </c>
      <c r="E497" s="4">
        <v>10.582939267035025</v>
      </c>
      <c r="F497" s="4">
        <v>10.676542681165069</v>
      </c>
      <c r="G497" s="4">
        <v>11.41987046453216</v>
      </c>
      <c r="H497" s="4">
        <v>10.816612371292054</v>
      </c>
      <c r="I497" s="4">
        <v>10.68582298605668</v>
      </c>
      <c r="J497" s="4">
        <v>998.145179121362</v>
      </c>
      <c r="K497" s="4">
        <v>969.995936298432</v>
      </c>
      <c r="L497" s="4">
        <v>118.64530641899688</v>
      </c>
      <c r="M497" s="4">
        <v>8.897764229821743</v>
      </c>
      <c r="N497" s="4">
        <v>51.645447386177686</v>
      </c>
      <c r="O497" s="4">
        <v>130.847286915167</v>
      </c>
      <c r="P497" s="4">
        <v>269.152713084832</v>
      </c>
    </row>
    <row r="498">
      <c r="A498" s="3">
        <v>1.0</v>
      </c>
      <c r="B498" s="3">
        <v>496.0</v>
      </c>
      <c r="C498" s="4">
        <v>10.81933766211907</v>
      </c>
      <c r="D498" s="4">
        <v>11.005802512736963</v>
      </c>
      <c r="E498" s="4">
        <v>10.608044265587717</v>
      </c>
      <c r="F498" s="4">
        <v>10.577603729930374</v>
      </c>
      <c r="G498" s="4">
        <v>11.393364048457634</v>
      </c>
      <c r="H498" s="4">
        <v>10.780927656768073</v>
      </c>
      <c r="I498" s="4">
        <v>10.603566520244007</v>
      </c>
      <c r="J498" s="4">
        <v>998.670686570871</v>
      </c>
      <c r="K498" s="4">
        <v>971.149631634616</v>
      </c>
      <c r="L498" s="4">
        <v>118.09263144834674</v>
      </c>
      <c r="M498" s="4">
        <v>8.99419748726305</v>
      </c>
      <c r="N498" s="4">
        <v>51.34885953963975</v>
      </c>
      <c r="O498" s="4">
        <v>119.5235767238</v>
      </c>
      <c r="P498" s="4">
        <v>280.476423276199</v>
      </c>
    </row>
    <row r="499">
      <c r="A499" s="3">
        <v>1.0</v>
      </c>
      <c r="B499" s="3">
        <v>497.0</v>
      </c>
      <c r="C499" s="4">
        <v>10.889152767519505</v>
      </c>
      <c r="D499" s="4">
        <v>11.028058903747919</v>
      </c>
      <c r="E499" s="4">
        <v>10.643753149181544</v>
      </c>
      <c r="F499" s="4">
        <v>10.680213441202604</v>
      </c>
      <c r="G499" s="4">
        <v>11.452811120042437</v>
      </c>
      <c r="H499" s="4">
        <v>10.762775991936303</v>
      </c>
      <c r="I499" s="4">
        <v>10.70371766309949</v>
      </c>
      <c r="J499" s="4">
        <v>998.570406050838</v>
      </c>
      <c r="K499" s="4">
        <v>969.621530867796</v>
      </c>
      <c r="L499" s="4">
        <v>118.67202123137331</v>
      </c>
      <c r="M499" s="4">
        <v>8.971941096252102</v>
      </c>
      <c r="N499" s="4">
        <v>51.383679259981854</v>
      </c>
      <c r="O499" s="4">
        <v>120.020973134657</v>
      </c>
      <c r="P499" s="4">
        <v>279.979026865342</v>
      </c>
    </row>
    <row r="500">
      <c r="A500" s="3">
        <v>1.0</v>
      </c>
      <c r="B500" s="3">
        <v>498.0</v>
      </c>
      <c r="C500" s="4">
        <v>10.882592881407781</v>
      </c>
      <c r="D500" s="4">
        <v>11.100934290911944</v>
      </c>
      <c r="E500" s="4">
        <v>10.76945016096759</v>
      </c>
      <c r="F500" s="4">
        <v>10.741731188139758</v>
      </c>
      <c r="G500" s="4">
        <v>11.49201985646688</v>
      </c>
      <c r="H500" s="4">
        <v>11.000885473034602</v>
      </c>
      <c r="I500" s="4">
        <v>10.728624440392183</v>
      </c>
      <c r="J500" s="4">
        <v>998.787378118141</v>
      </c>
      <c r="K500" s="4">
        <v>969.425970261668</v>
      </c>
      <c r="L500" s="4">
        <v>119.53798999552167</v>
      </c>
      <c r="M500" s="4">
        <v>8.899065709088001</v>
      </c>
      <c r="N500" s="4">
        <v>51.79048790160792</v>
      </c>
      <c r="O500" s="4">
        <v>138.023012631829</v>
      </c>
      <c r="P500" s="4">
        <v>261.976987368171</v>
      </c>
    </row>
    <row r="501">
      <c r="A501" s="3">
        <v>1.0</v>
      </c>
      <c r="B501" s="3">
        <v>499.0</v>
      </c>
      <c r="C501" s="4">
        <v>10.83509359304383</v>
      </c>
      <c r="D501" s="4">
        <v>11.009044145621079</v>
      </c>
      <c r="E501" s="4">
        <v>10.733348598352439</v>
      </c>
      <c r="F501" s="4">
        <v>10.642161304778057</v>
      </c>
      <c r="G501" s="4">
        <v>11.513573624231888</v>
      </c>
      <c r="H501" s="4">
        <v>10.912457382570992</v>
      </c>
      <c r="I501" s="4">
        <v>10.727368080703439</v>
      </c>
      <c r="J501" s="4">
        <v>998.922302210802</v>
      </c>
      <c r="K501" s="4">
        <v>969.232947237285</v>
      </c>
      <c r="L501" s="4">
        <v>119.00323450671137</v>
      </c>
      <c r="M501" s="4">
        <v>8.990955854378923</v>
      </c>
      <c r="N501" s="4">
        <v>51.65259018925941</v>
      </c>
      <c r="O501" s="4">
        <v>139.11536093999</v>
      </c>
      <c r="P501" s="4">
        <v>260.884639060009</v>
      </c>
    </row>
    <row r="502">
      <c r="A502" s="3">
        <v>1.0</v>
      </c>
      <c r="B502" s="3">
        <v>500.0</v>
      </c>
      <c r="C502" s="4">
        <v>10.858315832264704</v>
      </c>
      <c r="D502" s="4">
        <v>11.04938404710756</v>
      </c>
      <c r="E502" s="4">
        <v>10.839042350436971</v>
      </c>
      <c r="F502" s="4">
        <v>10.750773679551155</v>
      </c>
      <c r="G502" s="4">
        <v>11.551450096179849</v>
      </c>
      <c r="H502" s="4">
        <v>11.05217903458363</v>
      </c>
      <c r="I502" s="4">
        <v>10.697564765152721</v>
      </c>
      <c r="J502" s="4">
        <v>999.253884154496</v>
      </c>
      <c r="K502" s="4">
        <v>970.633899924654</v>
      </c>
      <c r="L502" s="4">
        <v>119.66649576209468</v>
      </c>
      <c r="M502" s="4">
        <v>8.950615952892385</v>
      </c>
      <c r="N502" s="4">
        <v>51.77806385630678</v>
      </c>
      <c r="O502" s="4">
        <v>144.272704530631</v>
      </c>
      <c r="P502" s="4">
        <v>255.727295469368</v>
      </c>
    </row>
    <row r="503">
      <c r="A503" s="3">
        <v>1.0</v>
      </c>
      <c r="B503" s="3">
        <v>501.0</v>
      </c>
      <c r="C503" s="4">
        <v>10.838380301381077</v>
      </c>
      <c r="D503" s="4">
        <v>11.052543769626658</v>
      </c>
      <c r="E503" s="4">
        <v>10.845941609782864</v>
      </c>
      <c r="F503" s="4">
        <v>10.715704116700593</v>
      </c>
      <c r="G503" s="4">
        <v>11.534613050153576</v>
      </c>
      <c r="H503" s="4">
        <v>11.043909418836144</v>
      </c>
      <c r="I503" s="4">
        <v>10.729768551015574</v>
      </c>
      <c r="J503" s="4">
        <v>999.176803378963</v>
      </c>
      <c r="K503" s="4">
        <v>970.505511949086</v>
      </c>
      <c r="L503" s="4">
        <v>119.60752008727839</v>
      </c>
      <c r="M503" s="4">
        <v>8.94745623037333</v>
      </c>
      <c r="N503" s="4">
        <v>51.97382129432984</v>
      </c>
      <c r="O503" s="4">
        <v>149.602617018614</v>
      </c>
      <c r="P503" s="4">
        <v>250.397382981385</v>
      </c>
    </row>
    <row r="504">
      <c r="A504" s="3">
        <v>1.0</v>
      </c>
      <c r="B504" s="3">
        <v>502.0</v>
      </c>
      <c r="C504" s="4">
        <v>10.750560146774383</v>
      </c>
      <c r="D504" s="4">
        <v>10.852477574775577</v>
      </c>
      <c r="E504" s="4">
        <v>10.674306266548175</v>
      </c>
      <c r="F504" s="4">
        <v>10.55297931342807</v>
      </c>
      <c r="G504" s="4">
        <v>11.385077589110695</v>
      </c>
      <c r="H504" s="4">
        <v>10.826678399372337</v>
      </c>
      <c r="I504" s="4">
        <v>10.579728513964247</v>
      </c>
      <c r="J504" s="4">
        <v>999.553903474396</v>
      </c>
      <c r="K504" s="4">
        <v>970.266032396254</v>
      </c>
      <c r="L504" s="4">
        <v>117.83266627838982</v>
      </c>
      <c r="M504" s="4">
        <v>9.14752242522441</v>
      </c>
      <c r="N504" s="4">
        <v>51.98601089561587</v>
      </c>
      <c r="O504" s="4">
        <v>152.023094195219</v>
      </c>
      <c r="P504" s="4">
        <v>247.97690580478</v>
      </c>
    </row>
    <row r="505">
      <c r="A505" s="3">
        <v>1.0</v>
      </c>
      <c r="B505" s="3">
        <v>503.0</v>
      </c>
      <c r="C505" s="4">
        <v>10.713746186816543</v>
      </c>
      <c r="D505" s="4">
        <v>10.870467837478625</v>
      </c>
      <c r="E505" s="4">
        <v>10.703420772985593</v>
      </c>
      <c r="F505" s="4">
        <v>10.580867447973107</v>
      </c>
      <c r="G505" s="4">
        <v>11.377759698460194</v>
      </c>
      <c r="H505" s="4">
        <v>10.83120786379777</v>
      </c>
      <c r="I505" s="4">
        <v>10.657357791013577</v>
      </c>
      <c r="J505" s="4">
        <v>999.501449471457</v>
      </c>
      <c r="K505" s="4">
        <v>971.434962143035</v>
      </c>
      <c r="L505" s="4">
        <v>118.0087718770396</v>
      </c>
      <c r="M505" s="4">
        <v>9.129532162521352</v>
      </c>
      <c r="N505" s="4">
        <v>51.92316889551991</v>
      </c>
      <c r="O505" s="4">
        <v>145.039938644893</v>
      </c>
      <c r="P505" s="4">
        <v>254.960061355106</v>
      </c>
    </row>
    <row r="506">
      <c r="A506" s="3">
        <v>1.0</v>
      </c>
      <c r="B506" s="3">
        <v>504.0</v>
      </c>
      <c r="C506" s="4">
        <v>10.76245147041537</v>
      </c>
      <c r="D506" s="4">
        <v>10.852387773034224</v>
      </c>
      <c r="E506" s="4">
        <v>10.78362605713329</v>
      </c>
      <c r="F506" s="4">
        <v>10.582282561083353</v>
      </c>
      <c r="G506" s="4">
        <v>11.537939032004346</v>
      </c>
      <c r="H506" s="4">
        <v>10.85686427352306</v>
      </c>
      <c r="I506" s="4">
        <v>10.662567069746961</v>
      </c>
      <c r="J506" s="4">
        <v>999.991014951027</v>
      </c>
      <c r="K506" s="4">
        <v>971.259991209156</v>
      </c>
      <c r="L506" s="4">
        <v>118.48135439813412</v>
      </c>
      <c r="M506" s="4">
        <v>9.147612226965752</v>
      </c>
      <c r="N506" s="4">
        <v>52.275282401760236</v>
      </c>
      <c r="O506" s="4">
        <v>155.481975982328</v>
      </c>
      <c r="P506" s="4">
        <v>244.518024017672</v>
      </c>
    </row>
    <row r="507">
      <c r="A507" s="3">
        <v>1.0</v>
      </c>
      <c r="B507" s="3">
        <v>505.0</v>
      </c>
      <c r="C507" s="4">
        <v>10.794000000000132</v>
      </c>
      <c r="D507" s="4">
        <v>10.886999999999809</v>
      </c>
      <c r="E507" s="4">
        <v>10.848000000000205</v>
      </c>
      <c r="F507" s="4">
        <v>10.645999999999937</v>
      </c>
      <c r="G507" s="4">
        <v>11.562000000000335</v>
      </c>
      <c r="H507" s="4">
        <v>10.974999999999813</v>
      </c>
      <c r="I507" s="4">
        <v>10.754999999999924</v>
      </c>
      <c r="J507" s="4">
        <v>1000.0</v>
      </c>
      <c r="K507" s="4">
        <v>970.12</v>
      </c>
      <c r="L507" s="4">
        <v>119.14963095918313</v>
      </c>
      <c r="M507" s="4">
        <v>9.113000000000165</v>
      </c>
      <c r="N507" s="4">
        <v>52.24499999999948</v>
      </c>
      <c r="O507" s="4">
        <v>148.400000000008</v>
      </c>
      <c r="P507" s="4">
        <v>251.599999999991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16</v>
      </c>
      <c r="B1" s="6" t="s">
        <v>17</v>
      </c>
      <c r="C1" s="5" t="s">
        <v>18</v>
      </c>
      <c r="D1" s="7">
        <v>-3.0</v>
      </c>
      <c r="E1" s="7">
        <v>-2.0</v>
      </c>
      <c r="F1" s="7">
        <v>-1.0</v>
      </c>
      <c r="G1" s="7">
        <v>0.0</v>
      </c>
      <c r="H1" s="7">
        <v>1.0</v>
      </c>
    </row>
    <row r="2">
      <c r="A2" s="8" t="s">
        <v>19</v>
      </c>
      <c r="B2" s="9" t="s">
        <v>20</v>
      </c>
      <c r="C2" s="9" t="s">
        <v>21</v>
      </c>
      <c r="D2" s="7">
        <v>12.26</v>
      </c>
      <c r="E2" s="7">
        <v>13.11</v>
      </c>
      <c r="F2" s="7">
        <v>14.01</v>
      </c>
      <c r="G2" s="7">
        <v>15.0</v>
      </c>
      <c r="H2" s="7">
        <v>16.19100000000022</v>
      </c>
    </row>
    <row r="3">
      <c r="A3" s="8" t="s">
        <v>19</v>
      </c>
      <c r="B3" s="9" t="s">
        <v>22</v>
      </c>
      <c r="C3" s="9" t="s">
        <v>23</v>
      </c>
      <c r="D3" s="7">
        <v>15.18</v>
      </c>
      <c r="E3" s="7">
        <v>16.26</v>
      </c>
      <c r="F3" s="7">
        <v>17.47</v>
      </c>
      <c r="G3" s="7">
        <v>18.75</v>
      </c>
      <c r="H3" s="7">
        <v>20.413124999999667</v>
      </c>
    </row>
    <row r="4">
      <c r="A4" s="8" t="s">
        <v>19</v>
      </c>
      <c r="B4" s="9" t="s">
        <v>24</v>
      </c>
      <c r="C4" s="9" t="s">
        <v>25</v>
      </c>
      <c r="D4" s="7">
        <v>8.85</v>
      </c>
      <c r="E4" s="7">
        <v>9.61</v>
      </c>
      <c r="F4" s="7">
        <v>10.4</v>
      </c>
      <c r="G4" s="7">
        <v>11.25</v>
      </c>
      <c r="H4" s="7">
        <v>12.20400000000023</v>
      </c>
    </row>
    <row r="5">
      <c r="A5" s="8" t="s">
        <v>19</v>
      </c>
      <c r="B5" s="9" t="s">
        <v>26</v>
      </c>
      <c r="C5" s="9" t="s">
        <v>25</v>
      </c>
      <c r="D5" s="7">
        <v>8.77</v>
      </c>
      <c r="E5" s="7">
        <v>9.55</v>
      </c>
      <c r="F5" s="7">
        <v>10.35</v>
      </c>
      <c r="G5" s="7">
        <v>11.25</v>
      </c>
      <c r="H5" s="7">
        <v>11.97674999999992</v>
      </c>
    </row>
    <row r="6">
      <c r="A6" s="8" t="s">
        <v>19</v>
      </c>
      <c r="B6" s="9" t="s">
        <v>27</v>
      </c>
      <c r="C6" s="9" t="s">
        <v>28</v>
      </c>
      <c r="D6" s="7">
        <v>5.34</v>
      </c>
      <c r="E6" s="7">
        <v>6.0</v>
      </c>
      <c r="F6" s="7">
        <v>6.7</v>
      </c>
      <c r="G6" s="7">
        <v>7.5</v>
      </c>
      <c r="H6" s="7">
        <v>8.67150000000024</v>
      </c>
    </row>
    <row r="7">
      <c r="A7" s="8" t="s">
        <v>19</v>
      </c>
      <c r="B7" s="9" t="s">
        <v>29</v>
      </c>
      <c r="C7" s="9" t="s">
        <v>30</v>
      </c>
      <c r="D7" s="7">
        <v>21.1</v>
      </c>
      <c r="E7" s="7">
        <v>24.13</v>
      </c>
      <c r="F7" s="7">
        <v>27.4</v>
      </c>
      <c r="G7" s="7">
        <v>31.25</v>
      </c>
      <c r="H7" s="7">
        <v>34.296874999999446</v>
      </c>
    </row>
    <row r="8">
      <c r="A8" s="8" t="s">
        <v>19</v>
      </c>
      <c r="B8" s="9" t="s">
        <v>31</v>
      </c>
      <c r="C8" s="9" t="s">
        <v>32</v>
      </c>
      <c r="D8" s="7">
        <v>9.36</v>
      </c>
      <c r="E8" s="7">
        <v>9.95</v>
      </c>
      <c r="F8" s="7">
        <v>10.57</v>
      </c>
      <c r="G8" s="7">
        <v>11.25</v>
      </c>
      <c r="H8" s="7">
        <v>12.099374999999911</v>
      </c>
    </row>
    <row r="9">
      <c r="A9" s="5" t="s">
        <v>33</v>
      </c>
      <c r="B9" s="9" t="s">
        <v>20</v>
      </c>
      <c r="C9" s="9" t="s">
        <v>21</v>
      </c>
      <c r="D9" s="7">
        <v>7.99</v>
      </c>
      <c r="E9" s="7">
        <v>7.99</v>
      </c>
      <c r="F9" s="7">
        <v>8.03</v>
      </c>
      <c r="G9" s="7">
        <v>8.0</v>
      </c>
      <c r="H9" s="7">
        <v>8.02</v>
      </c>
    </row>
    <row r="10">
      <c r="A10" s="5" t="s">
        <v>33</v>
      </c>
      <c r="B10" s="9" t="s">
        <v>22</v>
      </c>
      <c r="C10" s="9" t="s">
        <v>23</v>
      </c>
      <c r="D10" s="7">
        <v>12.49</v>
      </c>
      <c r="E10" s="7">
        <v>12.5</v>
      </c>
      <c r="F10" s="7">
        <v>12.51</v>
      </c>
      <c r="G10" s="7">
        <v>12.5</v>
      </c>
      <c r="H10" s="7">
        <v>12.49</v>
      </c>
    </row>
    <row r="11">
      <c r="A11" s="5" t="s">
        <v>33</v>
      </c>
      <c r="B11" s="9" t="s">
        <v>24</v>
      </c>
      <c r="C11" s="9" t="s">
        <v>25</v>
      </c>
      <c r="D11" s="7">
        <v>18.99</v>
      </c>
      <c r="E11" s="7">
        <v>19.01</v>
      </c>
      <c r="F11" s="7">
        <v>19.03</v>
      </c>
      <c r="G11" s="7">
        <v>19.0</v>
      </c>
      <c r="H11" s="7">
        <v>18.99</v>
      </c>
    </row>
    <row r="12">
      <c r="A12" s="5" t="s">
        <v>33</v>
      </c>
      <c r="B12" s="9" t="s">
        <v>26</v>
      </c>
      <c r="C12" s="9" t="s">
        <v>25</v>
      </c>
      <c r="D12" s="7">
        <v>18.98</v>
      </c>
      <c r="E12" s="7">
        <v>19.01</v>
      </c>
      <c r="F12" s="7">
        <v>19.04</v>
      </c>
      <c r="G12" s="7">
        <v>19.0</v>
      </c>
      <c r="H12" s="7">
        <v>18.99</v>
      </c>
    </row>
    <row r="13">
      <c r="A13" s="5" t="s">
        <v>33</v>
      </c>
      <c r="B13" s="9" t="s">
        <v>27</v>
      </c>
      <c r="C13" s="9" t="s">
        <v>28</v>
      </c>
      <c r="D13" s="7">
        <v>15.01</v>
      </c>
      <c r="E13" s="7">
        <v>14.95</v>
      </c>
      <c r="F13" s="7">
        <v>14.9</v>
      </c>
      <c r="G13" s="7">
        <v>15.0</v>
      </c>
      <c r="H13" s="7">
        <v>15.01</v>
      </c>
    </row>
    <row r="14">
      <c r="A14" s="5" t="s">
        <v>33</v>
      </c>
      <c r="B14" s="9" t="s">
        <v>29</v>
      </c>
      <c r="C14" s="9" t="s">
        <v>30</v>
      </c>
      <c r="D14" s="7">
        <v>6.02</v>
      </c>
      <c r="E14" s="7">
        <v>5.85</v>
      </c>
      <c r="F14" s="7">
        <v>5.8</v>
      </c>
      <c r="G14" s="7">
        <v>6.0</v>
      </c>
      <c r="H14" s="7">
        <v>5.98</v>
      </c>
    </row>
    <row r="15">
      <c r="A15" s="5" t="s">
        <v>33</v>
      </c>
      <c r="B15" s="9" t="s">
        <v>31</v>
      </c>
      <c r="C15" s="9" t="s">
        <v>32</v>
      </c>
      <c r="D15" s="7">
        <v>16.01</v>
      </c>
      <c r="E15" s="7">
        <v>16.02</v>
      </c>
      <c r="F15" s="7">
        <v>16.03</v>
      </c>
      <c r="G15" s="7">
        <v>16.0</v>
      </c>
      <c r="H15" s="7">
        <v>16.0</v>
      </c>
    </row>
    <row r="16">
      <c r="A16" s="5" t="s">
        <v>34</v>
      </c>
      <c r="B16" s="9" t="s">
        <v>20</v>
      </c>
      <c r="C16" s="9" t="s">
        <v>21</v>
      </c>
      <c r="D16" s="7">
        <v>0.92</v>
      </c>
      <c r="E16" s="7">
        <v>0.93</v>
      </c>
      <c r="F16" s="7">
        <v>0.89</v>
      </c>
      <c r="G16" s="7">
        <v>0.9</v>
      </c>
      <c r="H16" s="7">
        <v>0.89</v>
      </c>
    </row>
    <row r="17">
      <c r="A17" s="5" t="s">
        <v>34</v>
      </c>
      <c r="B17" s="9" t="s">
        <v>22</v>
      </c>
      <c r="C17" s="9" t="s">
        <v>23</v>
      </c>
      <c r="D17" s="7">
        <v>0.34</v>
      </c>
      <c r="E17" s="7">
        <v>0.33</v>
      </c>
      <c r="F17" s="7">
        <v>0.33</v>
      </c>
      <c r="G17" s="7">
        <v>0.35</v>
      </c>
      <c r="H17" s="7">
        <v>0.35</v>
      </c>
    </row>
    <row r="18">
      <c r="A18" s="5" t="s">
        <v>34</v>
      </c>
      <c r="B18" s="9" t="s">
        <v>24</v>
      </c>
      <c r="C18" s="9" t="s">
        <v>25</v>
      </c>
      <c r="D18" s="7">
        <v>0.57</v>
      </c>
      <c r="E18" s="7">
        <v>0.56</v>
      </c>
      <c r="F18" s="7">
        <v>0.57</v>
      </c>
      <c r="G18" s="7">
        <v>0.55</v>
      </c>
      <c r="H18" s="7">
        <v>0.55</v>
      </c>
    </row>
    <row r="19">
      <c r="A19" s="5" t="s">
        <v>34</v>
      </c>
      <c r="B19" s="9" t="s">
        <v>26</v>
      </c>
      <c r="C19" s="9" t="s">
        <v>25</v>
      </c>
      <c r="D19" s="7">
        <v>0.63</v>
      </c>
      <c r="E19" s="7">
        <v>0.6</v>
      </c>
      <c r="F19" s="7">
        <v>0.62</v>
      </c>
      <c r="G19" s="7">
        <v>0.6</v>
      </c>
      <c r="H19" s="7">
        <v>0.61</v>
      </c>
    </row>
    <row r="20">
      <c r="A20" s="5" t="s">
        <v>34</v>
      </c>
      <c r="B20" s="9" t="s">
        <v>27</v>
      </c>
      <c r="C20" s="9" t="s">
        <v>28</v>
      </c>
      <c r="D20" s="7">
        <v>0.56</v>
      </c>
      <c r="E20" s="7">
        <v>0.55</v>
      </c>
      <c r="F20" s="7">
        <v>0.54</v>
      </c>
      <c r="G20" s="7">
        <v>0.55</v>
      </c>
      <c r="H20" s="7">
        <v>0.54</v>
      </c>
    </row>
    <row r="21">
      <c r="A21" s="5" t="s">
        <v>34</v>
      </c>
      <c r="B21" s="9" t="s">
        <v>29</v>
      </c>
      <c r="C21" s="9" t="s">
        <v>30</v>
      </c>
      <c r="D21" s="7">
        <v>0.59</v>
      </c>
      <c r="E21" s="7">
        <v>0.6</v>
      </c>
      <c r="F21" s="7">
        <v>0.62</v>
      </c>
      <c r="G21" s="7">
        <v>0.6</v>
      </c>
      <c r="H21" s="7">
        <v>0.61</v>
      </c>
    </row>
    <row r="22">
      <c r="A22" s="5" t="s">
        <v>34</v>
      </c>
      <c r="B22" s="9" t="s">
        <v>31</v>
      </c>
      <c r="C22" s="9" t="s">
        <v>32</v>
      </c>
      <c r="D22" s="7">
        <v>0.4</v>
      </c>
      <c r="E22" s="7">
        <v>0.39</v>
      </c>
      <c r="F22" s="7">
        <v>0.38</v>
      </c>
      <c r="G22" s="7">
        <v>0.4</v>
      </c>
      <c r="H22" s="7">
        <v>0.4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12.75"/>
    <col customWidth="1" min="10" max="10" width="16.25"/>
    <col customWidth="1" min="11" max="11" width="22.5"/>
    <col customWidth="1" min="12" max="16" width="10.5"/>
    <col customWidth="1" min="17" max="17" width="20.88"/>
    <col customWidth="1" min="18" max="18" width="8.13"/>
    <col customWidth="1" min="19" max="26" width="12.75"/>
  </cols>
  <sheetData>
    <row r="1">
      <c r="A1" s="10" t="s">
        <v>19</v>
      </c>
      <c r="B1" s="11"/>
      <c r="C1" s="11"/>
      <c r="D1" s="11"/>
      <c r="E1" s="11"/>
      <c r="F1" s="11"/>
      <c r="G1" s="12"/>
      <c r="H1" s="13"/>
      <c r="I1" s="13"/>
      <c r="J1" s="13"/>
      <c r="K1" s="13"/>
      <c r="L1" s="13"/>
      <c r="M1" s="13"/>
      <c r="N1" s="13"/>
      <c r="O1" s="13"/>
      <c r="P1" s="13"/>
      <c r="Q1" s="14"/>
      <c r="R1" s="14"/>
      <c r="S1" s="13"/>
    </row>
    <row r="2">
      <c r="A2" s="15" t="s">
        <v>17</v>
      </c>
      <c r="B2" s="15" t="s">
        <v>18</v>
      </c>
      <c r="C2" s="16" t="s">
        <v>0</v>
      </c>
      <c r="D2" s="11"/>
      <c r="E2" s="11"/>
      <c r="F2" s="11"/>
      <c r="G2" s="12"/>
      <c r="H2" s="4"/>
      <c r="I2" s="4"/>
      <c r="J2" s="7"/>
      <c r="K2" s="7"/>
      <c r="L2" s="7"/>
      <c r="M2" s="7"/>
      <c r="N2" s="7"/>
      <c r="O2" s="7"/>
      <c r="P2" s="7"/>
      <c r="Q2" s="14"/>
      <c r="R2" s="14"/>
      <c r="S2" s="4"/>
    </row>
    <row r="3">
      <c r="A3" s="17"/>
      <c r="B3" s="17"/>
      <c r="C3" s="18">
        <v>-3.0</v>
      </c>
      <c r="D3" s="18">
        <v>-2.0</v>
      </c>
      <c r="E3" s="18">
        <v>-1.0</v>
      </c>
      <c r="F3" s="18">
        <v>0.0</v>
      </c>
      <c r="G3" s="18">
        <v>1.0</v>
      </c>
      <c r="H3" s="4"/>
      <c r="I3" s="5" t="s">
        <v>16</v>
      </c>
      <c r="J3" s="6" t="s">
        <v>17</v>
      </c>
      <c r="K3" s="5" t="s">
        <v>18</v>
      </c>
      <c r="L3" s="7">
        <v>-3.0</v>
      </c>
      <c r="M3" s="7">
        <v>-2.0</v>
      </c>
      <c r="N3" s="7">
        <v>-1.0</v>
      </c>
      <c r="O3" s="7">
        <v>0.0</v>
      </c>
      <c r="P3" s="7">
        <v>1.0</v>
      </c>
      <c r="Q3" s="14"/>
      <c r="R3" s="14"/>
      <c r="S3" s="4"/>
    </row>
    <row r="4">
      <c r="A4" s="19" t="s">
        <v>20</v>
      </c>
      <c r="B4" s="19" t="s">
        <v>21</v>
      </c>
      <c r="C4" s="4">
        <v>12.26</v>
      </c>
      <c r="D4" s="4">
        <v>13.11</v>
      </c>
      <c r="E4" s="4">
        <v>14.01</v>
      </c>
      <c r="F4" s="4">
        <v>15.0</v>
      </c>
      <c r="G4" s="4">
        <v>16.19100000000022</v>
      </c>
      <c r="I4" s="8" t="s">
        <v>19</v>
      </c>
      <c r="J4" s="9" t="s">
        <v>20</v>
      </c>
      <c r="K4" s="9" t="s">
        <v>21</v>
      </c>
      <c r="L4" s="7">
        <v>12.26</v>
      </c>
      <c r="M4" s="7">
        <v>13.11</v>
      </c>
      <c r="N4" s="7">
        <v>14.01</v>
      </c>
      <c r="O4" s="7">
        <v>15.0</v>
      </c>
      <c r="P4" s="7">
        <v>16.19100000000022</v>
      </c>
      <c r="Q4" s="7"/>
      <c r="R4" s="7"/>
      <c r="S4" s="14"/>
      <c r="T4" s="14"/>
    </row>
    <row r="5">
      <c r="A5" s="19" t="s">
        <v>22</v>
      </c>
      <c r="B5" s="19" t="s">
        <v>23</v>
      </c>
      <c r="C5" s="4">
        <v>15.18</v>
      </c>
      <c r="D5" s="4">
        <v>16.26</v>
      </c>
      <c r="E5" s="4">
        <v>17.47</v>
      </c>
      <c r="F5" s="4">
        <v>18.75</v>
      </c>
      <c r="G5" s="4">
        <v>20.413124999999667</v>
      </c>
      <c r="H5" s="4"/>
      <c r="I5" s="8" t="s">
        <v>19</v>
      </c>
      <c r="J5" s="9" t="s">
        <v>22</v>
      </c>
      <c r="K5" s="9" t="s">
        <v>23</v>
      </c>
      <c r="L5" s="7">
        <v>15.18</v>
      </c>
      <c r="M5" s="7">
        <v>16.26</v>
      </c>
      <c r="N5" s="7">
        <v>17.47</v>
      </c>
      <c r="O5" s="7">
        <v>18.75</v>
      </c>
      <c r="P5" s="7">
        <v>20.413124999999667</v>
      </c>
      <c r="Q5" s="14"/>
      <c r="R5" s="14"/>
      <c r="S5" s="4"/>
    </row>
    <row r="6">
      <c r="A6" s="19" t="s">
        <v>24</v>
      </c>
      <c r="B6" s="19" t="s">
        <v>25</v>
      </c>
      <c r="C6" s="4">
        <v>8.85</v>
      </c>
      <c r="D6" s="4">
        <v>9.61</v>
      </c>
      <c r="E6" s="4">
        <v>10.4</v>
      </c>
      <c r="F6" s="4">
        <v>11.25</v>
      </c>
      <c r="G6" s="4">
        <v>12.20400000000023</v>
      </c>
      <c r="H6" s="4"/>
      <c r="I6" s="8" t="s">
        <v>19</v>
      </c>
      <c r="J6" s="9" t="s">
        <v>24</v>
      </c>
      <c r="K6" s="9" t="s">
        <v>25</v>
      </c>
      <c r="L6" s="7">
        <v>8.85</v>
      </c>
      <c r="M6" s="7">
        <v>9.61</v>
      </c>
      <c r="N6" s="7">
        <v>10.4</v>
      </c>
      <c r="O6" s="7">
        <v>11.25</v>
      </c>
      <c r="P6" s="7">
        <v>12.20400000000023</v>
      </c>
      <c r="Q6" s="14"/>
      <c r="R6" s="14"/>
      <c r="S6" s="4"/>
    </row>
    <row r="7">
      <c r="A7" s="19" t="s">
        <v>26</v>
      </c>
      <c r="B7" s="19" t="s">
        <v>25</v>
      </c>
      <c r="C7" s="4">
        <v>8.77</v>
      </c>
      <c r="D7" s="4">
        <v>9.55</v>
      </c>
      <c r="E7" s="4">
        <v>10.35</v>
      </c>
      <c r="F7" s="4">
        <v>11.25</v>
      </c>
      <c r="G7" s="4">
        <v>11.97674999999992</v>
      </c>
      <c r="H7" s="4"/>
      <c r="I7" s="8" t="s">
        <v>19</v>
      </c>
      <c r="J7" s="9" t="s">
        <v>26</v>
      </c>
      <c r="K7" s="9" t="s">
        <v>25</v>
      </c>
      <c r="L7" s="7">
        <v>8.77</v>
      </c>
      <c r="M7" s="7">
        <v>9.55</v>
      </c>
      <c r="N7" s="7">
        <v>10.35</v>
      </c>
      <c r="O7" s="7">
        <v>11.25</v>
      </c>
      <c r="P7" s="7">
        <v>11.97674999999992</v>
      </c>
      <c r="Q7" s="14"/>
      <c r="R7" s="14"/>
      <c r="S7" s="4"/>
    </row>
    <row r="8">
      <c r="A8" s="19" t="s">
        <v>27</v>
      </c>
      <c r="B8" s="19" t="s">
        <v>28</v>
      </c>
      <c r="C8" s="4">
        <v>5.34</v>
      </c>
      <c r="D8" s="4">
        <v>6.0</v>
      </c>
      <c r="E8" s="4">
        <v>6.7</v>
      </c>
      <c r="F8" s="4">
        <v>7.5</v>
      </c>
      <c r="G8" s="4">
        <v>8.67150000000024</v>
      </c>
      <c r="H8" s="4"/>
      <c r="I8" s="8" t="s">
        <v>19</v>
      </c>
      <c r="J8" s="9" t="s">
        <v>27</v>
      </c>
      <c r="K8" s="9" t="s">
        <v>28</v>
      </c>
      <c r="L8" s="7">
        <v>5.34</v>
      </c>
      <c r="M8" s="7">
        <v>6.0</v>
      </c>
      <c r="N8" s="7">
        <v>6.7</v>
      </c>
      <c r="O8" s="7">
        <v>7.5</v>
      </c>
      <c r="P8" s="7">
        <v>8.67150000000024</v>
      </c>
      <c r="Q8" s="14"/>
      <c r="R8" s="14"/>
      <c r="S8" s="4"/>
    </row>
    <row r="9">
      <c r="A9" s="19" t="s">
        <v>29</v>
      </c>
      <c r="B9" s="19" t="s">
        <v>30</v>
      </c>
      <c r="C9" s="4">
        <v>21.1</v>
      </c>
      <c r="D9" s="4">
        <v>24.13</v>
      </c>
      <c r="E9" s="4">
        <v>27.4</v>
      </c>
      <c r="F9" s="4">
        <v>31.25</v>
      </c>
      <c r="G9" s="4">
        <v>34.296874999999446</v>
      </c>
      <c r="H9" s="4"/>
      <c r="I9" s="8" t="s">
        <v>19</v>
      </c>
      <c r="J9" s="9" t="s">
        <v>29</v>
      </c>
      <c r="K9" s="9" t="s">
        <v>30</v>
      </c>
      <c r="L9" s="7">
        <v>21.1</v>
      </c>
      <c r="M9" s="7">
        <v>24.13</v>
      </c>
      <c r="N9" s="7">
        <v>27.4</v>
      </c>
      <c r="O9" s="7">
        <v>31.25</v>
      </c>
      <c r="P9" s="7">
        <v>34.296874999999446</v>
      </c>
      <c r="Q9" s="14"/>
      <c r="R9" s="14"/>
      <c r="S9" s="4"/>
    </row>
    <row r="10">
      <c r="A10" s="19" t="s">
        <v>31</v>
      </c>
      <c r="B10" s="19" t="s">
        <v>32</v>
      </c>
      <c r="C10" s="4">
        <v>9.36</v>
      </c>
      <c r="D10" s="4">
        <v>9.95</v>
      </c>
      <c r="E10" s="4">
        <v>10.57</v>
      </c>
      <c r="F10" s="4">
        <v>11.25</v>
      </c>
      <c r="G10" s="4">
        <v>12.099374999999911</v>
      </c>
      <c r="H10" s="4"/>
      <c r="I10" s="8" t="s">
        <v>19</v>
      </c>
      <c r="J10" s="9" t="s">
        <v>31</v>
      </c>
      <c r="K10" s="9" t="s">
        <v>32</v>
      </c>
      <c r="L10" s="7">
        <v>9.36</v>
      </c>
      <c r="M10" s="7">
        <v>9.95</v>
      </c>
      <c r="N10" s="7">
        <v>10.57</v>
      </c>
      <c r="O10" s="7">
        <v>11.25</v>
      </c>
      <c r="P10" s="7">
        <v>12.099374999999911</v>
      </c>
      <c r="Q10" s="14"/>
      <c r="R10" s="14"/>
      <c r="S10" s="4"/>
    </row>
    <row r="11">
      <c r="A11" s="19"/>
      <c r="B11" s="19"/>
      <c r="C11" s="20"/>
      <c r="D11" s="20"/>
      <c r="E11" s="20"/>
      <c r="F11" s="20"/>
      <c r="G11" s="20"/>
      <c r="H11" s="4"/>
      <c r="I11" s="5" t="s">
        <v>33</v>
      </c>
      <c r="J11" s="9" t="s">
        <v>20</v>
      </c>
      <c r="K11" s="9" t="s">
        <v>21</v>
      </c>
      <c r="L11" s="7">
        <v>7.99</v>
      </c>
      <c r="M11" s="7">
        <v>7.99</v>
      </c>
      <c r="N11" s="7">
        <v>8.03</v>
      </c>
      <c r="O11" s="7">
        <v>8.0</v>
      </c>
      <c r="P11" s="7">
        <v>8.02</v>
      </c>
      <c r="Q11" s="14"/>
      <c r="R11" s="14"/>
      <c r="S11" s="4"/>
    </row>
    <row r="12">
      <c r="A12" s="21" t="s">
        <v>33</v>
      </c>
      <c r="B12" s="11"/>
      <c r="C12" s="11"/>
      <c r="D12" s="11"/>
      <c r="E12" s="11"/>
      <c r="F12" s="11"/>
      <c r="G12" s="12"/>
      <c r="H12" s="4"/>
      <c r="I12" s="5" t="s">
        <v>33</v>
      </c>
      <c r="J12" s="9" t="s">
        <v>22</v>
      </c>
      <c r="K12" s="9" t="s">
        <v>23</v>
      </c>
      <c r="L12" s="7">
        <v>12.49</v>
      </c>
      <c r="M12" s="7">
        <v>12.5</v>
      </c>
      <c r="N12" s="7">
        <v>12.51</v>
      </c>
      <c r="O12" s="7">
        <v>12.5</v>
      </c>
      <c r="P12" s="7">
        <v>12.49</v>
      </c>
      <c r="Q12" s="14"/>
      <c r="R12" s="14"/>
      <c r="S12" s="4"/>
    </row>
    <row r="13">
      <c r="A13" s="15" t="s">
        <v>17</v>
      </c>
      <c r="B13" s="15" t="s">
        <v>18</v>
      </c>
      <c r="C13" s="16" t="s">
        <v>0</v>
      </c>
      <c r="D13" s="11"/>
      <c r="E13" s="11"/>
      <c r="F13" s="11"/>
      <c r="G13" s="12"/>
      <c r="H13" s="4"/>
      <c r="I13" s="5" t="s">
        <v>33</v>
      </c>
      <c r="J13" s="9" t="s">
        <v>24</v>
      </c>
      <c r="K13" s="9" t="s">
        <v>25</v>
      </c>
      <c r="L13" s="7">
        <v>18.99</v>
      </c>
      <c r="M13" s="7">
        <v>19.01</v>
      </c>
      <c r="N13" s="7">
        <v>19.03</v>
      </c>
      <c r="O13" s="7">
        <v>19.0</v>
      </c>
      <c r="P13" s="7">
        <v>18.99</v>
      </c>
      <c r="Q13" s="14"/>
      <c r="R13" s="14"/>
      <c r="S13" s="4"/>
    </row>
    <row r="14">
      <c r="A14" s="17"/>
      <c r="B14" s="17"/>
      <c r="C14" s="18">
        <v>-3.0</v>
      </c>
      <c r="D14" s="18">
        <v>-2.0</v>
      </c>
      <c r="E14" s="18">
        <v>-1.0</v>
      </c>
      <c r="F14" s="18">
        <v>0.0</v>
      </c>
      <c r="G14" s="18">
        <v>1.0</v>
      </c>
      <c r="H14" s="4"/>
      <c r="I14" s="5" t="s">
        <v>33</v>
      </c>
      <c r="J14" s="9" t="s">
        <v>26</v>
      </c>
      <c r="K14" s="9" t="s">
        <v>25</v>
      </c>
      <c r="L14" s="7">
        <v>18.98</v>
      </c>
      <c r="M14" s="7">
        <v>19.01</v>
      </c>
      <c r="N14" s="7">
        <v>19.04</v>
      </c>
      <c r="O14" s="7">
        <v>19.0</v>
      </c>
      <c r="P14" s="7">
        <v>18.99</v>
      </c>
      <c r="Q14" s="14"/>
      <c r="R14" s="14"/>
      <c r="S14" s="4"/>
    </row>
    <row r="15">
      <c r="A15" s="19" t="s">
        <v>20</v>
      </c>
      <c r="B15" s="19" t="s">
        <v>21</v>
      </c>
      <c r="C15" s="4">
        <v>7.99</v>
      </c>
      <c r="D15" s="4">
        <v>7.99</v>
      </c>
      <c r="E15" s="4">
        <v>8.03</v>
      </c>
      <c r="F15" s="4">
        <v>8.0</v>
      </c>
      <c r="G15" s="4">
        <v>8.02</v>
      </c>
      <c r="H15" s="4"/>
      <c r="I15" s="5" t="s">
        <v>33</v>
      </c>
      <c r="J15" s="9" t="s">
        <v>27</v>
      </c>
      <c r="K15" s="9" t="s">
        <v>28</v>
      </c>
      <c r="L15" s="7">
        <v>15.01</v>
      </c>
      <c r="M15" s="7">
        <v>14.95</v>
      </c>
      <c r="N15" s="7">
        <v>14.9</v>
      </c>
      <c r="O15" s="7">
        <v>15.0</v>
      </c>
      <c r="P15" s="7">
        <v>15.01</v>
      </c>
      <c r="Q15" s="14"/>
      <c r="R15" s="14"/>
      <c r="S15" s="4"/>
    </row>
    <row r="16">
      <c r="A16" s="19" t="s">
        <v>22</v>
      </c>
      <c r="B16" s="19" t="s">
        <v>23</v>
      </c>
      <c r="C16" s="4">
        <v>12.49</v>
      </c>
      <c r="D16" s="4">
        <v>12.5</v>
      </c>
      <c r="E16" s="4">
        <v>12.51</v>
      </c>
      <c r="F16" s="4">
        <v>12.5</v>
      </c>
      <c r="G16" s="4">
        <v>12.49</v>
      </c>
      <c r="H16" s="4"/>
      <c r="I16" s="5" t="s">
        <v>33</v>
      </c>
      <c r="J16" s="9" t="s">
        <v>29</v>
      </c>
      <c r="K16" s="9" t="s">
        <v>30</v>
      </c>
      <c r="L16" s="7">
        <v>6.02</v>
      </c>
      <c r="M16" s="7">
        <v>5.85</v>
      </c>
      <c r="N16" s="7">
        <v>5.8</v>
      </c>
      <c r="O16" s="7">
        <v>6.0</v>
      </c>
      <c r="P16" s="7">
        <v>5.98</v>
      </c>
      <c r="Q16" s="14"/>
      <c r="R16" s="14"/>
      <c r="S16" s="4"/>
    </row>
    <row r="17">
      <c r="A17" s="19" t="s">
        <v>24</v>
      </c>
      <c r="B17" s="19" t="s">
        <v>25</v>
      </c>
      <c r="C17" s="4">
        <v>18.99</v>
      </c>
      <c r="D17" s="4">
        <v>19.01</v>
      </c>
      <c r="E17" s="4">
        <v>19.03</v>
      </c>
      <c r="F17" s="4">
        <v>19.0</v>
      </c>
      <c r="G17" s="4">
        <v>18.99</v>
      </c>
      <c r="H17" s="4"/>
      <c r="I17" s="5" t="s">
        <v>33</v>
      </c>
      <c r="J17" s="9" t="s">
        <v>31</v>
      </c>
      <c r="K17" s="9" t="s">
        <v>32</v>
      </c>
      <c r="L17" s="7">
        <v>16.01</v>
      </c>
      <c r="M17" s="7">
        <v>16.02</v>
      </c>
      <c r="N17" s="7">
        <v>16.03</v>
      </c>
      <c r="O17" s="7">
        <v>16.0</v>
      </c>
      <c r="P17" s="7">
        <v>16.0</v>
      </c>
      <c r="Q17" s="14"/>
      <c r="R17" s="14"/>
      <c r="S17" s="4"/>
    </row>
    <row r="18">
      <c r="A18" s="19" t="s">
        <v>26</v>
      </c>
      <c r="B18" s="19" t="s">
        <v>25</v>
      </c>
      <c r="C18" s="4">
        <v>18.98</v>
      </c>
      <c r="D18" s="4">
        <v>19.01</v>
      </c>
      <c r="E18" s="4">
        <v>19.04</v>
      </c>
      <c r="F18" s="4">
        <v>19.0</v>
      </c>
      <c r="G18" s="4">
        <v>18.99</v>
      </c>
      <c r="H18" s="4"/>
      <c r="I18" s="5" t="s">
        <v>34</v>
      </c>
      <c r="J18" s="9" t="s">
        <v>20</v>
      </c>
      <c r="K18" s="9" t="s">
        <v>21</v>
      </c>
      <c r="L18" s="7">
        <v>0.92</v>
      </c>
      <c r="M18" s="7">
        <v>0.93</v>
      </c>
      <c r="N18" s="7">
        <v>0.89</v>
      </c>
      <c r="O18" s="7">
        <v>0.9</v>
      </c>
      <c r="P18" s="7">
        <v>0.89</v>
      </c>
      <c r="Q18" s="14"/>
      <c r="R18" s="14"/>
      <c r="S18" s="4"/>
    </row>
    <row r="19">
      <c r="A19" s="19" t="s">
        <v>27</v>
      </c>
      <c r="B19" s="19" t="s">
        <v>28</v>
      </c>
      <c r="C19" s="4">
        <v>15.01</v>
      </c>
      <c r="D19" s="4">
        <v>14.95</v>
      </c>
      <c r="E19" s="4">
        <v>14.9</v>
      </c>
      <c r="F19" s="4">
        <v>15.0</v>
      </c>
      <c r="G19" s="4">
        <v>15.01</v>
      </c>
      <c r="H19" s="4"/>
      <c r="I19" s="5" t="s">
        <v>34</v>
      </c>
      <c r="J19" s="9" t="s">
        <v>22</v>
      </c>
      <c r="K19" s="9" t="s">
        <v>23</v>
      </c>
      <c r="L19" s="7">
        <v>0.34</v>
      </c>
      <c r="M19" s="7">
        <v>0.33</v>
      </c>
      <c r="N19" s="7">
        <v>0.33</v>
      </c>
      <c r="O19" s="7">
        <v>0.35</v>
      </c>
      <c r="P19" s="7">
        <v>0.35</v>
      </c>
      <c r="Q19" s="14"/>
      <c r="R19" s="14"/>
      <c r="S19" s="4"/>
    </row>
    <row r="20">
      <c r="A20" s="19" t="s">
        <v>29</v>
      </c>
      <c r="B20" s="19" t="s">
        <v>30</v>
      </c>
      <c r="C20" s="4">
        <v>6.02</v>
      </c>
      <c r="D20" s="4">
        <v>5.85</v>
      </c>
      <c r="E20" s="4">
        <v>5.8</v>
      </c>
      <c r="F20" s="4">
        <v>6.0</v>
      </c>
      <c r="G20" s="4">
        <v>5.98</v>
      </c>
      <c r="H20" s="4"/>
      <c r="I20" s="5" t="s">
        <v>34</v>
      </c>
      <c r="J20" s="9" t="s">
        <v>24</v>
      </c>
      <c r="K20" s="9" t="s">
        <v>25</v>
      </c>
      <c r="L20" s="7">
        <v>0.57</v>
      </c>
      <c r="M20" s="7">
        <v>0.56</v>
      </c>
      <c r="N20" s="7">
        <v>0.57</v>
      </c>
      <c r="O20" s="7">
        <v>0.55</v>
      </c>
      <c r="P20" s="7">
        <v>0.55</v>
      </c>
      <c r="Q20" s="14"/>
      <c r="R20" s="14"/>
      <c r="S20" s="4"/>
    </row>
    <row r="21">
      <c r="A21" s="19" t="s">
        <v>31</v>
      </c>
      <c r="B21" s="19" t="s">
        <v>32</v>
      </c>
      <c r="C21" s="4">
        <v>16.01</v>
      </c>
      <c r="D21" s="4">
        <v>16.02</v>
      </c>
      <c r="E21" s="4">
        <v>16.03</v>
      </c>
      <c r="F21" s="4">
        <v>16.0</v>
      </c>
      <c r="G21" s="4">
        <v>16.0</v>
      </c>
      <c r="H21" s="4"/>
      <c r="I21" s="5" t="s">
        <v>34</v>
      </c>
      <c r="J21" s="9" t="s">
        <v>26</v>
      </c>
      <c r="K21" s="9" t="s">
        <v>25</v>
      </c>
      <c r="L21" s="7">
        <v>0.63</v>
      </c>
      <c r="M21" s="7">
        <v>0.6</v>
      </c>
      <c r="N21" s="7">
        <v>0.62</v>
      </c>
      <c r="O21" s="7">
        <v>0.6</v>
      </c>
      <c r="P21" s="7">
        <v>0.61</v>
      </c>
      <c r="Q21" s="14"/>
      <c r="R21" s="14"/>
      <c r="S21" s="4"/>
    </row>
    <row r="22">
      <c r="A22" s="19"/>
      <c r="B22" s="19"/>
      <c r="C22" s="20"/>
      <c r="D22" s="20"/>
      <c r="E22" s="20"/>
      <c r="F22" s="20"/>
      <c r="G22" s="20"/>
      <c r="H22" s="4"/>
      <c r="I22" s="5" t="s">
        <v>34</v>
      </c>
      <c r="J22" s="9" t="s">
        <v>27</v>
      </c>
      <c r="K22" s="9" t="s">
        <v>28</v>
      </c>
      <c r="L22" s="7">
        <v>0.56</v>
      </c>
      <c r="M22" s="7">
        <v>0.55</v>
      </c>
      <c r="N22" s="7">
        <v>0.54</v>
      </c>
      <c r="O22" s="7">
        <v>0.55</v>
      </c>
      <c r="P22" s="7">
        <v>0.54</v>
      </c>
      <c r="Q22" s="14"/>
      <c r="R22" s="14"/>
      <c r="S22" s="4"/>
    </row>
    <row r="23">
      <c r="A23" s="21" t="s">
        <v>34</v>
      </c>
      <c r="B23" s="11"/>
      <c r="C23" s="11"/>
      <c r="D23" s="11"/>
      <c r="E23" s="11"/>
      <c r="F23" s="11"/>
      <c r="G23" s="12"/>
      <c r="H23" s="4"/>
      <c r="I23" s="5" t="s">
        <v>34</v>
      </c>
      <c r="J23" s="9" t="s">
        <v>29</v>
      </c>
      <c r="K23" s="9" t="s">
        <v>30</v>
      </c>
      <c r="L23" s="7">
        <v>0.59</v>
      </c>
      <c r="M23" s="7">
        <v>0.6</v>
      </c>
      <c r="N23" s="7">
        <v>0.62</v>
      </c>
      <c r="O23" s="7">
        <v>0.6</v>
      </c>
      <c r="P23" s="7">
        <v>0.61</v>
      </c>
      <c r="Q23" s="14"/>
      <c r="R23" s="14"/>
      <c r="S23" s="4"/>
    </row>
    <row r="24">
      <c r="A24" s="15" t="s">
        <v>17</v>
      </c>
      <c r="B24" s="15" t="s">
        <v>18</v>
      </c>
      <c r="C24" s="16" t="s">
        <v>0</v>
      </c>
      <c r="D24" s="11"/>
      <c r="E24" s="11"/>
      <c r="F24" s="11"/>
      <c r="G24" s="12"/>
      <c r="H24" s="4"/>
      <c r="I24" s="5" t="s">
        <v>34</v>
      </c>
      <c r="J24" s="9" t="s">
        <v>31</v>
      </c>
      <c r="K24" s="9" t="s">
        <v>32</v>
      </c>
      <c r="L24" s="7">
        <v>0.4</v>
      </c>
      <c r="M24" s="7">
        <v>0.39</v>
      </c>
      <c r="N24" s="7">
        <v>0.38</v>
      </c>
      <c r="O24" s="7">
        <v>0.4</v>
      </c>
      <c r="P24" s="7">
        <v>0.4</v>
      </c>
      <c r="Q24" s="14"/>
      <c r="R24" s="14"/>
      <c r="S24" s="4"/>
    </row>
    <row r="25">
      <c r="A25" s="17"/>
      <c r="B25" s="17"/>
      <c r="C25" s="18">
        <v>-3.0</v>
      </c>
      <c r="D25" s="18">
        <v>-2.0</v>
      </c>
      <c r="E25" s="18">
        <v>-1.0</v>
      </c>
      <c r="F25" s="18">
        <v>0.0</v>
      </c>
      <c r="G25" s="18">
        <v>1.0</v>
      </c>
      <c r="H25" s="4"/>
      <c r="I25" s="4"/>
      <c r="J25" s="7"/>
      <c r="K25" s="7"/>
      <c r="L25" s="7"/>
      <c r="M25" s="7"/>
      <c r="N25" s="7"/>
      <c r="O25" s="7"/>
      <c r="P25" s="7"/>
      <c r="Q25" s="14"/>
      <c r="R25" s="14"/>
      <c r="S25" s="4"/>
    </row>
    <row r="26">
      <c r="A26" s="19" t="s">
        <v>20</v>
      </c>
      <c r="B26" s="19" t="s">
        <v>21</v>
      </c>
      <c r="C26" s="4">
        <v>0.92</v>
      </c>
      <c r="D26" s="4">
        <v>0.93</v>
      </c>
      <c r="E26" s="4">
        <v>0.89</v>
      </c>
      <c r="F26" s="4">
        <v>0.9</v>
      </c>
      <c r="G26" s="4">
        <v>0.89</v>
      </c>
      <c r="H26" s="4"/>
      <c r="I26" s="4"/>
      <c r="J26" s="7"/>
      <c r="K26" s="7"/>
      <c r="L26" s="7"/>
      <c r="M26" s="7"/>
      <c r="N26" s="7"/>
      <c r="O26" s="7"/>
      <c r="P26" s="7"/>
      <c r="Q26" s="14"/>
      <c r="R26" s="14"/>
      <c r="S26" s="4"/>
    </row>
    <row r="27">
      <c r="A27" s="19" t="s">
        <v>22</v>
      </c>
      <c r="B27" s="19" t="s">
        <v>23</v>
      </c>
      <c r="C27" s="4">
        <v>0.34</v>
      </c>
      <c r="D27" s="4">
        <v>0.33</v>
      </c>
      <c r="E27" s="4">
        <v>0.33</v>
      </c>
      <c r="F27" s="4">
        <v>0.35</v>
      </c>
      <c r="G27" s="4">
        <v>0.35</v>
      </c>
      <c r="H27" s="4"/>
      <c r="I27" s="4"/>
      <c r="J27" s="7"/>
      <c r="K27" s="7"/>
      <c r="L27" s="7"/>
      <c r="M27" s="7"/>
      <c r="N27" s="7"/>
      <c r="O27" s="7"/>
      <c r="P27" s="7"/>
      <c r="Q27" s="14"/>
      <c r="R27" s="14"/>
      <c r="S27" s="4"/>
    </row>
    <row r="28">
      <c r="A28" s="19" t="s">
        <v>24</v>
      </c>
      <c r="B28" s="19" t="s">
        <v>25</v>
      </c>
      <c r="C28" s="4">
        <v>0.57</v>
      </c>
      <c r="D28" s="4">
        <v>0.56</v>
      </c>
      <c r="E28" s="4">
        <v>0.57</v>
      </c>
      <c r="F28" s="4">
        <v>0.55</v>
      </c>
      <c r="G28" s="4">
        <v>0.55</v>
      </c>
      <c r="H28" s="4"/>
      <c r="I28" s="4"/>
      <c r="J28" s="7"/>
      <c r="K28" s="7"/>
      <c r="L28" s="7"/>
      <c r="M28" s="7"/>
      <c r="N28" s="7"/>
      <c r="O28" s="7"/>
      <c r="P28" s="7"/>
      <c r="Q28" s="14"/>
      <c r="R28" s="14"/>
      <c r="S28" s="4"/>
    </row>
    <row r="29">
      <c r="A29" s="19" t="s">
        <v>26</v>
      </c>
      <c r="B29" s="19" t="s">
        <v>25</v>
      </c>
      <c r="C29" s="4">
        <v>0.63</v>
      </c>
      <c r="D29" s="4">
        <v>0.6</v>
      </c>
      <c r="E29" s="4">
        <v>0.62</v>
      </c>
      <c r="F29" s="4">
        <v>0.6</v>
      </c>
      <c r="G29" s="4">
        <v>0.61</v>
      </c>
      <c r="H29" s="4"/>
      <c r="I29" s="4"/>
      <c r="J29" s="7"/>
      <c r="K29" s="7"/>
      <c r="L29" s="7"/>
      <c r="M29" s="7"/>
      <c r="N29" s="7"/>
      <c r="O29" s="7"/>
      <c r="P29" s="7"/>
      <c r="Q29" s="14"/>
      <c r="R29" s="14"/>
      <c r="S29" s="4"/>
    </row>
    <row r="30">
      <c r="A30" s="19" t="s">
        <v>27</v>
      </c>
      <c r="B30" s="19" t="s">
        <v>28</v>
      </c>
      <c r="C30" s="4">
        <v>0.56</v>
      </c>
      <c r="D30" s="4">
        <v>0.55</v>
      </c>
      <c r="E30" s="4">
        <v>0.54</v>
      </c>
      <c r="F30" s="4">
        <v>0.55</v>
      </c>
      <c r="G30" s="4">
        <v>0.54</v>
      </c>
      <c r="H30" s="4"/>
      <c r="I30" s="4"/>
      <c r="J30" s="7"/>
      <c r="K30" s="7"/>
      <c r="L30" s="7"/>
      <c r="M30" s="7"/>
      <c r="N30" s="7"/>
      <c r="O30" s="7"/>
      <c r="P30" s="7"/>
      <c r="Q30" s="14"/>
      <c r="R30" s="14"/>
      <c r="S30" s="4"/>
    </row>
    <row r="31">
      <c r="A31" s="19" t="s">
        <v>29</v>
      </c>
      <c r="B31" s="19" t="s">
        <v>30</v>
      </c>
      <c r="C31" s="4">
        <v>0.59</v>
      </c>
      <c r="D31" s="4">
        <v>0.6</v>
      </c>
      <c r="E31" s="4">
        <v>0.62</v>
      </c>
      <c r="F31" s="4">
        <v>0.6</v>
      </c>
      <c r="G31" s="4">
        <v>0.61</v>
      </c>
      <c r="H31" s="4"/>
      <c r="I31" s="4"/>
      <c r="J31" s="7"/>
      <c r="K31" s="7"/>
      <c r="L31" s="7"/>
      <c r="M31" s="7"/>
      <c r="N31" s="7"/>
      <c r="O31" s="7"/>
      <c r="P31" s="7"/>
      <c r="Q31" s="14"/>
      <c r="R31" s="14"/>
      <c r="S31" s="4"/>
    </row>
    <row r="32">
      <c r="A32" s="19" t="s">
        <v>31</v>
      </c>
      <c r="B32" s="19" t="s">
        <v>32</v>
      </c>
      <c r="C32" s="4">
        <v>0.4</v>
      </c>
      <c r="D32" s="4">
        <v>0.39</v>
      </c>
      <c r="E32" s="4">
        <v>0.38</v>
      </c>
      <c r="F32" s="4">
        <v>0.4</v>
      </c>
      <c r="G32" s="4">
        <v>0.4</v>
      </c>
      <c r="H32" s="4"/>
      <c r="I32" s="4"/>
      <c r="J32" s="7"/>
      <c r="K32" s="7"/>
      <c r="L32" s="7"/>
      <c r="M32" s="7"/>
      <c r="N32" s="7"/>
      <c r="O32" s="7"/>
      <c r="P32" s="7"/>
      <c r="Q32" s="14"/>
      <c r="R32" s="14"/>
      <c r="S32" s="4"/>
    </row>
    <row r="33">
      <c r="A33" s="22"/>
      <c r="B33" s="22"/>
      <c r="C33" s="4"/>
      <c r="D33" s="4"/>
      <c r="E33" s="4"/>
      <c r="F33" s="4"/>
      <c r="G33" s="4"/>
      <c r="H33" s="4"/>
      <c r="I33" s="4"/>
      <c r="J33" s="7"/>
      <c r="K33" s="7"/>
      <c r="L33" s="7"/>
      <c r="M33" s="7"/>
      <c r="N33" s="7"/>
      <c r="O33" s="7"/>
      <c r="P33" s="7"/>
      <c r="Q33" s="14"/>
      <c r="R33" s="14"/>
      <c r="S33" s="4"/>
    </row>
    <row r="34">
      <c r="A34" s="10" t="s">
        <v>35</v>
      </c>
      <c r="B34" s="11"/>
      <c r="C34" s="11"/>
      <c r="D34" s="11"/>
      <c r="E34" s="11"/>
      <c r="F34" s="11"/>
      <c r="G34" s="12"/>
      <c r="H34" s="4"/>
      <c r="I34" s="4"/>
      <c r="J34" s="7"/>
      <c r="K34" s="7"/>
      <c r="L34" s="7"/>
      <c r="M34" s="7"/>
      <c r="N34" s="7"/>
      <c r="O34" s="7"/>
      <c r="P34" s="7"/>
      <c r="Q34" s="14"/>
      <c r="R34" s="14"/>
      <c r="S34" s="4"/>
    </row>
    <row r="35">
      <c r="A35" s="15" t="s">
        <v>17</v>
      </c>
      <c r="B35" s="15" t="s">
        <v>18</v>
      </c>
      <c r="C35" s="16" t="s">
        <v>0</v>
      </c>
      <c r="D35" s="11"/>
      <c r="E35" s="11"/>
      <c r="F35" s="11"/>
      <c r="G35" s="12"/>
      <c r="H35" s="4"/>
      <c r="I35" s="4"/>
      <c r="J35" s="7"/>
      <c r="K35" s="7"/>
      <c r="L35" s="7"/>
      <c r="M35" s="7"/>
      <c r="N35" s="7"/>
      <c r="O35" s="7"/>
      <c r="P35" s="7"/>
      <c r="Q35" s="14"/>
      <c r="R35" s="14"/>
      <c r="S35" s="4"/>
    </row>
    <row r="36">
      <c r="A36" s="17"/>
      <c r="B36" s="17"/>
      <c r="C36" s="18">
        <v>-3.0</v>
      </c>
      <c r="D36" s="18">
        <v>-2.0</v>
      </c>
      <c r="E36" s="18">
        <v>-1.0</v>
      </c>
      <c r="F36" s="18">
        <v>0.0</v>
      </c>
      <c r="G36" s="18">
        <v>1.0</v>
      </c>
      <c r="H36" s="4"/>
      <c r="I36" s="4"/>
      <c r="J36" s="7"/>
      <c r="K36" s="7"/>
      <c r="L36" s="7"/>
      <c r="M36" s="7"/>
      <c r="N36" s="7"/>
      <c r="O36" s="7"/>
      <c r="P36" s="7"/>
      <c r="Q36" s="14"/>
      <c r="R36" s="14"/>
      <c r="S36" s="4"/>
    </row>
    <row r="37">
      <c r="A37" s="19" t="s">
        <v>20</v>
      </c>
      <c r="B37" s="19" t="s">
        <v>21</v>
      </c>
      <c r="C37" s="4">
        <f t="shared" ref="C37:G37" si="1">C26*C4</f>
        <v>11.2792</v>
      </c>
      <c r="D37" s="4">
        <f t="shared" si="1"/>
        <v>12.1923</v>
      </c>
      <c r="E37" s="4">
        <f t="shared" si="1"/>
        <v>12.4689</v>
      </c>
      <c r="F37" s="4">
        <f t="shared" si="1"/>
        <v>13.5</v>
      </c>
      <c r="G37" s="4">
        <f t="shared" si="1"/>
        <v>14.40999</v>
      </c>
      <c r="H37" s="4"/>
      <c r="I37" s="4"/>
      <c r="J37" s="7"/>
      <c r="K37" s="7"/>
      <c r="L37" s="7"/>
      <c r="M37" s="7"/>
      <c r="N37" s="7"/>
      <c r="O37" s="7"/>
      <c r="P37" s="7"/>
      <c r="Q37" s="14"/>
      <c r="R37" s="14"/>
      <c r="S37" s="4"/>
    </row>
    <row r="38">
      <c r="A38" s="19" t="s">
        <v>22</v>
      </c>
      <c r="B38" s="19" t="s">
        <v>23</v>
      </c>
      <c r="C38" s="4">
        <f t="shared" ref="C38:G38" si="2">C27*C5</f>
        <v>5.1612</v>
      </c>
      <c r="D38" s="4">
        <f t="shared" si="2"/>
        <v>5.3658</v>
      </c>
      <c r="E38" s="4">
        <f t="shared" si="2"/>
        <v>5.7651</v>
      </c>
      <c r="F38" s="4">
        <f t="shared" si="2"/>
        <v>6.5625</v>
      </c>
      <c r="G38" s="4">
        <f t="shared" si="2"/>
        <v>7.14459375</v>
      </c>
      <c r="H38" s="4"/>
      <c r="I38" s="4"/>
      <c r="J38" s="7"/>
      <c r="K38" s="7"/>
      <c r="L38" s="7"/>
      <c r="M38" s="7"/>
      <c r="N38" s="7"/>
      <c r="O38" s="7"/>
      <c r="P38" s="7"/>
      <c r="Q38" s="14"/>
      <c r="R38" s="14"/>
      <c r="S38" s="4"/>
    </row>
    <row r="39">
      <c r="A39" s="19" t="s">
        <v>24</v>
      </c>
      <c r="B39" s="19" t="s">
        <v>25</v>
      </c>
      <c r="C39" s="4">
        <f t="shared" ref="C39:G39" si="3">C28*C6</f>
        <v>5.0445</v>
      </c>
      <c r="D39" s="4">
        <f t="shared" si="3"/>
        <v>5.3816</v>
      </c>
      <c r="E39" s="4">
        <f t="shared" si="3"/>
        <v>5.928</v>
      </c>
      <c r="F39" s="4">
        <f t="shared" si="3"/>
        <v>6.1875</v>
      </c>
      <c r="G39" s="4">
        <f t="shared" si="3"/>
        <v>6.7122</v>
      </c>
      <c r="H39" s="4"/>
      <c r="I39" s="4"/>
      <c r="J39" s="7"/>
      <c r="K39" s="7"/>
      <c r="L39" s="7"/>
      <c r="M39" s="7"/>
      <c r="N39" s="7"/>
      <c r="O39" s="7"/>
      <c r="P39" s="7"/>
      <c r="Q39" s="14"/>
      <c r="R39" s="14"/>
      <c r="S39" s="4"/>
    </row>
    <row r="40">
      <c r="A40" s="19" t="s">
        <v>26</v>
      </c>
      <c r="B40" s="19" t="s">
        <v>25</v>
      </c>
      <c r="C40" s="4">
        <f t="shared" ref="C40:G40" si="4">C29*C7</f>
        <v>5.5251</v>
      </c>
      <c r="D40" s="4">
        <f t="shared" si="4"/>
        <v>5.73</v>
      </c>
      <c r="E40" s="4">
        <f t="shared" si="4"/>
        <v>6.417</v>
      </c>
      <c r="F40" s="4">
        <f t="shared" si="4"/>
        <v>6.75</v>
      </c>
      <c r="G40" s="4">
        <f t="shared" si="4"/>
        <v>7.3058175</v>
      </c>
      <c r="H40" s="4"/>
      <c r="I40" s="4"/>
      <c r="J40" s="7"/>
      <c r="K40" s="7"/>
      <c r="L40" s="7"/>
      <c r="M40" s="7"/>
      <c r="N40" s="7"/>
      <c r="O40" s="7"/>
      <c r="P40" s="7"/>
      <c r="Q40" s="14"/>
      <c r="R40" s="14"/>
      <c r="S40" s="4"/>
    </row>
    <row r="41">
      <c r="A41" s="19" t="s">
        <v>27</v>
      </c>
      <c r="B41" s="19" t="s">
        <v>28</v>
      </c>
      <c r="C41" s="4">
        <f t="shared" ref="C41:G41" si="5">C30*C8</f>
        <v>2.9904</v>
      </c>
      <c r="D41" s="4">
        <f t="shared" si="5"/>
        <v>3.3</v>
      </c>
      <c r="E41" s="4">
        <f t="shared" si="5"/>
        <v>3.618</v>
      </c>
      <c r="F41" s="4">
        <f t="shared" si="5"/>
        <v>4.125</v>
      </c>
      <c r="G41" s="4">
        <f t="shared" si="5"/>
        <v>4.68261</v>
      </c>
      <c r="H41" s="4"/>
      <c r="I41" s="4"/>
      <c r="J41" s="7"/>
      <c r="K41" s="7"/>
      <c r="L41" s="7"/>
      <c r="M41" s="7"/>
      <c r="N41" s="7"/>
      <c r="O41" s="7"/>
      <c r="P41" s="7"/>
      <c r="Q41" s="14"/>
      <c r="R41" s="14"/>
      <c r="S41" s="4"/>
    </row>
    <row r="42">
      <c r="A42" s="19" t="s">
        <v>29</v>
      </c>
      <c r="B42" s="19" t="s">
        <v>30</v>
      </c>
      <c r="C42" s="4">
        <f t="shared" ref="C42:G42" si="6">C31*C9</f>
        <v>12.449</v>
      </c>
      <c r="D42" s="4">
        <f t="shared" si="6"/>
        <v>14.478</v>
      </c>
      <c r="E42" s="4">
        <f t="shared" si="6"/>
        <v>16.988</v>
      </c>
      <c r="F42" s="4">
        <f t="shared" si="6"/>
        <v>18.75</v>
      </c>
      <c r="G42" s="4">
        <f t="shared" si="6"/>
        <v>20.92109375</v>
      </c>
      <c r="H42" s="4"/>
      <c r="I42" s="4"/>
      <c r="J42" s="7"/>
      <c r="K42" s="7"/>
      <c r="L42" s="7"/>
      <c r="M42" s="7"/>
      <c r="N42" s="7"/>
      <c r="O42" s="7"/>
      <c r="P42" s="7"/>
      <c r="Q42" s="14"/>
      <c r="R42" s="14"/>
      <c r="S42" s="4"/>
    </row>
    <row r="43">
      <c r="A43" s="19" t="s">
        <v>31</v>
      </c>
      <c r="B43" s="19" t="s">
        <v>32</v>
      </c>
      <c r="C43" s="4">
        <f t="shared" ref="C43:G43" si="7">C32*C10</f>
        <v>3.744</v>
      </c>
      <c r="D43" s="4">
        <f t="shared" si="7"/>
        <v>3.8805</v>
      </c>
      <c r="E43" s="4">
        <f t="shared" si="7"/>
        <v>4.0166</v>
      </c>
      <c r="F43" s="4">
        <f t="shared" si="7"/>
        <v>4.5</v>
      </c>
      <c r="G43" s="4">
        <f t="shared" si="7"/>
        <v>4.83975</v>
      </c>
      <c r="H43" s="4"/>
      <c r="I43" s="4"/>
      <c r="J43" s="7"/>
      <c r="K43" s="7"/>
      <c r="L43" s="7"/>
      <c r="M43" s="7"/>
      <c r="N43" s="7"/>
      <c r="O43" s="7"/>
      <c r="P43" s="7"/>
      <c r="Q43" s="14"/>
      <c r="R43" s="14"/>
      <c r="S43" s="4"/>
    </row>
    <row r="44">
      <c r="H44" s="4"/>
      <c r="I44" s="4"/>
      <c r="J44" s="7"/>
      <c r="K44" s="7"/>
      <c r="L44" s="7"/>
      <c r="M44" s="7"/>
      <c r="N44" s="7"/>
      <c r="O44" s="7"/>
      <c r="P44" s="7"/>
      <c r="Q44" s="14"/>
      <c r="R44" s="14"/>
      <c r="S44" s="4"/>
    </row>
    <row r="45">
      <c r="A45" s="10" t="s">
        <v>36</v>
      </c>
      <c r="B45" s="11"/>
      <c r="C45" s="11"/>
      <c r="D45" s="11"/>
      <c r="E45" s="11"/>
      <c r="F45" s="11"/>
      <c r="G45" s="12"/>
      <c r="H45" s="4"/>
      <c r="I45" s="4"/>
      <c r="J45" s="7"/>
      <c r="K45" s="7"/>
      <c r="L45" s="7"/>
      <c r="M45" s="7"/>
      <c r="N45" s="7"/>
      <c r="O45" s="7"/>
      <c r="P45" s="7"/>
      <c r="Q45" s="14"/>
      <c r="R45" s="14"/>
      <c r="S45" s="4"/>
    </row>
    <row r="46">
      <c r="A46" s="15" t="s">
        <v>17</v>
      </c>
      <c r="B46" s="15" t="s">
        <v>18</v>
      </c>
      <c r="C46" s="16" t="s">
        <v>0</v>
      </c>
      <c r="D46" s="11"/>
      <c r="E46" s="11"/>
      <c r="F46" s="11"/>
      <c r="G46" s="12"/>
      <c r="H46" s="4"/>
      <c r="I46" s="4"/>
      <c r="J46" s="7"/>
      <c r="K46" s="7"/>
      <c r="L46" s="7"/>
      <c r="M46" s="7"/>
      <c r="N46" s="7"/>
      <c r="O46" s="7"/>
      <c r="P46" s="7"/>
      <c r="Q46" s="14"/>
      <c r="R46" s="14"/>
      <c r="S46" s="4"/>
    </row>
    <row r="47">
      <c r="A47" s="17"/>
      <c r="B47" s="17"/>
      <c r="C47" s="18">
        <v>-3.0</v>
      </c>
      <c r="D47" s="18">
        <v>-2.0</v>
      </c>
      <c r="E47" s="18">
        <v>-1.0</v>
      </c>
      <c r="F47" s="18">
        <v>0.0</v>
      </c>
      <c r="G47" s="18">
        <v>1.0</v>
      </c>
      <c r="H47" s="4"/>
      <c r="I47" s="4"/>
      <c r="J47" s="7"/>
      <c r="K47" s="7"/>
      <c r="L47" s="7"/>
      <c r="M47" s="7"/>
      <c r="N47" s="7"/>
      <c r="O47" s="7"/>
      <c r="P47" s="7"/>
      <c r="Q47" s="14"/>
      <c r="R47" s="14"/>
      <c r="S47" s="4"/>
    </row>
    <row r="48">
      <c r="A48" s="19" t="s">
        <v>20</v>
      </c>
      <c r="B48" s="19" t="s">
        <v>21</v>
      </c>
      <c r="C48" s="4">
        <f t="shared" ref="C48:G48" si="8">C4/C15</f>
        <v>1.534418023</v>
      </c>
      <c r="D48" s="4">
        <f t="shared" si="8"/>
        <v>1.640801001</v>
      </c>
      <c r="E48" s="4">
        <f t="shared" si="8"/>
        <v>1.744707347</v>
      </c>
      <c r="F48" s="4">
        <f t="shared" si="8"/>
        <v>1.875</v>
      </c>
      <c r="G48" s="4">
        <f t="shared" si="8"/>
        <v>2.01882793</v>
      </c>
      <c r="H48" s="4"/>
      <c r="I48" s="4"/>
      <c r="J48" s="7"/>
      <c r="K48" s="7"/>
      <c r="L48" s="7"/>
      <c r="M48" s="7"/>
      <c r="N48" s="7"/>
      <c r="O48" s="7"/>
      <c r="P48" s="7"/>
      <c r="Q48" s="14"/>
      <c r="R48" s="14"/>
      <c r="S48" s="4"/>
    </row>
    <row r="49">
      <c r="A49" s="19" t="s">
        <v>22</v>
      </c>
      <c r="B49" s="19" t="s">
        <v>23</v>
      </c>
      <c r="C49" s="4">
        <f t="shared" ref="C49:G49" si="9">C5/C16</f>
        <v>1.215372298</v>
      </c>
      <c r="D49" s="4">
        <f t="shared" si="9"/>
        <v>1.3008</v>
      </c>
      <c r="E49" s="4">
        <f t="shared" si="9"/>
        <v>1.396482814</v>
      </c>
      <c r="F49" s="4">
        <f t="shared" si="9"/>
        <v>1.5</v>
      </c>
      <c r="G49" s="4">
        <f t="shared" si="9"/>
        <v>1.634357486</v>
      </c>
      <c r="H49" s="4"/>
      <c r="I49" s="4"/>
      <c r="J49" s="7"/>
      <c r="K49" s="7"/>
      <c r="L49" s="7"/>
      <c r="M49" s="7"/>
      <c r="N49" s="7"/>
      <c r="O49" s="7"/>
      <c r="P49" s="7"/>
      <c r="Q49" s="14"/>
      <c r="R49" s="14"/>
      <c r="S49" s="4"/>
    </row>
    <row r="50">
      <c r="A50" s="19" t="s">
        <v>24</v>
      </c>
      <c r="B50" s="19" t="s">
        <v>25</v>
      </c>
      <c r="C50" s="4">
        <f t="shared" ref="C50:G50" si="10">C6/C17</f>
        <v>0.4660347551</v>
      </c>
      <c r="D50" s="4">
        <f t="shared" si="10"/>
        <v>0.5055234087</v>
      </c>
      <c r="E50" s="4">
        <f t="shared" si="10"/>
        <v>0.5465055176</v>
      </c>
      <c r="F50" s="4">
        <f t="shared" si="10"/>
        <v>0.5921052632</v>
      </c>
      <c r="G50" s="4">
        <f t="shared" si="10"/>
        <v>0.6426540284</v>
      </c>
      <c r="H50" s="4"/>
      <c r="I50" s="4"/>
      <c r="J50" s="7"/>
      <c r="K50" s="7"/>
      <c r="L50" s="7"/>
      <c r="M50" s="7"/>
      <c r="N50" s="7"/>
      <c r="O50" s="7"/>
      <c r="P50" s="7"/>
      <c r="Q50" s="14"/>
      <c r="R50" s="14"/>
      <c r="S50" s="4"/>
    </row>
    <row r="51">
      <c r="A51" s="19" t="s">
        <v>26</v>
      </c>
      <c r="B51" s="19" t="s">
        <v>25</v>
      </c>
      <c r="C51" s="4">
        <f t="shared" ref="C51:G51" si="11">C7/C18</f>
        <v>0.4620653319</v>
      </c>
      <c r="D51" s="4">
        <f t="shared" si="11"/>
        <v>0.5023671752</v>
      </c>
      <c r="E51" s="4">
        <f t="shared" si="11"/>
        <v>0.543592437</v>
      </c>
      <c r="F51" s="4">
        <f t="shared" si="11"/>
        <v>0.5921052632</v>
      </c>
      <c r="G51" s="4">
        <f t="shared" si="11"/>
        <v>0.6306872038</v>
      </c>
      <c r="H51" s="4"/>
      <c r="I51" s="4"/>
      <c r="J51" s="7"/>
      <c r="K51" s="7"/>
      <c r="L51" s="7"/>
      <c r="M51" s="7"/>
      <c r="N51" s="7"/>
      <c r="O51" s="7"/>
      <c r="P51" s="7"/>
      <c r="Q51" s="14"/>
      <c r="R51" s="14"/>
      <c r="S51" s="4"/>
    </row>
    <row r="52">
      <c r="A52" s="19" t="s">
        <v>27</v>
      </c>
      <c r="B52" s="19" t="s">
        <v>28</v>
      </c>
      <c r="C52" s="4">
        <f t="shared" ref="C52:G52" si="12">C8/C19</f>
        <v>0.3557628248</v>
      </c>
      <c r="D52" s="4">
        <f t="shared" si="12"/>
        <v>0.4013377926</v>
      </c>
      <c r="E52" s="4">
        <f t="shared" si="12"/>
        <v>0.4496644295</v>
      </c>
      <c r="F52" s="4">
        <f t="shared" si="12"/>
        <v>0.5</v>
      </c>
      <c r="G52" s="4">
        <f t="shared" si="12"/>
        <v>0.5777148568</v>
      </c>
      <c r="H52" s="4"/>
      <c r="I52" s="4"/>
      <c r="J52" s="7"/>
      <c r="K52" s="7"/>
      <c r="L52" s="7"/>
      <c r="M52" s="7"/>
      <c r="N52" s="7"/>
      <c r="O52" s="7"/>
      <c r="P52" s="7"/>
      <c r="Q52" s="14"/>
      <c r="R52" s="14"/>
      <c r="S52" s="4"/>
    </row>
    <row r="53">
      <c r="A53" s="19" t="s">
        <v>29</v>
      </c>
      <c r="B53" s="19" t="s">
        <v>30</v>
      </c>
      <c r="C53" s="4">
        <f t="shared" ref="C53:G53" si="13">C9/C20</f>
        <v>3.504983389</v>
      </c>
      <c r="D53" s="4">
        <f t="shared" si="13"/>
        <v>4.124786325</v>
      </c>
      <c r="E53" s="4">
        <f t="shared" si="13"/>
        <v>4.724137931</v>
      </c>
      <c r="F53" s="4">
        <f t="shared" si="13"/>
        <v>5.208333333</v>
      </c>
      <c r="G53" s="4">
        <f t="shared" si="13"/>
        <v>5.735263378</v>
      </c>
      <c r="H53" s="4"/>
      <c r="I53" s="4"/>
      <c r="J53" s="7"/>
      <c r="K53" s="7"/>
      <c r="L53" s="7"/>
      <c r="M53" s="7"/>
      <c r="N53" s="7"/>
      <c r="O53" s="7"/>
      <c r="P53" s="7"/>
      <c r="Q53" s="14"/>
      <c r="R53" s="14"/>
      <c r="S53" s="4"/>
    </row>
    <row r="54">
      <c r="A54" s="19" t="s">
        <v>31</v>
      </c>
      <c r="B54" s="19" t="s">
        <v>32</v>
      </c>
      <c r="C54" s="4">
        <f t="shared" ref="C54:G54" si="14">C10/C21</f>
        <v>0.5846346034</v>
      </c>
      <c r="D54" s="4">
        <f t="shared" si="14"/>
        <v>0.6210986267</v>
      </c>
      <c r="E54" s="4">
        <f t="shared" si="14"/>
        <v>0.6593886463</v>
      </c>
      <c r="F54" s="4">
        <f t="shared" si="14"/>
        <v>0.703125</v>
      </c>
      <c r="G54" s="4">
        <f t="shared" si="14"/>
        <v>0.7562109375</v>
      </c>
      <c r="H54" s="4"/>
      <c r="I54" s="4"/>
      <c r="J54" s="7"/>
      <c r="K54" s="7"/>
      <c r="L54" s="7"/>
      <c r="M54" s="7"/>
      <c r="N54" s="7"/>
      <c r="O54" s="7"/>
      <c r="P54" s="7"/>
      <c r="Q54" s="14"/>
      <c r="R54" s="14"/>
      <c r="S54" s="4"/>
    </row>
    <row r="55">
      <c r="A55" s="22"/>
      <c r="B55" s="22"/>
      <c r="C55" s="4"/>
      <c r="D55" s="4"/>
      <c r="E55" s="4"/>
      <c r="F55" s="4"/>
      <c r="G55" s="4"/>
      <c r="H55" s="4"/>
      <c r="I55" s="4"/>
      <c r="J55" s="7"/>
      <c r="K55" s="7"/>
      <c r="L55" s="7"/>
      <c r="M55" s="7"/>
      <c r="N55" s="7"/>
      <c r="O55" s="7"/>
      <c r="P55" s="7"/>
      <c r="Q55" s="14"/>
      <c r="R55" s="14"/>
      <c r="S55" s="4"/>
    </row>
    <row r="56">
      <c r="A56" s="10" t="s">
        <v>37</v>
      </c>
      <c r="B56" s="11"/>
      <c r="C56" s="11"/>
      <c r="D56" s="11"/>
      <c r="E56" s="11"/>
      <c r="F56" s="11"/>
      <c r="G56" s="12"/>
      <c r="H56" s="4"/>
      <c r="I56" s="4"/>
      <c r="J56" s="7"/>
      <c r="K56" s="7"/>
      <c r="L56" s="7"/>
      <c r="M56" s="7"/>
      <c r="N56" s="7"/>
      <c r="O56" s="7"/>
      <c r="P56" s="7"/>
      <c r="Q56" s="14"/>
      <c r="R56" s="14"/>
      <c r="S56" s="4"/>
    </row>
    <row r="57">
      <c r="A57" s="15" t="s">
        <v>17</v>
      </c>
      <c r="B57" s="15" t="s">
        <v>18</v>
      </c>
      <c r="C57" s="16" t="s">
        <v>0</v>
      </c>
      <c r="D57" s="11"/>
      <c r="E57" s="11"/>
      <c r="F57" s="11"/>
      <c r="G57" s="12"/>
      <c r="H57" s="4"/>
      <c r="I57" s="4"/>
      <c r="J57" s="7"/>
      <c r="K57" s="7"/>
      <c r="L57" s="7"/>
      <c r="M57" s="7"/>
      <c r="N57" s="7"/>
      <c r="O57" s="7"/>
      <c r="P57" s="7"/>
      <c r="Q57" s="14"/>
      <c r="R57" s="14"/>
      <c r="S57" s="4"/>
    </row>
    <row r="58">
      <c r="A58" s="17"/>
      <c r="B58" s="17"/>
      <c r="C58" s="18">
        <v>-3.0</v>
      </c>
      <c r="D58" s="18">
        <v>-2.0</v>
      </c>
      <c r="E58" s="18">
        <v>-1.0</v>
      </c>
      <c r="F58" s="18">
        <v>0.0</v>
      </c>
      <c r="G58" s="18">
        <v>1.0</v>
      </c>
      <c r="H58" s="4"/>
      <c r="I58" s="4"/>
      <c r="J58" s="7"/>
      <c r="K58" s="7"/>
      <c r="L58" s="7"/>
      <c r="M58" s="7"/>
      <c r="N58" s="7"/>
      <c r="O58" s="7"/>
      <c r="P58" s="7"/>
      <c r="Q58" s="14"/>
      <c r="R58" s="14"/>
      <c r="S58" s="4"/>
    </row>
    <row r="59">
      <c r="A59" s="19" t="s">
        <v>20</v>
      </c>
      <c r="B59" s="19" t="s">
        <v>21</v>
      </c>
      <c r="C59" s="23">
        <v>0.0</v>
      </c>
      <c r="D59" s="24">
        <f t="shared" ref="D59:G59" si="15">D48/C48-1</f>
        <v>0.06933115824</v>
      </c>
      <c r="E59" s="24">
        <f t="shared" si="15"/>
        <v>0.06332659848</v>
      </c>
      <c r="F59" s="24">
        <f t="shared" si="15"/>
        <v>0.07467880086</v>
      </c>
      <c r="G59" s="24">
        <f t="shared" si="15"/>
        <v>0.07670822943</v>
      </c>
      <c r="H59" s="4"/>
      <c r="I59" s="4"/>
      <c r="J59" s="7"/>
      <c r="K59" s="7"/>
      <c r="L59" s="7"/>
      <c r="M59" s="7"/>
      <c r="N59" s="7"/>
      <c r="O59" s="7"/>
      <c r="P59" s="7"/>
      <c r="Q59" s="14"/>
      <c r="R59" s="14"/>
      <c r="S59" s="4"/>
    </row>
    <row r="60">
      <c r="A60" s="19" t="s">
        <v>22</v>
      </c>
      <c r="B60" s="19" t="s">
        <v>23</v>
      </c>
      <c r="C60" s="23">
        <v>0.0</v>
      </c>
      <c r="D60" s="24">
        <f t="shared" ref="D60:G60" si="16">D49/C49-1</f>
        <v>0.07028932806</v>
      </c>
      <c r="E60" s="24">
        <f t="shared" si="16"/>
        <v>0.07355689864</v>
      </c>
      <c r="F60" s="24">
        <f t="shared" si="16"/>
        <v>0.07412707499</v>
      </c>
      <c r="G60" s="24">
        <f t="shared" si="16"/>
        <v>0.08957165733</v>
      </c>
      <c r="H60" s="4"/>
      <c r="I60" s="4"/>
      <c r="J60" s="7"/>
      <c r="K60" s="7"/>
      <c r="L60" s="7"/>
      <c r="M60" s="7"/>
      <c r="N60" s="7"/>
      <c r="O60" s="7"/>
      <c r="P60" s="7"/>
      <c r="Q60" s="14"/>
      <c r="R60" s="14"/>
      <c r="S60" s="4"/>
    </row>
    <row r="61">
      <c r="A61" s="19" t="s">
        <v>24</v>
      </c>
      <c r="B61" s="19" t="s">
        <v>25</v>
      </c>
      <c r="C61" s="23">
        <v>0.0</v>
      </c>
      <c r="D61" s="24">
        <f t="shared" ref="D61:G61" si="17">D50/C50-1</f>
        <v>0.08473328043</v>
      </c>
      <c r="E61" s="24">
        <f t="shared" si="17"/>
        <v>0.08106866698</v>
      </c>
      <c r="F61" s="24">
        <f t="shared" si="17"/>
        <v>0.08343876518</v>
      </c>
      <c r="G61" s="24">
        <f t="shared" si="17"/>
        <v>0.08537124803</v>
      </c>
      <c r="H61" s="4"/>
      <c r="I61" s="4"/>
      <c r="J61" s="7"/>
      <c r="K61" s="7"/>
      <c r="L61" s="7"/>
      <c r="M61" s="7"/>
      <c r="N61" s="7"/>
      <c r="O61" s="7"/>
      <c r="P61" s="7"/>
      <c r="Q61" s="14"/>
      <c r="R61" s="14"/>
      <c r="S61" s="4"/>
    </row>
    <row r="62">
      <c r="A62" s="19" t="s">
        <v>26</v>
      </c>
      <c r="B62" s="19" t="s">
        <v>25</v>
      </c>
      <c r="C62" s="23">
        <v>0.0</v>
      </c>
      <c r="D62" s="24">
        <f t="shared" ref="D62:G62" si="18">D51/C51-1</f>
        <v>0.0872210929</v>
      </c>
      <c r="E62" s="24">
        <f t="shared" si="18"/>
        <v>0.08206201329</v>
      </c>
      <c r="F62" s="24">
        <f t="shared" si="18"/>
        <v>0.08924485126</v>
      </c>
      <c r="G62" s="24">
        <f t="shared" si="18"/>
        <v>0.06516061085</v>
      </c>
      <c r="H62" s="4"/>
      <c r="I62" s="4"/>
      <c r="J62" s="7"/>
      <c r="K62" s="7"/>
      <c r="L62" s="7"/>
      <c r="M62" s="7"/>
      <c r="N62" s="7"/>
      <c r="O62" s="7"/>
      <c r="P62" s="7"/>
      <c r="Q62" s="14"/>
      <c r="R62" s="14"/>
      <c r="S62" s="4"/>
    </row>
    <row r="63">
      <c r="A63" s="19" t="s">
        <v>27</v>
      </c>
      <c r="B63" s="19" t="s">
        <v>28</v>
      </c>
      <c r="C63" s="23">
        <v>0.0</v>
      </c>
      <c r="D63" s="24">
        <f t="shared" ref="D63:G63" si="19">D52/C52-1</f>
        <v>0.128104919</v>
      </c>
      <c r="E63" s="24">
        <f t="shared" si="19"/>
        <v>0.1204138702</v>
      </c>
      <c r="F63" s="24">
        <f t="shared" si="19"/>
        <v>0.1119402985</v>
      </c>
      <c r="G63" s="24">
        <f t="shared" si="19"/>
        <v>0.1554297135</v>
      </c>
      <c r="H63" s="4"/>
      <c r="I63" s="4"/>
      <c r="J63" s="7"/>
      <c r="K63" s="7"/>
      <c r="L63" s="7"/>
      <c r="M63" s="7"/>
      <c r="N63" s="7"/>
      <c r="O63" s="7"/>
      <c r="P63" s="7"/>
      <c r="Q63" s="14"/>
      <c r="R63" s="14"/>
      <c r="S63" s="4"/>
    </row>
    <row r="64">
      <c r="A64" s="19" t="s">
        <v>29</v>
      </c>
      <c r="B64" s="19" t="s">
        <v>30</v>
      </c>
      <c r="C64" s="23">
        <v>0.0</v>
      </c>
      <c r="D64" s="24">
        <f t="shared" ref="D64:G64" si="20">D53/C53-1</f>
        <v>0.1768347713</v>
      </c>
      <c r="E64" s="24">
        <f t="shared" si="20"/>
        <v>0.1453048859</v>
      </c>
      <c r="F64" s="24">
        <f t="shared" si="20"/>
        <v>0.1024939173</v>
      </c>
      <c r="G64" s="24">
        <f t="shared" si="20"/>
        <v>0.1011705686</v>
      </c>
      <c r="H64" s="4"/>
      <c r="I64" s="4"/>
      <c r="J64" s="7"/>
      <c r="K64" s="7"/>
      <c r="L64" s="7"/>
      <c r="M64" s="7"/>
      <c r="N64" s="7"/>
      <c r="O64" s="7"/>
      <c r="P64" s="7"/>
      <c r="Q64" s="14"/>
      <c r="R64" s="14"/>
      <c r="S64" s="4"/>
    </row>
    <row r="65">
      <c r="A65" s="19" t="s">
        <v>31</v>
      </c>
      <c r="B65" s="19" t="s">
        <v>32</v>
      </c>
      <c r="C65" s="23">
        <v>0.0</v>
      </c>
      <c r="D65" s="24">
        <f t="shared" ref="D65:G65" si="21">D54/C54-1</f>
        <v>0.06237062113</v>
      </c>
      <c r="E65" s="24">
        <f t="shared" si="21"/>
        <v>0.06164885563</v>
      </c>
      <c r="F65" s="24">
        <f t="shared" si="21"/>
        <v>0.06632864238</v>
      </c>
      <c r="G65" s="24">
        <f t="shared" si="21"/>
        <v>0.0755</v>
      </c>
      <c r="H65" s="4"/>
      <c r="I65" s="4"/>
      <c r="J65" s="7"/>
      <c r="K65" s="7"/>
      <c r="L65" s="7"/>
      <c r="M65" s="7"/>
      <c r="N65" s="7"/>
      <c r="O65" s="7"/>
      <c r="P65" s="7"/>
      <c r="Q65" s="14"/>
      <c r="R65" s="14"/>
      <c r="S65" s="4"/>
    </row>
    <row r="66">
      <c r="A66" s="22"/>
      <c r="B66" s="22"/>
      <c r="C66" s="4"/>
      <c r="D66" s="4"/>
      <c r="E66" s="4"/>
      <c r="F66" s="4"/>
      <c r="G66" s="4"/>
      <c r="H66" s="4"/>
      <c r="I66" s="4"/>
      <c r="J66" s="7"/>
      <c r="K66" s="7"/>
      <c r="L66" s="7"/>
      <c r="M66" s="7"/>
      <c r="N66" s="7"/>
      <c r="O66" s="7"/>
      <c r="P66" s="7"/>
      <c r="Q66" s="14"/>
      <c r="R66" s="14"/>
      <c r="S66" s="4"/>
    </row>
    <row r="67">
      <c r="A67" s="10" t="s">
        <v>38</v>
      </c>
      <c r="B67" s="11"/>
      <c r="C67" s="11"/>
      <c r="D67" s="11"/>
      <c r="E67" s="11"/>
      <c r="F67" s="11"/>
      <c r="G67" s="12"/>
      <c r="H67" s="4"/>
      <c r="I67" s="4"/>
      <c r="J67" s="7"/>
      <c r="K67" s="7"/>
      <c r="L67" s="7"/>
      <c r="M67" s="7"/>
      <c r="N67" s="7"/>
      <c r="O67" s="7"/>
      <c r="P67" s="7"/>
      <c r="Q67" s="14"/>
      <c r="R67" s="14"/>
      <c r="S67" s="4"/>
    </row>
    <row r="68">
      <c r="A68" s="15" t="s">
        <v>17</v>
      </c>
      <c r="B68" s="15" t="s">
        <v>18</v>
      </c>
      <c r="C68" s="16" t="s">
        <v>0</v>
      </c>
      <c r="D68" s="11"/>
      <c r="E68" s="11"/>
      <c r="F68" s="11"/>
      <c r="G68" s="12"/>
      <c r="H68" s="4"/>
      <c r="I68" s="4"/>
      <c r="J68" s="7"/>
      <c r="K68" s="7"/>
      <c r="L68" s="7"/>
      <c r="M68" s="7"/>
      <c r="N68" s="7"/>
      <c r="O68" s="7"/>
      <c r="P68" s="7"/>
      <c r="Q68" s="14"/>
      <c r="R68" s="14"/>
      <c r="S68" s="4"/>
    </row>
    <row r="69">
      <c r="A69" s="17"/>
      <c r="B69" s="17"/>
      <c r="C69" s="18">
        <v>-3.0</v>
      </c>
      <c r="D69" s="18">
        <v>-2.0</v>
      </c>
      <c r="E69" s="18">
        <v>-1.0</v>
      </c>
      <c r="F69" s="18">
        <v>0.0</v>
      </c>
      <c r="G69" s="18">
        <v>1.0</v>
      </c>
      <c r="H69" s="4"/>
      <c r="I69" s="4"/>
      <c r="J69" s="7"/>
      <c r="K69" s="7"/>
      <c r="L69" s="7"/>
      <c r="M69" s="7"/>
      <c r="N69" s="7"/>
      <c r="O69" s="7"/>
      <c r="P69" s="7"/>
      <c r="Q69" s="14"/>
      <c r="R69" s="14"/>
      <c r="S69" s="4"/>
    </row>
    <row r="70">
      <c r="A70" s="19" t="s">
        <v>20</v>
      </c>
      <c r="B70" s="19" t="s">
        <v>21</v>
      </c>
      <c r="C70" s="25">
        <f t="shared" ref="C70:G70" si="22">1/C15</f>
        <v>0.1251564456</v>
      </c>
      <c r="D70" s="25">
        <f t="shared" si="22"/>
        <v>0.1251564456</v>
      </c>
      <c r="E70" s="25">
        <f t="shared" si="22"/>
        <v>0.1245330012</v>
      </c>
      <c r="F70" s="25">
        <f t="shared" si="22"/>
        <v>0.125</v>
      </c>
      <c r="G70" s="25">
        <f t="shared" si="22"/>
        <v>0.1246882793</v>
      </c>
      <c r="H70" s="4"/>
      <c r="I70" s="4"/>
      <c r="J70" s="7"/>
      <c r="K70" s="7"/>
      <c r="L70" s="7"/>
      <c r="M70" s="7"/>
      <c r="N70" s="7"/>
      <c r="O70" s="7"/>
      <c r="P70" s="7"/>
      <c r="Q70" s="14"/>
      <c r="R70" s="14"/>
      <c r="S70" s="4"/>
    </row>
    <row r="71">
      <c r="A71" s="19" t="s">
        <v>22</v>
      </c>
      <c r="B71" s="19" t="s">
        <v>23</v>
      </c>
      <c r="C71" s="25">
        <f t="shared" ref="C71:G71" si="23">1/C16</f>
        <v>0.08006405124</v>
      </c>
      <c r="D71" s="25">
        <f t="shared" si="23"/>
        <v>0.08</v>
      </c>
      <c r="E71" s="25">
        <f t="shared" si="23"/>
        <v>0.07993605116</v>
      </c>
      <c r="F71" s="25">
        <f t="shared" si="23"/>
        <v>0.08</v>
      </c>
      <c r="G71" s="25">
        <f t="shared" si="23"/>
        <v>0.08006405124</v>
      </c>
      <c r="H71" s="4"/>
      <c r="I71" s="4"/>
      <c r="J71" s="7"/>
      <c r="K71" s="7"/>
      <c r="L71" s="7"/>
      <c r="M71" s="7"/>
      <c r="N71" s="7"/>
      <c r="O71" s="7"/>
      <c r="P71" s="7"/>
      <c r="Q71" s="14"/>
      <c r="R71" s="14"/>
      <c r="S71" s="4"/>
    </row>
    <row r="72">
      <c r="A72" s="19" t="s">
        <v>24</v>
      </c>
      <c r="B72" s="19" t="s">
        <v>25</v>
      </c>
      <c r="C72" s="25">
        <f t="shared" ref="C72:G72" si="24">1/C17</f>
        <v>0.05265929437</v>
      </c>
      <c r="D72" s="25">
        <f t="shared" si="24"/>
        <v>0.05260389269</v>
      </c>
      <c r="E72" s="25">
        <f t="shared" si="24"/>
        <v>0.05254860746</v>
      </c>
      <c r="F72" s="25">
        <f t="shared" si="24"/>
        <v>0.05263157895</v>
      </c>
      <c r="G72" s="25">
        <f t="shared" si="24"/>
        <v>0.05265929437</v>
      </c>
      <c r="H72" s="4"/>
      <c r="I72" s="4"/>
      <c r="J72" s="7"/>
      <c r="K72" s="7"/>
      <c r="L72" s="7"/>
      <c r="M72" s="7"/>
      <c r="N72" s="7"/>
      <c r="O72" s="7"/>
      <c r="P72" s="7"/>
      <c r="Q72" s="14"/>
      <c r="R72" s="14"/>
      <c r="S72" s="4"/>
    </row>
    <row r="73">
      <c r="A73" s="19" t="s">
        <v>26</v>
      </c>
      <c r="B73" s="19" t="s">
        <v>25</v>
      </c>
      <c r="C73" s="25">
        <f t="shared" ref="C73:G73" si="25">1/C18</f>
        <v>0.05268703899</v>
      </c>
      <c r="D73" s="25">
        <f t="shared" si="25"/>
        <v>0.05260389269</v>
      </c>
      <c r="E73" s="25">
        <f t="shared" si="25"/>
        <v>0.0525210084</v>
      </c>
      <c r="F73" s="25">
        <f t="shared" si="25"/>
        <v>0.05263157895</v>
      </c>
      <c r="G73" s="25">
        <f t="shared" si="25"/>
        <v>0.05265929437</v>
      </c>
      <c r="H73" s="4"/>
      <c r="I73" s="4"/>
      <c r="J73" s="7"/>
      <c r="K73" s="7"/>
      <c r="L73" s="7"/>
      <c r="M73" s="7"/>
      <c r="N73" s="7"/>
      <c r="O73" s="7"/>
      <c r="P73" s="7"/>
      <c r="Q73" s="14"/>
      <c r="R73" s="14"/>
      <c r="S73" s="4"/>
    </row>
    <row r="74">
      <c r="A74" s="19" t="s">
        <v>27</v>
      </c>
      <c r="B74" s="19" t="s">
        <v>28</v>
      </c>
      <c r="C74" s="25">
        <f t="shared" ref="C74:G74" si="26">1/C19</f>
        <v>0.06662225183</v>
      </c>
      <c r="D74" s="25">
        <f t="shared" si="26"/>
        <v>0.06688963211</v>
      </c>
      <c r="E74" s="25">
        <f t="shared" si="26"/>
        <v>0.06711409396</v>
      </c>
      <c r="F74" s="25">
        <f t="shared" si="26"/>
        <v>0.06666666667</v>
      </c>
      <c r="G74" s="25">
        <f t="shared" si="26"/>
        <v>0.06662225183</v>
      </c>
      <c r="H74" s="4"/>
      <c r="I74" s="4"/>
      <c r="J74" s="7"/>
      <c r="K74" s="7"/>
      <c r="L74" s="7"/>
      <c r="M74" s="7"/>
      <c r="N74" s="7"/>
      <c r="O74" s="7"/>
      <c r="P74" s="7"/>
      <c r="Q74" s="14"/>
      <c r="R74" s="14"/>
      <c r="S74" s="4"/>
    </row>
    <row r="75">
      <c r="A75" s="19" t="s">
        <v>29</v>
      </c>
      <c r="B75" s="19" t="s">
        <v>30</v>
      </c>
      <c r="C75" s="25">
        <f t="shared" ref="C75:G75" si="27">1/C20</f>
        <v>0.1661129568</v>
      </c>
      <c r="D75" s="25">
        <f t="shared" si="27"/>
        <v>0.1709401709</v>
      </c>
      <c r="E75" s="25">
        <f t="shared" si="27"/>
        <v>0.1724137931</v>
      </c>
      <c r="F75" s="25">
        <f t="shared" si="27"/>
        <v>0.1666666667</v>
      </c>
      <c r="G75" s="25">
        <f t="shared" si="27"/>
        <v>0.1672240803</v>
      </c>
      <c r="H75" s="4"/>
      <c r="I75" s="4"/>
      <c r="J75" s="7"/>
      <c r="K75" s="7"/>
      <c r="L75" s="7"/>
      <c r="M75" s="7"/>
      <c r="N75" s="7"/>
      <c r="O75" s="7"/>
      <c r="P75" s="7"/>
      <c r="Q75" s="14"/>
      <c r="R75" s="14"/>
      <c r="S75" s="4"/>
    </row>
    <row r="76">
      <c r="A76" s="19" t="s">
        <v>31</v>
      </c>
      <c r="B76" s="19" t="s">
        <v>32</v>
      </c>
      <c r="C76" s="25">
        <f t="shared" ref="C76:G76" si="28">1/C21</f>
        <v>0.0624609619</v>
      </c>
      <c r="D76" s="25">
        <f t="shared" si="28"/>
        <v>0.06242197253</v>
      </c>
      <c r="E76" s="25">
        <f t="shared" si="28"/>
        <v>0.06238303182</v>
      </c>
      <c r="F76" s="25">
        <f t="shared" si="28"/>
        <v>0.0625</v>
      </c>
      <c r="G76" s="25">
        <f t="shared" si="28"/>
        <v>0.0625</v>
      </c>
      <c r="H76" s="4"/>
      <c r="I76" s="4"/>
      <c r="J76" s="7"/>
      <c r="K76" s="7"/>
      <c r="L76" s="7"/>
      <c r="M76" s="7"/>
      <c r="N76" s="7"/>
      <c r="O76" s="7"/>
      <c r="P76" s="7"/>
      <c r="Q76" s="14"/>
      <c r="R76" s="14"/>
      <c r="S76" s="4"/>
    </row>
    <row r="77">
      <c r="A77" s="22"/>
      <c r="B77" s="22"/>
      <c r="C77" s="4"/>
      <c r="D77" s="4"/>
      <c r="E77" s="4"/>
      <c r="F77" s="4"/>
      <c r="G77" s="4"/>
      <c r="H77" s="4"/>
      <c r="I77" s="4"/>
      <c r="J77" s="7"/>
      <c r="K77" s="7"/>
      <c r="L77" s="7"/>
      <c r="M77" s="7"/>
      <c r="N77" s="7"/>
      <c r="O77" s="7"/>
      <c r="P77" s="7"/>
      <c r="Q77" s="14"/>
      <c r="R77" s="14"/>
      <c r="S77" s="4"/>
    </row>
    <row r="78">
      <c r="A78" s="10" t="s">
        <v>39</v>
      </c>
      <c r="B78" s="11"/>
      <c r="C78" s="11"/>
      <c r="D78" s="11"/>
      <c r="E78" s="11"/>
      <c r="F78" s="11"/>
      <c r="G78" s="12"/>
      <c r="H78" s="4"/>
      <c r="I78" s="4"/>
      <c r="J78" s="7"/>
      <c r="K78" s="7"/>
      <c r="L78" s="7"/>
      <c r="M78" s="7"/>
      <c r="N78" s="7"/>
      <c r="O78" s="7"/>
      <c r="P78" s="7"/>
      <c r="Q78" s="14"/>
      <c r="R78" s="14"/>
      <c r="S78" s="4"/>
    </row>
    <row r="79">
      <c r="A79" s="15" t="s">
        <v>17</v>
      </c>
      <c r="B79" s="15" t="s">
        <v>18</v>
      </c>
      <c r="C79" s="16" t="s">
        <v>0</v>
      </c>
      <c r="D79" s="11"/>
      <c r="E79" s="11"/>
      <c r="F79" s="11"/>
      <c r="G79" s="12"/>
      <c r="H79" s="4"/>
      <c r="I79" s="4"/>
      <c r="J79" s="7"/>
      <c r="K79" s="7"/>
      <c r="L79" s="7"/>
      <c r="M79" s="7"/>
      <c r="N79" s="7"/>
      <c r="O79" s="7"/>
      <c r="P79" s="7"/>
      <c r="Q79" s="14"/>
      <c r="R79" s="14"/>
      <c r="S79" s="4"/>
    </row>
    <row r="80">
      <c r="A80" s="17"/>
      <c r="B80" s="17"/>
      <c r="C80" s="18">
        <v>-3.0</v>
      </c>
      <c r="D80" s="18">
        <v>-2.0</v>
      </c>
      <c r="E80" s="18">
        <v>-1.0</v>
      </c>
      <c r="F80" s="18">
        <v>0.0</v>
      </c>
      <c r="G80" s="18">
        <v>1.0</v>
      </c>
      <c r="H80" s="4"/>
      <c r="I80" s="4"/>
      <c r="J80" s="7"/>
      <c r="K80" s="7"/>
      <c r="L80" s="7"/>
      <c r="M80" s="7"/>
      <c r="N80" s="7"/>
      <c r="O80" s="7"/>
      <c r="P80" s="7"/>
      <c r="Q80" s="14"/>
      <c r="R80" s="14"/>
      <c r="S80" s="4"/>
    </row>
    <row r="81">
      <c r="A81" s="19" t="s">
        <v>20</v>
      </c>
      <c r="B81" s="19" t="s">
        <v>21</v>
      </c>
      <c r="C81" s="4">
        <f t="shared" ref="C81:G81" si="29">C37/C48</f>
        <v>7.3508</v>
      </c>
      <c r="D81" s="4">
        <f t="shared" si="29"/>
        <v>7.4307</v>
      </c>
      <c r="E81" s="4">
        <f t="shared" si="29"/>
        <v>7.1467</v>
      </c>
      <c r="F81" s="4">
        <f t="shared" si="29"/>
        <v>7.2</v>
      </c>
      <c r="G81" s="4">
        <f t="shared" si="29"/>
        <v>7.1378</v>
      </c>
      <c r="H81" s="4"/>
      <c r="I81" s="4"/>
      <c r="J81" s="7"/>
      <c r="K81" s="7"/>
      <c r="L81" s="7"/>
      <c r="M81" s="7"/>
      <c r="N81" s="7"/>
      <c r="O81" s="7"/>
      <c r="P81" s="7"/>
      <c r="Q81" s="14"/>
      <c r="R81" s="14"/>
      <c r="S81" s="4"/>
    </row>
    <row r="82">
      <c r="A82" s="19" t="s">
        <v>22</v>
      </c>
      <c r="B82" s="19" t="s">
        <v>23</v>
      </c>
      <c r="C82" s="4">
        <f t="shared" ref="C82:G82" si="30">C38/C49</f>
        <v>4.2466</v>
      </c>
      <c r="D82" s="4">
        <f t="shared" si="30"/>
        <v>4.125</v>
      </c>
      <c r="E82" s="4">
        <f t="shared" si="30"/>
        <v>4.1283</v>
      </c>
      <c r="F82" s="4">
        <f t="shared" si="30"/>
        <v>4.375</v>
      </c>
      <c r="G82" s="4">
        <f t="shared" si="30"/>
        <v>4.3715</v>
      </c>
      <c r="H82" s="4"/>
      <c r="I82" s="4"/>
      <c r="J82" s="7"/>
      <c r="K82" s="7"/>
      <c r="L82" s="7"/>
      <c r="M82" s="7"/>
      <c r="N82" s="7"/>
      <c r="O82" s="7"/>
      <c r="P82" s="7"/>
      <c r="Q82" s="14"/>
      <c r="R82" s="14"/>
      <c r="S82" s="4"/>
    </row>
    <row r="83">
      <c r="A83" s="19" t="s">
        <v>24</v>
      </c>
      <c r="B83" s="19" t="s">
        <v>25</v>
      </c>
      <c r="C83" s="4">
        <f t="shared" ref="C83:G83" si="31">C39/C50</f>
        <v>10.8243</v>
      </c>
      <c r="D83" s="4">
        <f t="shared" si="31"/>
        <v>10.6456</v>
      </c>
      <c r="E83" s="4">
        <f t="shared" si="31"/>
        <v>10.8471</v>
      </c>
      <c r="F83" s="4">
        <f t="shared" si="31"/>
        <v>10.45</v>
      </c>
      <c r="G83" s="4">
        <f t="shared" si="31"/>
        <v>10.4445</v>
      </c>
      <c r="H83" s="4"/>
      <c r="I83" s="4"/>
      <c r="J83" s="7"/>
      <c r="K83" s="7"/>
      <c r="L83" s="7"/>
      <c r="M83" s="7"/>
      <c r="N83" s="7"/>
      <c r="O83" s="7"/>
      <c r="P83" s="7"/>
      <c r="Q83" s="14"/>
      <c r="R83" s="14"/>
      <c r="S83" s="4"/>
    </row>
    <row r="84">
      <c r="A84" s="19" t="s">
        <v>26</v>
      </c>
      <c r="B84" s="19" t="s">
        <v>25</v>
      </c>
      <c r="C84" s="4">
        <f t="shared" ref="C84:G84" si="32">C40/C51</f>
        <v>11.9574</v>
      </c>
      <c r="D84" s="4">
        <f t="shared" si="32"/>
        <v>11.406</v>
      </c>
      <c r="E84" s="4">
        <f t="shared" si="32"/>
        <v>11.8048</v>
      </c>
      <c r="F84" s="4">
        <f t="shared" si="32"/>
        <v>11.4</v>
      </c>
      <c r="G84" s="4">
        <f t="shared" si="32"/>
        <v>11.5839</v>
      </c>
      <c r="H84" s="4"/>
      <c r="I84" s="4"/>
      <c r="J84" s="7"/>
      <c r="K84" s="7"/>
      <c r="L84" s="7"/>
      <c r="M84" s="7"/>
      <c r="N84" s="7"/>
      <c r="O84" s="7"/>
      <c r="P84" s="7"/>
      <c r="Q84" s="14"/>
      <c r="R84" s="14"/>
      <c r="S84" s="4"/>
    </row>
    <row r="85">
      <c r="A85" s="19" t="s">
        <v>27</v>
      </c>
      <c r="B85" s="19" t="s">
        <v>28</v>
      </c>
      <c r="C85" s="4">
        <f t="shared" ref="C85:G85" si="33">C41/C52</f>
        <v>8.4056</v>
      </c>
      <c r="D85" s="4">
        <f t="shared" si="33"/>
        <v>8.2225</v>
      </c>
      <c r="E85" s="4">
        <f t="shared" si="33"/>
        <v>8.046</v>
      </c>
      <c r="F85" s="4">
        <f t="shared" si="33"/>
        <v>8.25</v>
      </c>
      <c r="G85" s="4">
        <f t="shared" si="33"/>
        <v>8.1054</v>
      </c>
      <c r="H85" s="4"/>
      <c r="I85" s="4"/>
      <c r="J85" s="7"/>
      <c r="K85" s="7"/>
      <c r="L85" s="7"/>
      <c r="M85" s="7"/>
      <c r="N85" s="7"/>
      <c r="O85" s="7"/>
      <c r="P85" s="7"/>
      <c r="Q85" s="14"/>
      <c r="R85" s="14"/>
      <c r="S85" s="4"/>
    </row>
    <row r="86">
      <c r="A86" s="19" t="s">
        <v>29</v>
      </c>
      <c r="B86" s="19" t="s">
        <v>30</v>
      </c>
      <c r="C86" s="4">
        <f t="shared" ref="C86:G86" si="34">C42/C53</f>
        <v>3.5518</v>
      </c>
      <c r="D86" s="4">
        <f t="shared" si="34"/>
        <v>3.51</v>
      </c>
      <c r="E86" s="4">
        <f t="shared" si="34"/>
        <v>3.596</v>
      </c>
      <c r="F86" s="4">
        <f t="shared" si="34"/>
        <v>3.6</v>
      </c>
      <c r="G86" s="4">
        <f t="shared" si="34"/>
        <v>3.6478</v>
      </c>
      <c r="H86" s="4"/>
      <c r="I86" s="4"/>
      <c r="J86" s="7"/>
      <c r="K86" s="7"/>
      <c r="L86" s="7"/>
      <c r="M86" s="7"/>
      <c r="N86" s="7"/>
      <c r="O86" s="7"/>
      <c r="P86" s="7"/>
      <c r="Q86" s="14"/>
      <c r="R86" s="14"/>
      <c r="S86" s="4"/>
    </row>
    <row r="87">
      <c r="A87" s="19" t="s">
        <v>31</v>
      </c>
      <c r="B87" s="19" t="s">
        <v>32</v>
      </c>
      <c r="C87" s="4">
        <f t="shared" ref="C87:G87" si="35">C43/C54</f>
        <v>6.404</v>
      </c>
      <c r="D87" s="4">
        <f t="shared" si="35"/>
        <v>6.2478</v>
      </c>
      <c r="E87" s="4">
        <f t="shared" si="35"/>
        <v>6.0914</v>
      </c>
      <c r="F87" s="4">
        <f t="shared" si="35"/>
        <v>6.4</v>
      </c>
      <c r="G87" s="4">
        <f t="shared" si="35"/>
        <v>6.4</v>
      </c>
      <c r="H87" s="4"/>
      <c r="I87" s="4"/>
      <c r="J87" s="7"/>
      <c r="K87" s="7"/>
      <c r="L87" s="7"/>
      <c r="M87" s="7"/>
      <c r="N87" s="7"/>
      <c r="O87" s="7"/>
      <c r="P87" s="7"/>
      <c r="Q87" s="14"/>
      <c r="R87" s="14"/>
      <c r="S87" s="4"/>
    </row>
    <row r="88">
      <c r="A88" s="22"/>
      <c r="B88" s="22"/>
      <c r="C88" s="4"/>
      <c r="D88" s="4"/>
      <c r="E88" s="4"/>
      <c r="F88" s="4"/>
      <c r="G88" s="4"/>
      <c r="H88" s="4"/>
      <c r="I88" s="4"/>
      <c r="J88" s="7"/>
      <c r="K88" s="7"/>
      <c r="L88" s="7"/>
      <c r="M88" s="7"/>
      <c r="N88" s="7"/>
      <c r="O88" s="7"/>
      <c r="P88" s="7"/>
      <c r="Q88" s="14"/>
      <c r="R88" s="14"/>
      <c r="S88" s="4"/>
    </row>
    <row r="89">
      <c r="A89" s="10" t="s">
        <v>40</v>
      </c>
      <c r="B89" s="11"/>
      <c r="C89" s="11"/>
      <c r="D89" s="11"/>
      <c r="E89" s="11"/>
      <c r="F89" s="11"/>
      <c r="G89" s="12"/>
      <c r="H89" s="4"/>
      <c r="I89" s="4"/>
      <c r="J89" s="7"/>
      <c r="K89" s="7"/>
      <c r="L89" s="7"/>
      <c r="M89" s="7"/>
      <c r="N89" s="7"/>
      <c r="O89" s="7"/>
      <c r="P89" s="7"/>
      <c r="Q89" s="14"/>
      <c r="R89" s="14"/>
      <c r="S89" s="4"/>
    </row>
    <row r="90">
      <c r="A90" s="15" t="s">
        <v>17</v>
      </c>
      <c r="B90" s="15" t="s">
        <v>18</v>
      </c>
      <c r="C90" s="16" t="s">
        <v>0</v>
      </c>
      <c r="D90" s="11"/>
      <c r="E90" s="11"/>
      <c r="F90" s="11"/>
      <c r="G90" s="12"/>
      <c r="H90" s="4"/>
      <c r="I90" s="4"/>
      <c r="J90" s="7"/>
      <c r="K90" s="7"/>
      <c r="L90" s="7"/>
      <c r="M90" s="7"/>
      <c r="N90" s="7"/>
      <c r="O90" s="7"/>
      <c r="P90" s="7"/>
      <c r="Q90" s="14"/>
      <c r="R90" s="14"/>
      <c r="S90" s="4"/>
    </row>
    <row r="91">
      <c r="A91" s="17"/>
      <c r="B91" s="17"/>
      <c r="C91" s="18">
        <v>-3.0</v>
      </c>
      <c r="D91" s="18">
        <v>-2.0</v>
      </c>
      <c r="E91" s="18">
        <v>-1.0</v>
      </c>
      <c r="F91" s="18">
        <v>0.0</v>
      </c>
      <c r="G91" s="18">
        <v>1.0</v>
      </c>
      <c r="H91" s="4"/>
      <c r="I91" s="4"/>
      <c r="J91" s="7"/>
      <c r="K91" s="7"/>
      <c r="L91" s="7"/>
      <c r="M91" s="7"/>
      <c r="N91" s="7"/>
      <c r="O91" s="7"/>
      <c r="P91" s="7"/>
      <c r="Q91" s="14"/>
      <c r="R91" s="14"/>
      <c r="S91" s="4"/>
    </row>
    <row r="92">
      <c r="A92" s="19" t="s">
        <v>20</v>
      </c>
      <c r="B92" s="19" t="s">
        <v>21</v>
      </c>
      <c r="C92" s="24">
        <f t="shared" ref="C92:G92" si="36">1/C81</f>
        <v>0.1360396147</v>
      </c>
      <c r="D92" s="24">
        <f t="shared" si="36"/>
        <v>0.1345768232</v>
      </c>
      <c r="E92" s="24">
        <f t="shared" si="36"/>
        <v>0.1399247205</v>
      </c>
      <c r="F92" s="24">
        <f t="shared" si="36"/>
        <v>0.1388888889</v>
      </c>
      <c r="G92" s="24">
        <f t="shared" si="36"/>
        <v>0.1400991902</v>
      </c>
      <c r="H92" s="4"/>
      <c r="I92" s="4"/>
      <c r="J92" s="7"/>
      <c r="K92" s="7"/>
      <c r="L92" s="7"/>
      <c r="M92" s="7"/>
      <c r="N92" s="7"/>
      <c r="O92" s="7"/>
      <c r="P92" s="7"/>
      <c r="Q92" s="14"/>
      <c r="R92" s="14"/>
      <c r="S92" s="4"/>
    </row>
    <row r="93">
      <c r="A93" s="19" t="s">
        <v>22</v>
      </c>
      <c r="B93" s="19" t="s">
        <v>23</v>
      </c>
      <c r="C93" s="24">
        <f t="shared" ref="C93:G93" si="37">1/C82</f>
        <v>0.2354825036</v>
      </c>
      <c r="D93" s="24">
        <f t="shared" si="37"/>
        <v>0.2424242424</v>
      </c>
      <c r="E93" s="24">
        <f t="shared" si="37"/>
        <v>0.2422304581</v>
      </c>
      <c r="F93" s="24">
        <f t="shared" si="37"/>
        <v>0.2285714286</v>
      </c>
      <c r="G93" s="24">
        <f t="shared" si="37"/>
        <v>0.2287544321</v>
      </c>
      <c r="H93" s="4"/>
      <c r="I93" s="4"/>
      <c r="J93" s="7"/>
      <c r="K93" s="7"/>
      <c r="L93" s="7"/>
      <c r="M93" s="7"/>
      <c r="N93" s="7"/>
      <c r="O93" s="7"/>
      <c r="P93" s="7"/>
      <c r="Q93" s="14"/>
      <c r="R93" s="14"/>
      <c r="S93" s="4"/>
    </row>
    <row r="94">
      <c r="A94" s="19" t="s">
        <v>24</v>
      </c>
      <c r="B94" s="19" t="s">
        <v>25</v>
      </c>
      <c r="C94" s="24">
        <f t="shared" ref="C94:G94" si="38">1/C83</f>
        <v>0.09238472696</v>
      </c>
      <c r="D94" s="24">
        <f t="shared" si="38"/>
        <v>0.09393552266</v>
      </c>
      <c r="E94" s="24">
        <f t="shared" si="38"/>
        <v>0.09219053941</v>
      </c>
      <c r="F94" s="24">
        <f t="shared" si="38"/>
        <v>0.0956937799</v>
      </c>
      <c r="G94" s="24">
        <f t="shared" si="38"/>
        <v>0.09574417157</v>
      </c>
      <c r="H94" s="4"/>
      <c r="I94" s="4"/>
      <c r="J94" s="7"/>
      <c r="K94" s="7"/>
      <c r="L94" s="7"/>
      <c r="M94" s="7"/>
      <c r="N94" s="7"/>
      <c r="O94" s="7"/>
      <c r="P94" s="7"/>
      <c r="Q94" s="14"/>
      <c r="R94" s="14"/>
      <c r="S94" s="4"/>
    </row>
    <row r="95">
      <c r="A95" s="19" t="s">
        <v>26</v>
      </c>
      <c r="B95" s="19" t="s">
        <v>25</v>
      </c>
      <c r="C95" s="24">
        <f t="shared" ref="C95:G95" si="39">1/C84</f>
        <v>0.08363022062</v>
      </c>
      <c r="D95" s="24">
        <f t="shared" si="39"/>
        <v>0.08767315448</v>
      </c>
      <c r="E95" s="24">
        <f t="shared" si="39"/>
        <v>0.08471130388</v>
      </c>
      <c r="F95" s="24">
        <f t="shared" si="39"/>
        <v>0.08771929825</v>
      </c>
      <c r="G95" s="24">
        <f t="shared" si="39"/>
        <v>0.08632671207</v>
      </c>
      <c r="H95" s="4"/>
      <c r="I95" s="4"/>
      <c r="J95" s="7"/>
      <c r="K95" s="7"/>
      <c r="L95" s="7"/>
      <c r="M95" s="7"/>
      <c r="N95" s="7"/>
      <c r="O95" s="7"/>
      <c r="P95" s="7"/>
      <c r="Q95" s="14"/>
      <c r="R95" s="14"/>
      <c r="S95" s="4"/>
    </row>
    <row r="96">
      <c r="A96" s="19" t="s">
        <v>27</v>
      </c>
      <c r="B96" s="19" t="s">
        <v>28</v>
      </c>
      <c r="C96" s="24">
        <f t="shared" ref="C96:G96" si="40">1/C85</f>
        <v>0.1189683068</v>
      </c>
      <c r="D96" s="24">
        <f t="shared" si="40"/>
        <v>0.1216175129</v>
      </c>
      <c r="E96" s="24">
        <f t="shared" si="40"/>
        <v>0.1242853592</v>
      </c>
      <c r="F96" s="24">
        <f t="shared" si="40"/>
        <v>0.1212121212</v>
      </c>
      <c r="G96" s="24">
        <f t="shared" si="40"/>
        <v>0.1233745404</v>
      </c>
      <c r="H96" s="4"/>
      <c r="I96" s="4"/>
      <c r="J96" s="7"/>
      <c r="K96" s="7"/>
      <c r="L96" s="7"/>
      <c r="M96" s="7"/>
      <c r="N96" s="7"/>
      <c r="O96" s="7"/>
      <c r="P96" s="7"/>
      <c r="Q96" s="14"/>
      <c r="R96" s="14"/>
      <c r="S96" s="4"/>
    </row>
    <row r="97">
      <c r="A97" s="19" t="s">
        <v>29</v>
      </c>
      <c r="B97" s="19" t="s">
        <v>30</v>
      </c>
      <c r="C97" s="24">
        <f t="shared" ref="C97:G97" si="41">1/C86</f>
        <v>0.2815473844</v>
      </c>
      <c r="D97" s="24">
        <f t="shared" si="41"/>
        <v>0.2849002849</v>
      </c>
      <c r="E97" s="24">
        <f t="shared" si="41"/>
        <v>0.2780867631</v>
      </c>
      <c r="F97" s="24">
        <f t="shared" si="41"/>
        <v>0.2777777778</v>
      </c>
      <c r="G97" s="24">
        <f t="shared" si="41"/>
        <v>0.2741378365</v>
      </c>
      <c r="H97" s="4"/>
      <c r="I97" s="4"/>
      <c r="J97" s="7"/>
      <c r="K97" s="7"/>
      <c r="L97" s="7"/>
      <c r="M97" s="7"/>
      <c r="N97" s="7"/>
      <c r="O97" s="7"/>
      <c r="P97" s="7"/>
      <c r="Q97" s="14"/>
      <c r="R97" s="14"/>
      <c r="S97" s="4"/>
    </row>
    <row r="98">
      <c r="A98" s="19" t="s">
        <v>31</v>
      </c>
      <c r="B98" s="19" t="s">
        <v>32</v>
      </c>
      <c r="C98" s="24">
        <f t="shared" ref="C98:G98" si="42">1/C87</f>
        <v>0.1561524047</v>
      </c>
      <c r="D98" s="24">
        <f t="shared" si="42"/>
        <v>0.1600563398</v>
      </c>
      <c r="E98" s="24">
        <f t="shared" si="42"/>
        <v>0.1641658732</v>
      </c>
      <c r="F98" s="24">
        <f t="shared" si="42"/>
        <v>0.15625</v>
      </c>
      <c r="G98" s="24">
        <f t="shared" si="42"/>
        <v>0.15625</v>
      </c>
      <c r="H98" s="4"/>
      <c r="I98" s="4"/>
      <c r="J98" s="7"/>
      <c r="K98" s="7"/>
      <c r="L98" s="7"/>
      <c r="M98" s="7"/>
      <c r="N98" s="7"/>
      <c r="O98" s="7"/>
      <c r="P98" s="7"/>
      <c r="Q98" s="14"/>
      <c r="R98" s="14"/>
      <c r="S98" s="4"/>
    </row>
    <row r="99">
      <c r="A99" s="22"/>
      <c r="B99" s="22"/>
      <c r="C99" s="4"/>
      <c r="D99" s="4"/>
      <c r="E99" s="4"/>
      <c r="F99" s="4"/>
      <c r="G99" s="4"/>
      <c r="H99" s="4"/>
      <c r="I99" s="4"/>
      <c r="J99" s="7"/>
      <c r="K99" s="7"/>
      <c r="L99" s="7"/>
      <c r="M99" s="7"/>
      <c r="N99" s="7"/>
      <c r="O99" s="7"/>
      <c r="P99" s="7"/>
      <c r="Q99" s="14"/>
      <c r="R99" s="14"/>
      <c r="S99" s="4"/>
    </row>
    <row r="100">
      <c r="A100" s="22"/>
      <c r="B100" s="22"/>
      <c r="C100" s="4"/>
      <c r="D100" s="4"/>
      <c r="E100" s="4"/>
      <c r="F100" s="4"/>
      <c r="G100" s="4"/>
      <c r="H100" s="4"/>
      <c r="I100" s="4"/>
      <c r="J100" s="7"/>
      <c r="K100" s="7"/>
      <c r="L100" s="7"/>
      <c r="M100" s="7"/>
      <c r="N100" s="7"/>
      <c r="O100" s="7"/>
      <c r="P100" s="7"/>
      <c r="Q100" s="14"/>
      <c r="R100" s="14"/>
      <c r="S100" s="4"/>
    </row>
    <row r="101">
      <c r="A101" s="22"/>
      <c r="B101" s="22"/>
      <c r="C101" s="4"/>
      <c r="D101" s="4"/>
      <c r="E101" s="4"/>
      <c r="F101" s="4"/>
      <c r="G101" s="4"/>
      <c r="H101" s="4"/>
      <c r="I101" s="4"/>
      <c r="J101" s="7"/>
      <c r="K101" s="7"/>
      <c r="L101" s="7"/>
      <c r="M101" s="7"/>
      <c r="N101" s="7"/>
      <c r="O101" s="7"/>
      <c r="P101" s="7"/>
      <c r="Q101" s="14"/>
      <c r="R101" s="14"/>
      <c r="S101" s="4"/>
    </row>
    <row r="102">
      <c r="A102" s="22"/>
      <c r="B102" s="22"/>
      <c r="C102" s="4"/>
      <c r="D102" s="4"/>
      <c r="E102" s="4"/>
      <c r="F102" s="4"/>
      <c r="G102" s="4"/>
      <c r="H102" s="4"/>
      <c r="I102" s="4"/>
      <c r="J102" s="7"/>
      <c r="K102" s="7"/>
      <c r="L102" s="7"/>
      <c r="M102" s="7"/>
      <c r="N102" s="7"/>
      <c r="O102" s="7"/>
      <c r="P102" s="7"/>
      <c r="Q102" s="14"/>
      <c r="R102" s="14"/>
      <c r="S102" s="4"/>
    </row>
    <row r="103">
      <c r="A103" s="22"/>
      <c r="B103" s="22"/>
      <c r="C103" s="4"/>
      <c r="D103" s="4"/>
      <c r="E103" s="4"/>
      <c r="F103" s="4"/>
      <c r="G103" s="4"/>
      <c r="H103" s="4"/>
      <c r="I103" s="4"/>
      <c r="J103" s="7"/>
      <c r="K103" s="7"/>
      <c r="L103" s="7"/>
      <c r="M103" s="7"/>
      <c r="N103" s="7"/>
      <c r="O103" s="7"/>
      <c r="P103" s="7"/>
      <c r="Q103" s="14"/>
      <c r="R103" s="14"/>
      <c r="S103" s="4"/>
    </row>
    <row r="104">
      <c r="A104" s="22"/>
      <c r="B104" s="22"/>
      <c r="C104" s="4"/>
      <c r="D104" s="4"/>
      <c r="E104" s="4"/>
      <c r="F104" s="4"/>
      <c r="G104" s="4"/>
      <c r="H104" s="4"/>
      <c r="I104" s="4"/>
      <c r="J104" s="7"/>
      <c r="K104" s="7"/>
      <c r="L104" s="7"/>
      <c r="M104" s="7"/>
      <c r="N104" s="7"/>
      <c r="O104" s="7"/>
      <c r="P104" s="7"/>
      <c r="Q104" s="14"/>
      <c r="R104" s="14"/>
      <c r="S104" s="4"/>
    </row>
    <row r="105">
      <c r="A105" s="22"/>
      <c r="B105" s="22"/>
      <c r="C105" s="4"/>
      <c r="D105" s="4"/>
      <c r="E105" s="4"/>
      <c r="F105" s="4"/>
      <c r="G105" s="4"/>
      <c r="H105" s="4"/>
      <c r="I105" s="4"/>
      <c r="J105" s="7"/>
      <c r="K105" s="7"/>
      <c r="L105" s="7"/>
      <c r="M105" s="7"/>
      <c r="N105" s="7"/>
      <c r="O105" s="7"/>
      <c r="P105" s="7"/>
      <c r="Q105" s="14"/>
      <c r="R105" s="14"/>
      <c r="S105" s="4"/>
    </row>
    <row r="106">
      <c r="A106" s="22"/>
      <c r="B106" s="22"/>
      <c r="C106" s="4"/>
      <c r="D106" s="4"/>
      <c r="E106" s="4"/>
      <c r="F106" s="4"/>
      <c r="G106" s="4"/>
      <c r="H106" s="4"/>
      <c r="I106" s="4"/>
      <c r="J106" s="7"/>
      <c r="K106" s="7"/>
      <c r="L106" s="7"/>
      <c r="M106" s="7"/>
      <c r="N106" s="7"/>
      <c r="O106" s="7"/>
      <c r="P106" s="7"/>
      <c r="Q106" s="14"/>
      <c r="R106" s="14"/>
      <c r="S106" s="4"/>
    </row>
    <row r="107">
      <c r="A107" s="22"/>
      <c r="B107" s="22"/>
      <c r="C107" s="4"/>
      <c r="D107" s="4"/>
      <c r="E107" s="4"/>
      <c r="F107" s="4"/>
      <c r="G107" s="4"/>
      <c r="H107" s="4"/>
      <c r="I107" s="4"/>
      <c r="J107" s="7"/>
      <c r="K107" s="7"/>
      <c r="L107" s="7"/>
      <c r="M107" s="7"/>
      <c r="N107" s="7"/>
      <c r="O107" s="7"/>
      <c r="P107" s="7"/>
      <c r="Q107" s="14"/>
      <c r="R107" s="14"/>
      <c r="S107" s="4"/>
    </row>
    <row r="108">
      <c r="A108" s="22"/>
      <c r="B108" s="22"/>
      <c r="C108" s="4"/>
      <c r="D108" s="4"/>
      <c r="E108" s="4"/>
      <c r="F108" s="4"/>
      <c r="G108" s="4"/>
      <c r="H108" s="4"/>
      <c r="I108" s="4"/>
      <c r="J108" s="7"/>
      <c r="K108" s="7"/>
      <c r="L108" s="7"/>
      <c r="M108" s="7"/>
      <c r="N108" s="7"/>
      <c r="O108" s="7"/>
      <c r="P108" s="7"/>
      <c r="Q108" s="14"/>
      <c r="R108" s="14"/>
      <c r="S108" s="4"/>
    </row>
    <row r="109">
      <c r="A109" s="22"/>
      <c r="B109" s="22"/>
      <c r="C109" s="4"/>
      <c r="D109" s="4"/>
      <c r="E109" s="4"/>
      <c r="F109" s="4"/>
      <c r="G109" s="4"/>
      <c r="H109" s="4"/>
      <c r="I109" s="4"/>
      <c r="J109" s="7"/>
      <c r="K109" s="7"/>
      <c r="L109" s="7"/>
      <c r="M109" s="7"/>
      <c r="N109" s="7"/>
      <c r="O109" s="7"/>
      <c r="P109" s="7"/>
      <c r="Q109" s="14"/>
      <c r="R109" s="14"/>
      <c r="S109" s="4"/>
    </row>
    <row r="110">
      <c r="A110" s="22"/>
      <c r="B110" s="22"/>
      <c r="C110" s="4"/>
      <c r="D110" s="4"/>
      <c r="E110" s="4"/>
      <c r="F110" s="4"/>
      <c r="G110" s="4"/>
      <c r="H110" s="4"/>
      <c r="I110" s="4"/>
      <c r="J110" s="7"/>
      <c r="K110" s="7"/>
      <c r="L110" s="7"/>
      <c r="M110" s="7"/>
      <c r="N110" s="7"/>
      <c r="O110" s="7"/>
      <c r="P110" s="7"/>
      <c r="Q110" s="14"/>
      <c r="R110" s="14"/>
      <c r="S110" s="4"/>
    </row>
    <row r="111">
      <c r="A111" s="22"/>
      <c r="B111" s="22"/>
      <c r="C111" s="4"/>
      <c r="D111" s="4"/>
      <c r="E111" s="4"/>
      <c r="F111" s="4"/>
      <c r="G111" s="4"/>
      <c r="H111" s="4"/>
      <c r="I111" s="4"/>
      <c r="J111" s="7"/>
      <c r="K111" s="7"/>
      <c r="L111" s="7"/>
      <c r="M111" s="7"/>
      <c r="N111" s="7"/>
      <c r="O111" s="7"/>
      <c r="P111" s="7"/>
      <c r="Q111" s="14"/>
      <c r="R111" s="14"/>
      <c r="S111" s="4"/>
    </row>
    <row r="112">
      <c r="A112" s="22"/>
      <c r="B112" s="22"/>
      <c r="C112" s="4"/>
      <c r="D112" s="4"/>
      <c r="E112" s="4"/>
      <c r="F112" s="4"/>
      <c r="G112" s="4"/>
      <c r="H112" s="4"/>
      <c r="I112" s="4"/>
      <c r="J112" s="7"/>
      <c r="K112" s="7"/>
      <c r="L112" s="7"/>
      <c r="M112" s="7"/>
      <c r="N112" s="7"/>
      <c r="O112" s="7"/>
      <c r="P112" s="7"/>
      <c r="Q112" s="14"/>
      <c r="R112" s="14"/>
      <c r="S112" s="4"/>
    </row>
    <row r="113">
      <c r="A113" s="22"/>
      <c r="B113" s="22"/>
      <c r="C113" s="4"/>
      <c r="D113" s="4"/>
      <c r="E113" s="4"/>
      <c r="F113" s="4"/>
      <c r="G113" s="4"/>
      <c r="H113" s="4"/>
      <c r="I113" s="4"/>
      <c r="J113" s="7"/>
      <c r="K113" s="7"/>
      <c r="L113" s="7"/>
      <c r="M113" s="7"/>
      <c r="N113" s="7"/>
      <c r="O113" s="7"/>
      <c r="P113" s="7"/>
      <c r="Q113" s="14"/>
      <c r="R113" s="14"/>
      <c r="S113" s="4"/>
    </row>
    <row r="114">
      <c r="A114" s="22"/>
      <c r="B114" s="22"/>
      <c r="C114" s="4"/>
      <c r="D114" s="4"/>
      <c r="E114" s="4"/>
      <c r="F114" s="4"/>
      <c r="G114" s="4"/>
      <c r="H114" s="4"/>
      <c r="I114" s="4"/>
      <c r="J114" s="7"/>
      <c r="K114" s="7"/>
      <c r="L114" s="7"/>
      <c r="M114" s="7"/>
      <c r="N114" s="7"/>
      <c r="O114" s="7"/>
      <c r="P114" s="7"/>
      <c r="Q114" s="14"/>
      <c r="R114" s="14"/>
      <c r="S114" s="4"/>
    </row>
    <row r="115">
      <c r="A115" s="22"/>
      <c r="B115" s="22"/>
      <c r="C115" s="4"/>
      <c r="D115" s="4"/>
      <c r="E115" s="4"/>
      <c r="F115" s="4"/>
      <c r="G115" s="4"/>
      <c r="H115" s="4"/>
      <c r="I115" s="4"/>
      <c r="J115" s="7"/>
      <c r="K115" s="7"/>
      <c r="L115" s="7"/>
      <c r="M115" s="7"/>
      <c r="N115" s="7"/>
      <c r="O115" s="7"/>
      <c r="P115" s="7"/>
      <c r="Q115" s="14"/>
      <c r="R115" s="14"/>
      <c r="S115" s="4"/>
    </row>
    <row r="116">
      <c r="A116" s="22"/>
      <c r="B116" s="22"/>
      <c r="C116" s="4"/>
      <c r="D116" s="4"/>
      <c r="E116" s="4"/>
      <c r="F116" s="4"/>
      <c r="G116" s="4"/>
      <c r="H116" s="4"/>
      <c r="I116" s="4"/>
      <c r="J116" s="7"/>
      <c r="K116" s="7"/>
      <c r="L116" s="7"/>
      <c r="M116" s="7"/>
      <c r="N116" s="7"/>
      <c r="O116" s="7"/>
      <c r="P116" s="7"/>
      <c r="Q116" s="14"/>
      <c r="R116" s="14"/>
      <c r="S116" s="4"/>
    </row>
    <row r="117">
      <c r="A117" s="22"/>
      <c r="B117" s="22"/>
      <c r="C117" s="4"/>
      <c r="D117" s="4"/>
      <c r="E117" s="4"/>
      <c r="F117" s="4"/>
      <c r="G117" s="4"/>
      <c r="H117" s="4"/>
      <c r="I117" s="4"/>
      <c r="J117" s="7"/>
      <c r="K117" s="7"/>
      <c r="L117" s="7"/>
      <c r="M117" s="7"/>
      <c r="N117" s="7"/>
      <c r="O117" s="7"/>
      <c r="P117" s="7"/>
      <c r="Q117" s="14"/>
      <c r="R117" s="14"/>
      <c r="S117" s="4"/>
    </row>
    <row r="118">
      <c r="A118" s="22"/>
      <c r="B118" s="22"/>
      <c r="C118" s="4"/>
      <c r="D118" s="4"/>
      <c r="E118" s="4"/>
      <c r="F118" s="4"/>
      <c r="G118" s="4"/>
      <c r="H118" s="4"/>
      <c r="I118" s="4"/>
      <c r="J118" s="7"/>
      <c r="K118" s="7"/>
      <c r="L118" s="7"/>
      <c r="M118" s="7"/>
      <c r="N118" s="7"/>
      <c r="O118" s="7"/>
      <c r="P118" s="7"/>
      <c r="Q118" s="14"/>
      <c r="R118" s="14"/>
      <c r="S118" s="4"/>
    </row>
    <row r="119">
      <c r="A119" s="22"/>
      <c r="B119" s="22"/>
      <c r="C119" s="4"/>
      <c r="D119" s="4"/>
      <c r="E119" s="4"/>
      <c r="F119" s="4"/>
      <c r="G119" s="4"/>
      <c r="H119" s="4"/>
      <c r="I119" s="4"/>
      <c r="J119" s="7"/>
      <c r="K119" s="7"/>
      <c r="L119" s="7"/>
      <c r="M119" s="7"/>
      <c r="N119" s="7"/>
      <c r="O119" s="7"/>
      <c r="P119" s="7"/>
      <c r="Q119" s="14"/>
      <c r="R119" s="14"/>
      <c r="S119" s="4"/>
    </row>
    <row r="120">
      <c r="A120" s="22"/>
      <c r="B120" s="22"/>
      <c r="C120" s="4"/>
      <c r="D120" s="4"/>
      <c r="E120" s="4"/>
      <c r="F120" s="4"/>
      <c r="G120" s="4"/>
      <c r="H120" s="4"/>
      <c r="I120" s="4"/>
      <c r="J120" s="7"/>
      <c r="K120" s="7"/>
      <c r="L120" s="7"/>
      <c r="M120" s="7"/>
      <c r="N120" s="7"/>
      <c r="O120" s="7"/>
      <c r="P120" s="7"/>
      <c r="Q120" s="14"/>
      <c r="R120" s="14"/>
      <c r="S120" s="4"/>
    </row>
    <row r="121">
      <c r="A121" s="22"/>
      <c r="B121" s="22"/>
      <c r="C121" s="4"/>
      <c r="D121" s="4"/>
      <c r="E121" s="4"/>
      <c r="F121" s="4"/>
      <c r="G121" s="4"/>
      <c r="H121" s="4"/>
      <c r="I121" s="4"/>
      <c r="J121" s="7"/>
      <c r="K121" s="7"/>
      <c r="L121" s="7"/>
      <c r="M121" s="7"/>
      <c r="N121" s="7"/>
      <c r="O121" s="7"/>
      <c r="P121" s="7"/>
      <c r="Q121" s="14"/>
      <c r="R121" s="14"/>
      <c r="S121" s="4"/>
    </row>
    <row r="122">
      <c r="A122" s="22"/>
      <c r="B122" s="22"/>
      <c r="C122" s="4"/>
      <c r="D122" s="4"/>
      <c r="E122" s="4"/>
      <c r="F122" s="4"/>
      <c r="G122" s="4"/>
      <c r="H122" s="4"/>
      <c r="I122" s="4"/>
      <c r="J122" s="7"/>
      <c r="K122" s="7"/>
      <c r="L122" s="7"/>
      <c r="M122" s="7"/>
      <c r="N122" s="7"/>
      <c r="O122" s="7"/>
      <c r="P122" s="7"/>
      <c r="Q122" s="14"/>
      <c r="R122" s="14"/>
      <c r="S122" s="4"/>
    </row>
    <row r="123">
      <c r="A123" s="22"/>
      <c r="B123" s="22"/>
      <c r="C123" s="4"/>
      <c r="D123" s="4"/>
      <c r="E123" s="4"/>
      <c r="F123" s="4"/>
      <c r="G123" s="4"/>
      <c r="H123" s="4"/>
      <c r="I123" s="4"/>
      <c r="J123" s="7"/>
      <c r="K123" s="7"/>
      <c r="L123" s="7"/>
      <c r="M123" s="7"/>
      <c r="N123" s="7"/>
      <c r="O123" s="7"/>
      <c r="P123" s="7"/>
      <c r="Q123" s="14"/>
      <c r="R123" s="14"/>
      <c r="S123" s="4"/>
    </row>
    <row r="124">
      <c r="A124" s="22"/>
      <c r="B124" s="22"/>
      <c r="C124" s="4"/>
      <c r="D124" s="4"/>
      <c r="E124" s="4"/>
      <c r="F124" s="4"/>
      <c r="G124" s="4"/>
      <c r="H124" s="4"/>
      <c r="I124" s="4"/>
      <c r="J124" s="7"/>
      <c r="K124" s="7"/>
      <c r="L124" s="7"/>
      <c r="M124" s="7"/>
      <c r="N124" s="7"/>
      <c r="O124" s="7"/>
      <c r="P124" s="7"/>
      <c r="Q124" s="14"/>
      <c r="R124" s="14"/>
      <c r="S124" s="4"/>
    </row>
    <row r="125">
      <c r="A125" s="22"/>
      <c r="B125" s="22"/>
      <c r="C125" s="4"/>
      <c r="D125" s="4"/>
      <c r="E125" s="4"/>
      <c r="F125" s="4"/>
      <c r="G125" s="4"/>
      <c r="H125" s="4"/>
      <c r="I125" s="4"/>
      <c r="J125" s="7"/>
      <c r="K125" s="7"/>
      <c r="L125" s="7"/>
      <c r="M125" s="7"/>
      <c r="N125" s="7"/>
      <c r="O125" s="7"/>
      <c r="P125" s="7"/>
      <c r="Q125" s="14"/>
      <c r="R125" s="14"/>
      <c r="S125" s="4"/>
    </row>
    <row r="126">
      <c r="A126" s="22"/>
      <c r="B126" s="22"/>
      <c r="C126" s="4"/>
      <c r="D126" s="4"/>
      <c r="E126" s="4"/>
      <c r="F126" s="4"/>
      <c r="G126" s="4"/>
      <c r="H126" s="4"/>
      <c r="I126" s="4"/>
      <c r="J126" s="7"/>
      <c r="K126" s="7"/>
      <c r="L126" s="7"/>
      <c r="M126" s="7"/>
      <c r="N126" s="7"/>
      <c r="O126" s="7"/>
      <c r="P126" s="7"/>
      <c r="Q126" s="14"/>
      <c r="R126" s="14"/>
      <c r="S126" s="4"/>
    </row>
    <row r="127">
      <c r="A127" s="22"/>
      <c r="B127" s="22"/>
      <c r="C127" s="4"/>
      <c r="D127" s="4"/>
      <c r="E127" s="4"/>
      <c r="F127" s="4"/>
      <c r="G127" s="4"/>
      <c r="H127" s="4"/>
      <c r="I127" s="4"/>
      <c r="J127" s="7"/>
      <c r="K127" s="7"/>
      <c r="L127" s="7"/>
      <c r="M127" s="7"/>
      <c r="N127" s="7"/>
      <c r="O127" s="7"/>
      <c r="P127" s="7"/>
      <c r="Q127" s="14"/>
      <c r="R127" s="14"/>
      <c r="S127" s="4"/>
    </row>
    <row r="128">
      <c r="A128" s="22"/>
      <c r="B128" s="22"/>
      <c r="C128" s="4"/>
      <c r="D128" s="4"/>
      <c r="E128" s="4"/>
      <c r="F128" s="4"/>
      <c r="G128" s="4"/>
      <c r="H128" s="4"/>
      <c r="I128" s="4"/>
      <c r="J128" s="7"/>
      <c r="K128" s="7"/>
      <c r="L128" s="7"/>
      <c r="M128" s="7"/>
      <c r="N128" s="7"/>
      <c r="O128" s="7"/>
      <c r="P128" s="7"/>
      <c r="Q128" s="14"/>
      <c r="R128" s="14"/>
      <c r="S128" s="4"/>
    </row>
    <row r="129">
      <c r="A129" s="22"/>
      <c r="B129" s="22"/>
      <c r="C129" s="4"/>
      <c r="D129" s="4"/>
      <c r="E129" s="4"/>
      <c r="F129" s="4"/>
      <c r="G129" s="4"/>
      <c r="H129" s="4"/>
      <c r="I129" s="4"/>
      <c r="J129" s="7"/>
      <c r="K129" s="7"/>
      <c r="L129" s="7"/>
      <c r="M129" s="7"/>
      <c r="N129" s="7"/>
      <c r="O129" s="7"/>
      <c r="P129" s="7"/>
      <c r="Q129" s="14"/>
      <c r="R129" s="14"/>
      <c r="S129" s="4"/>
    </row>
    <row r="130">
      <c r="A130" s="22"/>
      <c r="B130" s="22"/>
      <c r="C130" s="4"/>
      <c r="D130" s="4"/>
      <c r="E130" s="4"/>
      <c r="F130" s="4"/>
      <c r="G130" s="4"/>
      <c r="H130" s="4"/>
      <c r="I130" s="4"/>
      <c r="J130" s="7"/>
      <c r="K130" s="7"/>
      <c r="L130" s="7"/>
      <c r="M130" s="7"/>
      <c r="N130" s="7"/>
      <c r="O130" s="7"/>
      <c r="P130" s="7"/>
      <c r="Q130" s="14"/>
      <c r="R130" s="14"/>
      <c r="S130" s="4"/>
    </row>
    <row r="131">
      <c r="A131" s="22"/>
      <c r="B131" s="22"/>
      <c r="C131" s="4"/>
      <c r="D131" s="4"/>
      <c r="E131" s="4"/>
      <c r="F131" s="4"/>
      <c r="G131" s="4"/>
      <c r="H131" s="4"/>
      <c r="I131" s="4"/>
      <c r="J131" s="7"/>
      <c r="K131" s="7"/>
      <c r="L131" s="7"/>
      <c r="M131" s="7"/>
      <c r="N131" s="7"/>
      <c r="O131" s="7"/>
      <c r="P131" s="7"/>
      <c r="Q131" s="14"/>
      <c r="R131" s="14"/>
      <c r="S131" s="4"/>
    </row>
    <row r="132">
      <c r="A132" s="22"/>
      <c r="B132" s="22"/>
      <c r="C132" s="4"/>
      <c r="D132" s="4"/>
      <c r="E132" s="4"/>
      <c r="F132" s="4"/>
      <c r="G132" s="4"/>
      <c r="H132" s="4"/>
      <c r="I132" s="4"/>
      <c r="J132" s="7"/>
      <c r="K132" s="7"/>
      <c r="L132" s="7"/>
      <c r="M132" s="7"/>
      <c r="N132" s="7"/>
      <c r="O132" s="7"/>
      <c r="P132" s="7"/>
      <c r="Q132" s="14"/>
      <c r="R132" s="14"/>
      <c r="S132" s="4"/>
    </row>
    <row r="133">
      <c r="A133" s="22"/>
      <c r="B133" s="22"/>
      <c r="C133" s="4"/>
      <c r="D133" s="4"/>
      <c r="E133" s="4"/>
      <c r="F133" s="4"/>
      <c r="G133" s="4"/>
      <c r="H133" s="4"/>
      <c r="I133" s="4"/>
      <c r="J133" s="7"/>
      <c r="K133" s="7"/>
      <c r="L133" s="7"/>
      <c r="M133" s="7"/>
      <c r="N133" s="7"/>
      <c r="O133" s="7"/>
      <c r="P133" s="7"/>
      <c r="Q133" s="14"/>
      <c r="R133" s="14"/>
      <c r="S133" s="4"/>
    </row>
    <row r="134">
      <c r="A134" s="22"/>
      <c r="B134" s="22"/>
      <c r="C134" s="4"/>
      <c r="D134" s="4"/>
      <c r="E134" s="4"/>
      <c r="F134" s="4"/>
      <c r="G134" s="4"/>
      <c r="H134" s="4"/>
      <c r="I134" s="4"/>
      <c r="J134" s="7"/>
      <c r="K134" s="7"/>
      <c r="L134" s="7"/>
      <c r="M134" s="7"/>
      <c r="N134" s="7"/>
      <c r="O134" s="7"/>
      <c r="P134" s="7"/>
      <c r="Q134" s="14"/>
      <c r="R134" s="14"/>
      <c r="S134" s="4"/>
    </row>
    <row r="135">
      <c r="A135" s="22"/>
      <c r="B135" s="22"/>
      <c r="C135" s="4"/>
      <c r="D135" s="4"/>
      <c r="E135" s="4"/>
      <c r="F135" s="4"/>
      <c r="G135" s="4"/>
      <c r="H135" s="4"/>
      <c r="I135" s="4"/>
      <c r="J135" s="7"/>
      <c r="K135" s="7"/>
      <c r="L135" s="7"/>
      <c r="M135" s="7"/>
      <c r="N135" s="7"/>
      <c r="O135" s="7"/>
      <c r="P135" s="7"/>
      <c r="Q135" s="14"/>
      <c r="R135" s="14"/>
      <c r="S135" s="4"/>
    </row>
    <row r="136">
      <c r="A136" s="22"/>
      <c r="B136" s="22"/>
      <c r="C136" s="4"/>
      <c r="D136" s="4"/>
      <c r="E136" s="4"/>
      <c r="F136" s="4"/>
      <c r="G136" s="4"/>
      <c r="H136" s="4"/>
      <c r="I136" s="4"/>
      <c r="J136" s="7"/>
      <c r="K136" s="7"/>
      <c r="L136" s="7"/>
      <c r="M136" s="7"/>
      <c r="N136" s="7"/>
      <c r="O136" s="7"/>
      <c r="P136" s="7"/>
      <c r="Q136" s="14"/>
      <c r="R136" s="14"/>
      <c r="S136" s="4"/>
    </row>
    <row r="137">
      <c r="A137" s="22"/>
      <c r="B137" s="22"/>
      <c r="C137" s="4"/>
      <c r="D137" s="4"/>
      <c r="E137" s="4"/>
      <c r="F137" s="4"/>
      <c r="G137" s="4"/>
      <c r="H137" s="4"/>
      <c r="I137" s="4"/>
      <c r="J137" s="7"/>
      <c r="K137" s="7"/>
      <c r="L137" s="7"/>
      <c r="M137" s="7"/>
      <c r="N137" s="7"/>
      <c r="O137" s="7"/>
      <c r="P137" s="7"/>
      <c r="Q137" s="14"/>
      <c r="R137" s="14"/>
      <c r="S137" s="4"/>
    </row>
    <row r="138">
      <c r="A138" s="22"/>
      <c r="B138" s="22"/>
      <c r="C138" s="4"/>
      <c r="D138" s="4"/>
      <c r="E138" s="4"/>
      <c r="F138" s="4"/>
      <c r="G138" s="4"/>
      <c r="H138" s="4"/>
      <c r="I138" s="4"/>
      <c r="J138" s="7"/>
      <c r="K138" s="7"/>
      <c r="L138" s="7"/>
      <c r="M138" s="7"/>
      <c r="N138" s="7"/>
      <c r="O138" s="7"/>
      <c r="P138" s="7"/>
      <c r="Q138" s="14"/>
      <c r="R138" s="14"/>
      <c r="S138" s="4"/>
    </row>
    <row r="139">
      <c r="A139" s="22"/>
      <c r="B139" s="22"/>
      <c r="C139" s="4"/>
      <c r="D139" s="4"/>
      <c r="E139" s="4"/>
      <c r="F139" s="4"/>
      <c r="G139" s="4"/>
      <c r="H139" s="4"/>
      <c r="I139" s="4"/>
      <c r="J139" s="7"/>
      <c r="K139" s="7"/>
      <c r="L139" s="7"/>
      <c r="M139" s="7"/>
      <c r="N139" s="7"/>
      <c r="O139" s="7"/>
      <c r="P139" s="7"/>
      <c r="Q139" s="14"/>
      <c r="R139" s="14"/>
      <c r="S139" s="4"/>
    </row>
    <row r="140">
      <c r="A140" s="22"/>
      <c r="B140" s="22"/>
      <c r="C140" s="4"/>
      <c r="D140" s="4"/>
      <c r="E140" s="4"/>
      <c r="F140" s="4"/>
      <c r="G140" s="4"/>
      <c r="H140" s="4"/>
      <c r="I140" s="4"/>
      <c r="J140" s="7"/>
      <c r="K140" s="7"/>
      <c r="L140" s="7"/>
      <c r="M140" s="7"/>
      <c r="N140" s="7"/>
      <c r="O140" s="7"/>
      <c r="P140" s="7"/>
      <c r="Q140" s="14"/>
      <c r="R140" s="14"/>
      <c r="S140" s="4"/>
    </row>
    <row r="141">
      <c r="A141" s="22"/>
      <c r="B141" s="22"/>
      <c r="C141" s="4"/>
      <c r="D141" s="4"/>
      <c r="E141" s="4"/>
      <c r="F141" s="4"/>
      <c r="G141" s="4"/>
      <c r="H141" s="4"/>
      <c r="I141" s="4"/>
      <c r="J141" s="7"/>
      <c r="K141" s="7"/>
      <c r="L141" s="7"/>
      <c r="M141" s="7"/>
      <c r="N141" s="7"/>
      <c r="O141" s="7"/>
      <c r="P141" s="7"/>
      <c r="Q141" s="14"/>
      <c r="R141" s="14"/>
      <c r="S141" s="4"/>
    </row>
    <row r="142">
      <c r="A142" s="22"/>
      <c r="B142" s="22"/>
      <c r="C142" s="4"/>
      <c r="D142" s="4"/>
      <c r="E142" s="4"/>
      <c r="F142" s="4"/>
      <c r="G142" s="4"/>
      <c r="H142" s="4"/>
      <c r="I142" s="4"/>
      <c r="J142" s="7"/>
      <c r="K142" s="7"/>
      <c r="L142" s="7"/>
      <c r="M142" s="7"/>
      <c r="N142" s="7"/>
      <c r="O142" s="7"/>
      <c r="P142" s="7"/>
      <c r="Q142" s="14"/>
      <c r="R142" s="14"/>
      <c r="S142" s="4"/>
    </row>
    <row r="143">
      <c r="A143" s="22"/>
      <c r="B143" s="22"/>
      <c r="C143" s="4"/>
      <c r="D143" s="4"/>
      <c r="E143" s="4"/>
      <c r="F143" s="4"/>
      <c r="G143" s="4"/>
      <c r="H143" s="4"/>
      <c r="I143" s="4"/>
      <c r="J143" s="7"/>
      <c r="K143" s="7"/>
      <c r="L143" s="7"/>
      <c r="M143" s="7"/>
      <c r="N143" s="7"/>
      <c r="O143" s="7"/>
      <c r="P143" s="7"/>
      <c r="Q143" s="14"/>
      <c r="R143" s="14"/>
      <c r="S143" s="4"/>
    </row>
    <row r="144">
      <c r="A144" s="22"/>
      <c r="B144" s="22"/>
      <c r="C144" s="4"/>
      <c r="D144" s="4"/>
      <c r="E144" s="4"/>
      <c r="F144" s="4"/>
      <c r="G144" s="4"/>
      <c r="H144" s="4"/>
      <c r="I144" s="4"/>
      <c r="J144" s="7"/>
      <c r="K144" s="7"/>
      <c r="L144" s="7"/>
      <c r="M144" s="7"/>
      <c r="N144" s="7"/>
      <c r="O144" s="7"/>
      <c r="P144" s="7"/>
      <c r="Q144" s="14"/>
      <c r="R144" s="14"/>
      <c r="S144" s="4"/>
    </row>
    <row r="145">
      <c r="A145" s="22"/>
      <c r="B145" s="22"/>
      <c r="C145" s="4"/>
      <c r="D145" s="4"/>
      <c r="E145" s="4"/>
      <c r="F145" s="4"/>
      <c r="G145" s="4"/>
      <c r="H145" s="4"/>
      <c r="I145" s="4"/>
      <c r="J145" s="7"/>
      <c r="K145" s="7"/>
      <c r="L145" s="7"/>
      <c r="M145" s="7"/>
      <c r="N145" s="7"/>
      <c r="O145" s="7"/>
      <c r="P145" s="7"/>
      <c r="Q145" s="14"/>
      <c r="R145" s="14"/>
      <c r="S145" s="4"/>
    </row>
    <row r="146">
      <c r="A146" s="22"/>
      <c r="B146" s="22"/>
      <c r="C146" s="4"/>
      <c r="D146" s="4"/>
      <c r="E146" s="4"/>
      <c r="F146" s="4"/>
      <c r="G146" s="4"/>
      <c r="H146" s="4"/>
      <c r="I146" s="4"/>
      <c r="J146" s="7"/>
      <c r="K146" s="7"/>
      <c r="L146" s="7"/>
      <c r="M146" s="7"/>
      <c r="N146" s="7"/>
      <c r="O146" s="7"/>
      <c r="P146" s="7"/>
      <c r="Q146" s="14"/>
      <c r="R146" s="14"/>
      <c r="S146" s="4"/>
    </row>
    <row r="147">
      <c r="A147" s="22"/>
      <c r="B147" s="22"/>
      <c r="C147" s="4"/>
      <c r="D147" s="4"/>
      <c r="E147" s="4"/>
      <c r="F147" s="4"/>
      <c r="G147" s="4"/>
      <c r="H147" s="4"/>
      <c r="I147" s="4"/>
      <c r="J147" s="7"/>
      <c r="K147" s="7"/>
      <c r="L147" s="7"/>
      <c r="M147" s="7"/>
      <c r="N147" s="7"/>
      <c r="O147" s="7"/>
      <c r="P147" s="7"/>
      <c r="Q147" s="14"/>
      <c r="R147" s="14"/>
      <c r="S147" s="4"/>
    </row>
    <row r="148">
      <c r="A148" s="22"/>
      <c r="B148" s="22"/>
      <c r="C148" s="4"/>
      <c r="D148" s="4"/>
      <c r="E148" s="4"/>
      <c r="F148" s="4"/>
      <c r="G148" s="4"/>
      <c r="H148" s="4"/>
      <c r="I148" s="4"/>
      <c r="J148" s="7"/>
      <c r="K148" s="7"/>
      <c r="L148" s="7"/>
      <c r="M148" s="7"/>
      <c r="N148" s="7"/>
      <c r="O148" s="7"/>
      <c r="P148" s="7"/>
      <c r="Q148" s="14"/>
      <c r="R148" s="14"/>
      <c r="S148" s="4"/>
    </row>
    <row r="149">
      <c r="A149" s="22"/>
      <c r="B149" s="22"/>
      <c r="C149" s="4"/>
      <c r="D149" s="4"/>
      <c r="E149" s="4"/>
      <c r="F149" s="4"/>
      <c r="G149" s="4"/>
      <c r="H149" s="4"/>
      <c r="I149" s="4"/>
      <c r="J149" s="7"/>
      <c r="K149" s="7"/>
      <c r="L149" s="7"/>
      <c r="M149" s="7"/>
      <c r="N149" s="7"/>
      <c r="O149" s="7"/>
      <c r="P149" s="7"/>
      <c r="Q149" s="14"/>
      <c r="R149" s="14"/>
      <c r="S149" s="4"/>
    </row>
    <row r="150">
      <c r="A150" s="22"/>
      <c r="B150" s="22"/>
      <c r="C150" s="4"/>
      <c r="D150" s="4"/>
      <c r="E150" s="4"/>
      <c r="F150" s="4"/>
      <c r="G150" s="4"/>
      <c r="H150" s="4"/>
      <c r="I150" s="4"/>
      <c r="J150" s="7"/>
      <c r="K150" s="7"/>
      <c r="L150" s="7"/>
      <c r="M150" s="7"/>
      <c r="N150" s="7"/>
      <c r="O150" s="7"/>
      <c r="P150" s="7"/>
      <c r="Q150" s="14"/>
      <c r="R150" s="14"/>
      <c r="S150" s="4"/>
    </row>
    <row r="151">
      <c r="A151" s="22"/>
      <c r="B151" s="22"/>
      <c r="C151" s="4"/>
      <c r="D151" s="4"/>
      <c r="E151" s="4"/>
      <c r="F151" s="4"/>
      <c r="G151" s="4"/>
      <c r="H151" s="4"/>
      <c r="I151" s="4"/>
      <c r="J151" s="7"/>
      <c r="K151" s="7"/>
      <c r="L151" s="7"/>
      <c r="M151" s="7"/>
      <c r="N151" s="7"/>
      <c r="O151" s="7"/>
      <c r="P151" s="7"/>
      <c r="Q151" s="14"/>
      <c r="R151" s="14"/>
      <c r="S151" s="4"/>
    </row>
    <row r="152">
      <c r="A152" s="22"/>
      <c r="B152" s="22"/>
      <c r="C152" s="4"/>
      <c r="D152" s="4"/>
      <c r="E152" s="4"/>
      <c r="F152" s="4"/>
      <c r="G152" s="4"/>
      <c r="H152" s="4"/>
      <c r="I152" s="4"/>
      <c r="J152" s="7"/>
      <c r="K152" s="7"/>
      <c r="L152" s="7"/>
      <c r="M152" s="7"/>
      <c r="N152" s="7"/>
      <c r="O152" s="7"/>
      <c r="P152" s="7"/>
      <c r="Q152" s="14"/>
      <c r="R152" s="14"/>
      <c r="S152" s="4"/>
    </row>
    <row r="153">
      <c r="A153" s="22"/>
      <c r="B153" s="22"/>
      <c r="C153" s="4"/>
      <c r="D153" s="4"/>
      <c r="E153" s="4"/>
      <c r="F153" s="4"/>
      <c r="G153" s="4"/>
      <c r="H153" s="4"/>
      <c r="I153" s="4"/>
      <c r="J153" s="7"/>
      <c r="K153" s="7"/>
      <c r="L153" s="7"/>
      <c r="M153" s="7"/>
      <c r="N153" s="7"/>
      <c r="O153" s="7"/>
      <c r="P153" s="7"/>
      <c r="Q153" s="14"/>
      <c r="R153" s="14"/>
      <c r="S153" s="4"/>
    </row>
    <row r="154">
      <c r="A154" s="22"/>
      <c r="B154" s="22"/>
      <c r="C154" s="4"/>
      <c r="D154" s="4"/>
      <c r="E154" s="4"/>
      <c r="F154" s="4"/>
      <c r="G154" s="4"/>
      <c r="H154" s="4"/>
      <c r="I154" s="4"/>
      <c r="J154" s="7"/>
      <c r="K154" s="7"/>
      <c r="L154" s="7"/>
      <c r="M154" s="7"/>
      <c r="N154" s="7"/>
      <c r="O154" s="7"/>
      <c r="P154" s="7"/>
      <c r="Q154" s="14"/>
      <c r="R154" s="14"/>
      <c r="S154" s="4"/>
    </row>
    <row r="155">
      <c r="A155" s="22"/>
      <c r="B155" s="22"/>
      <c r="C155" s="4"/>
      <c r="D155" s="4"/>
      <c r="E155" s="4"/>
      <c r="F155" s="4"/>
      <c r="G155" s="4"/>
      <c r="H155" s="4"/>
      <c r="I155" s="4"/>
      <c r="J155" s="7"/>
      <c r="K155" s="7"/>
      <c r="L155" s="7"/>
      <c r="M155" s="7"/>
      <c r="N155" s="7"/>
      <c r="O155" s="7"/>
      <c r="P155" s="7"/>
      <c r="Q155" s="14"/>
      <c r="R155" s="14"/>
      <c r="S155" s="4"/>
    </row>
    <row r="156">
      <c r="A156" s="22"/>
      <c r="B156" s="22"/>
      <c r="C156" s="4"/>
      <c r="D156" s="4"/>
      <c r="E156" s="4"/>
      <c r="F156" s="4"/>
      <c r="G156" s="4"/>
      <c r="H156" s="4"/>
      <c r="I156" s="4"/>
      <c r="J156" s="7"/>
      <c r="K156" s="7"/>
      <c r="L156" s="7"/>
      <c r="M156" s="7"/>
      <c r="N156" s="7"/>
      <c r="O156" s="7"/>
      <c r="P156" s="7"/>
      <c r="Q156" s="14"/>
      <c r="R156" s="14"/>
      <c r="S156" s="4"/>
    </row>
    <row r="157">
      <c r="A157" s="22"/>
      <c r="B157" s="22"/>
      <c r="C157" s="4"/>
      <c r="D157" s="4"/>
      <c r="E157" s="4"/>
      <c r="F157" s="4"/>
      <c r="G157" s="4"/>
      <c r="H157" s="4"/>
      <c r="I157" s="4"/>
      <c r="J157" s="7"/>
      <c r="K157" s="7"/>
      <c r="L157" s="7"/>
      <c r="M157" s="7"/>
      <c r="N157" s="7"/>
      <c r="O157" s="7"/>
      <c r="P157" s="7"/>
      <c r="Q157" s="14"/>
      <c r="R157" s="14"/>
      <c r="S157" s="4"/>
    </row>
    <row r="158">
      <c r="A158" s="22"/>
      <c r="B158" s="22"/>
      <c r="C158" s="4"/>
      <c r="D158" s="4"/>
      <c r="E158" s="4"/>
      <c r="F158" s="4"/>
      <c r="G158" s="4"/>
      <c r="H158" s="4"/>
      <c r="I158" s="4"/>
      <c r="J158" s="7"/>
      <c r="K158" s="7"/>
      <c r="L158" s="7"/>
      <c r="M158" s="7"/>
      <c r="N158" s="7"/>
      <c r="O158" s="7"/>
      <c r="P158" s="7"/>
      <c r="Q158" s="14"/>
      <c r="R158" s="14"/>
      <c r="S158" s="4"/>
    </row>
    <row r="159">
      <c r="A159" s="22"/>
      <c r="B159" s="22"/>
      <c r="C159" s="4"/>
      <c r="D159" s="4"/>
      <c r="E159" s="4"/>
      <c r="F159" s="4"/>
      <c r="G159" s="4"/>
      <c r="H159" s="4"/>
      <c r="I159" s="4"/>
      <c r="J159" s="7"/>
      <c r="K159" s="7"/>
      <c r="L159" s="7"/>
      <c r="M159" s="7"/>
      <c r="N159" s="7"/>
      <c r="O159" s="7"/>
      <c r="P159" s="7"/>
      <c r="Q159" s="14"/>
      <c r="R159" s="14"/>
      <c r="S159" s="4"/>
    </row>
    <row r="160">
      <c r="A160" s="22"/>
      <c r="B160" s="22"/>
      <c r="C160" s="4"/>
      <c r="D160" s="4"/>
      <c r="E160" s="4"/>
      <c r="F160" s="4"/>
      <c r="G160" s="4"/>
      <c r="H160" s="4"/>
      <c r="I160" s="4"/>
      <c r="J160" s="7"/>
      <c r="K160" s="7"/>
      <c r="L160" s="7"/>
      <c r="M160" s="7"/>
      <c r="N160" s="7"/>
      <c r="O160" s="7"/>
      <c r="P160" s="7"/>
      <c r="Q160" s="14"/>
      <c r="R160" s="14"/>
      <c r="S160" s="4"/>
    </row>
    <row r="161">
      <c r="A161" s="22"/>
      <c r="B161" s="22"/>
      <c r="C161" s="4"/>
      <c r="D161" s="4"/>
      <c r="E161" s="4"/>
      <c r="F161" s="4"/>
      <c r="G161" s="4"/>
      <c r="H161" s="4"/>
      <c r="I161" s="4"/>
      <c r="J161" s="7"/>
      <c r="K161" s="7"/>
      <c r="L161" s="7"/>
      <c r="M161" s="7"/>
      <c r="N161" s="7"/>
      <c r="O161" s="7"/>
      <c r="P161" s="7"/>
      <c r="Q161" s="14"/>
      <c r="R161" s="14"/>
      <c r="S161" s="4"/>
    </row>
    <row r="162">
      <c r="A162" s="22"/>
      <c r="B162" s="22"/>
      <c r="C162" s="4"/>
      <c r="D162" s="4"/>
      <c r="E162" s="4"/>
      <c r="F162" s="4"/>
      <c r="G162" s="4"/>
      <c r="H162" s="4"/>
      <c r="I162" s="4"/>
      <c r="J162" s="7"/>
      <c r="K162" s="7"/>
      <c r="L162" s="7"/>
      <c r="M162" s="7"/>
      <c r="N162" s="7"/>
      <c r="O162" s="7"/>
      <c r="P162" s="7"/>
      <c r="Q162" s="14"/>
      <c r="R162" s="14"/>
      <c r="S162" s="4"/>
    </row>
    <row r="163">
      <c r="A163" s="22"/>
      <c r="B163" s="22"/>
      <c r="C163" s="4"/>
      <c r="D163" s="4"/>
      <c r="E163" s="4"/>
      <c r="F163" s="4"/>
      <c r="G163" s="4"/>
      <c r="H163" s="4"/>
      <c r="I163" s="4"/>
      <c r="J163" s="7"/>
      <c r="K163" s="7"/>
      <c r="L163" s="7"/>
      <c r="M163" s="7"/>
      <c r="N163" s="7"/>
      <c r="O163" s="7"/>
      <c r="P163" s="7"/>
      <c r="Q163" s="14"/>
      <c r="R163" s="14"/>
      <c r="S163" s="4"/>
    </row>
    <row r="164">
      <c r="A164" s="22"/>
      <c r="B164" s="22"/>
      <c r="C164" s="4"/>
      <c r="D164" s="4"/>
      <c r="E164" s="4"/>
      <c r="F164" s="4"/>
      <c r="G164" s="4"/>
      <c r="H164" s="4"/>
      <c r="I164" s="4"/>
      <c r="J164" s="7"/>
      <c r="K164" s="7"/>
      <c r="L164" s="7"/>
      <c r="M164" s="7"/>
      <c r="N164" s="7"/>
      <c r="O164" s="7"/>
      <c r="P164" s="7"/>
      <c r="Q164" s="14"/>
      <c r="R164" s="14"/>
      <c r="S164" s="4"/>
    </row>
    <row r="165">
      <c r="A165" s="22"/>
      <c r="B165" s="22"/>
      <c r="C165" s="4"/>
      <c r="D165" s="4"/>
      <c r="E165" s="4"/>
      <c r="F165" s="4"/>
      <c r="G165" s="4"/>
      <c r="H165" s="4"/>
      <c r="I165" s="4"/>
      <c r="J165" s="7"/>
      <c r="K165" s="7"/>
      <c r="L165" s="7"/>
      <c r="M165" s="7"/>
      <c r="N165" s="7"/>
      <c r="O165" s="7"/>
      <c r="P165" s="7"/>
      <c r="Q165" s="14"/>
      <c r="R165" s="14"/>
      <c r="S165" s="4"/>
    </row>
    <row r="166">
      <c r="A166" s="22"/>
      <c r="B166" s="22"/>
      <c r="C166" s="4"/>
      <c r="D166" s="4"/>
      <c r="E166" s="4"/>
      <c r="F166" s="4"/>
      <c r="G166" s="4"/>
      <c r="H166" s="4"/>
      <c r="I166" s="4"/>
      <c r="J166" s="7"/>
      <c r="K166" s="7"/>
      <c r="L166" s="7"/>
      <c r="M166" s="7"/>
      <c r="N166" s="7"/>
      <c r="O166" s="7"/>
      <c r="P166" s="7"/>
      <c r="Q166" s="14"/>
      <c r="R166" s="14"/>
      <c r="S166" s="4"/>
    </row>
    <row r="167">
      <c r="A167" s="22"/>
      <c r="B167" s="22"/>
      <c r="C167" s="4"/>
      <c r="D167" s="4"/>
      <c r="E167" s="4"/>
      <c r="F167" s="4"/>
      <c r="G167" s="4"/>
      <c r="H167" s="4"/>
      <c r="I167" s="4"/>
      <c r="J167" s="7"/>
      <c r="K167" s="7"/>
      <c r="L167" s="7"/>
      <c r="M167" s="7"/>
      <c r="N167" s="7"/>
      <c r="O167" s="7"/>
      <c r="P167" s="7"/>
      <c r="Q167" s="14"/>
      <c r="R167" s="14"/>
      <c r="S167" s="4"/>
    </row>
    <row r="168">
      <c r="A168" s="22"/>
      <c r="B168" s="22"/>
      <c r="C168" s="4"/>
      <c r="D168" s="4"/>
      <c r="E168" s="4"/>
      <c r="F168" s="4"/>
      <c r="G168" s="4"/>
      <c r="H168" s="4"/>
      <c r="I168" s="4"/>
      <c r="J168" s="7"/>
      <c r="K168" s="7"/>
      <c r="L168" s="7"/>
      <c r="M168" s="7"/>
      <c r="N168" s="7"/>
      <c r="O168" s="7"/>
      <c r="P168" s="7"/>
      <c r="Q168" s="14"/>
      <c r="R168" s="14"/>
      <c r="S168" s="4"/>
    </row>
    <row r="169">
      <c r="A169" s="22"/>
      <c r="B169" s="22"/>
      <c r="C169" s="4"/>
      <c r="D169" s="4"/>
      <c r="E169" s="4"/>
      <c r="F169" s="4"/>
      <c r="G169" s="4"/>
      <c r="H169" s="4"/>
      <c r="I169" s="4"/>
      <c r="J169" s="7"/>
      <c r="K169" s="7"/>
      <c r="L169" s="7"/>
      <c r="M169" s="7"/>
      <c r="N169" s="7"/>
      <c r="O169" s="7"/>
      <c r="P169" s="7"/>
      <c r="Q169" s="14"/>
      <c r="R169" s="14"/>
      <c r="S169" s="4"/>
    </row>
    <row r="170">
      <c r="A170" s="22"/>
      <c r="B170" s="22"/>
      <c r="C170" s="4"/>
      <c r="D170" s="4"/>
      <c r="E170" s="4"/>
      <c r="F170" s="4"/>
      <c r="G170" s="4"/>
      <c r="H170" s="4"/>
      <c r="I170" s="4"/>
      <c r="J170" s="7"/>
      <c r="K170" s="7"/>
      <c r="L170" s="7"/>
      <c r="M170" s="7"/>
      <c r="N170" s="7"/>
      <c r="O170" s="7"/>
      <c r="P170" s="7"/>
      <c r="Q170" s="14"/>
      <c r="R170" s="14"/>
      <c r="S170" s="4"/>
    </row>
    <row r="171">
      <c r="A171" s="22"/>
      <c r="B171" s="22"/>
      <c r="C171" s="4"/>
      <c r="D171" s="4"/>
      <c r="E171" s="4"/>
      <c r="F171" s="4"/>
      <c r="G171" s="4"/>
      <c r="H171" s="4"/>
      <c r="I171" s="4"/>
      <c r="J171" s="7"/>
      <c r="K171" s="7"/>
      <c r="L171" s="7"/>
      <c r="M171" s="7"/>
      <c r="N171" s="7"/>
      <c r="O171" s="7"/>
      <c r="P171" s="7"/>
      <c r="Q171" s="14"/>
      <c r="R171" s="14"/>
      <c r="S171" s="4"/>
    </row>
    <row r="172">
      <c r="A172" s="22"/>
      <c r="B172" s="22"/>
      <c r="C172" s="4"/>
      <c r="D172" s="4"/>
      <c r="E172" s="4"/>
      <c r="F172" s="4"/>
      <c r="G172" s="4"/>
      <c r="H172" s="4"/>
      <c r="I172" s="4"/>
      <c r="J172" s="7"/>
      <c r="K172" s="7"/>
      <c r="L172" s="7"/>
      <c r="M172" s="7"/>
      <c r="N172" s="7"/>
      <c r="O172" s="7"/>
      <c r="P172" s="7"/>
      <c r="Q172" s="14"/>
      <c r="R172" s="14"/>
      <c r="S172" s="4"/>
    </row>
    <row r="173">
      <c r="A173" s="22"/>
      <c r="B173" s="22"/>
      <c r="C173" s="4"/>
      <c r="D173" s="4"/>
      <c r="E173" s="4"/>
      <c r="F173" s="4"/>
      <c r="G173" s="4"/>
      <c r="H173" s="4"/>
      <c r="I173" s="4"/>
      <c r="J173" s="7"/>
      <c r="K173" s="7"/>
      <c r="L173" s="7"/>
      <c r="M173" s="7"/>
      <c r="N173" s="7"/>
      <c r="O173" s="7"/>
      <c r="P173" s="7"/>
      <c r="Q173" s="14"/>
      <c r="R173" s="14"/>
      <c r="S173" s="4"/>
    </row>
    <row r="174">
      <c r="A174" s="22"/>
      <c r="B174" s="22"/>
      <c r="C174" s="4"/>
      <c r="D174" s="4"/>
      <c r="E174" s="4"/>
      <c r="F174" s="4"/>
      <c r="G174" s="4"/>
      <c r="H174" s="4"/>
      <c r="I174" s="4"/>
      <c r="J174" s="7"/>
      <c r="K174" s="7"/>
      <c r="L174" s="7"/>
      <c r="M174" s="7"/>
      <c r="N174" s="7"/>
      <c r="O174" s="7"/>
      <c r="P174" s="7"/>
      <c r="Q174" s="14"/>
      <c r="R174" s="14"/>
      <c r="S174" s="4"/>
    </row>
    <row r="175">
      <c r="A175" s="22"/>
      <c r="B175" s="22"/>
      <c r="C175" s="4"/>
      <c r="D175" s="4"/>
      <c r="E175" s="4"/>
      <c r="F175" s="4"/>
      <c r="G175" s="4"/>
      <c r="H175" s="4"/>
      <c r="I175" s="4"/>
      <c r="J175" s="7"/>
      <c r="K175" s="7"/>
      <c r="L175" s="7"/>
      <c r="M175" s="7"/>
      <c r="N175" s="7"/>
      <c r="O175" s="7"/>
      <c r="P175" s="7"/>
      <c r="Q175" s="14"/>
      <c r="R175" s="14"/>
      <c r="S175" s="4"/>
    </row>
    <row r="176">
      <c r="A176" s="22"/>
      <c r="B176" s="22"/>
      <c r="C176" s="4"/>
      <c r="D176" s="4"/>
      <c r="E176" s="4"/>
      <c r="F176" s="4"/>
      <c r="G176" s="4"/>
      <c r="H176" s="4"/>
      <c r="I176" s="4"/>
      <c r="J176" s="7"/>
      <c r="K176" s="7"/>
      <c r="L176" s="7"/>
      <c r="M176" s="7"/>
      <c r="N176" s="7"/>
      <c r="O176" s="7"/>
      <c r="P176" s="7"/>
      <c r="Q176" s="14"/>
      <c r="R176" s="14"/>
      <c r="S176" s="4"/>
    </row>
    <row r="177">
      <c r="A177" s="22"/>
      <c r="B177" s="22"/>
      <c r="C177" s="4"/>
      <c r="D177" s="4"/>
      <c r="E177" s="4"/>
      <c r="F177" s="4"/>
      <c r="G177" s="4"/>
      <c r="H177" s="4"/>
      <c r="I177" s="4"/>
      <c r="J177" s="7"/>
      <c r="K177" s="7"/>
      <c r="L177" s="7"/>
      <c r="M177" s="7"/>
      <c r="N177" s="7"/>
      <c r="O177" s="7"/>
      <c r="P177" s="7"/>
      <c r="Q177" s="14"/>
      <c r="R177" s="14"/>
      <c r="S177" s="4"/>
    </row>
    <row r="178">
      <c r="A178" s="22"/>
      <c r="B178" s="22"/>
      <c r="C178" s="4"/>
      <c r="D178" s="4"/>
      <c r="E178" s="4"/>
      <c r="F178" s="4"/>
      <c r="G178" s="4"/>
      <c r="H178" s="4"/>
      <c r="I178" s="4"/>
      <c r="J178" s="7"/>
      <c r="K178" s="7"/>
      <c r="L178" s="7"/>
      <c r="M178" s="7"/>
      <c r="N178" s="7"/>
      <c r="O178" s="7"/>
      <c r="P178" s="7"/>
      <c r="Q178" s="14"/>
      <c r="R178" s="14"/>
      <c r="S178" s="4"/>
    </row>
    <row r="179">
      <c r="A179" s="22"/>
      <c r="B179" s="22"/>
      <c r="C179" s="4"/>
      <c r="D179" s="4"/>
      <c r="E179" s="4"/>
      <c r="F179" s="4"/>
      <c r="G179" s="4"/>
      <c r="H179" s="4"/>
      <c r="I179" s="4"/>
      <c r="J179" s="7"/>
      <c r="K179" s="7"/>
      <c r="L179" s="7"/>
      <c r="M179" s="7"/>
      <c r="N179" s="7"/>
      <c r="O179" s="7"/>
      <c r="P179" s="7"/>
      <c r="Q179" s="14"/>
      <c r="R179" s="14"/>
      <c r="S179" s="4"/>
    </row>
    <row r="180">
      <c r="A180" s="22"/>
      <c r="B180" s="22"/>
      <c r="C180" s="4"/>
      <c r="D180" s="4"/>
      <c r="E180" s="4"/>
      <c r="F180" s="4"/>
      <c r="G180" s="4"/>
      <c r="H180" s="4"/>
      <c r="I180" s="4"/>
      <c r="J180" s="7"/>
      <c r="K180" s="7"/>
      <c r="L180" s="7"/>
      <c r="M180" s="7"/>
      <c r="N180" s="7"/>
      <c r="O180" s="7"/>
      <c r="P180" s="7"/>
      <c r="Q180" s="14"/>
      <c r="R180" s="14"/>
      <c r="S180" s="4"/>
    </row>
    <row r="181">
      <c r="A181" s="22"/>
      <c r="B181" s="22"/>
      <c r="C181" s="4"/>
      <c r="D181" s="4"/>
      <c r="E181" s="4"/>
      <c r="F181" s="4"/>
      <c r="G181" s="4"/>
      <c r="H181" s="4"/>
      <c r="I181" s="4"/>
      <c r="J181" s="7"/>
      <c r="K181" s="7"/>
      <c r="L181" s="7"/>
      <c r="M181" s="7"/>
      <c r="N181" s="7"/>
      <c r="O181" s="7"/>
      <c r="P181" s="7"/>
      <c r="Q181" s="14"/>
      <c r="R181" s="14"/>
      <c r="S181" s="4"/>
    </row>
    <row r="182">
      <c r="A182" s="22"/>
      <c r="B182" s="22"/>
      <c r="C182" s="4"/>
      <c r="D182" s="4"/>
      <c r="E182" s="4"/>
      <c r="F182" s="4"/>
      <c r="G182" s="4"/>
      <c r="H182" s="4"/>
      <c r="I182" s="4"/>
      <c r="J182" s="7"/>
      <c r="K182" s="7"/>
      <c r="L182" s="7"/>
      <c r="M182" s="7"/>
      <c r="N182" s="7"/>
      <c r="O182" s="7"/>
      <c r="P182" s="7"/>
      <c r="Q182" s="14"/>
      <c r="R182" s="14"/>
      <c r="S182" s="4"/>
    </row>
    <row r="183">
      <c r="A183" s="22"/>
      <c r="B183" s="22"/>
      <c r="C183" s="4"/>
      <c r="D183" s="4"/>
      <c r="E183" s="4"/>
      <c r="F183" s="4"/>
      <c r="G183" s="4"/>
      <c r="H183" s="4"/>
      <c r="I183" s="4"/>
      <c r="J183" s="7"/>
      <c r="K183" s="7"/>
      <c r="L183" s="7"/>
      <c r="M183" s="7"/>
      <c r="N183" s="7"/>
      <c r="O183" s="7"/>
      <c r="P183" s="7"/>
      <c r="Q183" s="14"/>
      <c r="R183" s="14"/>
      <c r="S183" s="4"/>
    </row>
    <row r="184">
      <c r="A184" s="22"/>
      <c r="B184" s="22"/>
      <c r="C184" s="4"/>
      <c r="D184" s="4"/>
      <c r="E184" s="4"/>
      <c r="F184" s="4"/>
      <c r="G184" s="4"/>
      <c r="H184" s="4"/>
      <c r="I184" s="4"/>
      <c r="J184" s="7"/>
      <c r="K184" s="7"/>
      <c r="L184" s="7"/>
      <c r="M184" s="7"/>
      <c r="N184" s="7"/>
      <c r="O184" s="7"/>
      <c r="P184" s="7"/>
      <c r="Q184" s="14"/>
      <c r="R184" s="14"/>
      <c r="S184" s="4"/>
    </row>
    <row r="185">
      <c r="A185" s="22"/>
      <c r="B185" s="22"/>
      <c r="C185" s="4"/>
      <c r="D185" s="4"/>
      <c r="E185" s="4"/>
      <c r="F185" s="4"/>
      <c r="G185" s="4"/>
      <c r="H185" s="4"/>
      <c r="I185" s="4"/>
      <c r="J185" s="7"/>
      <c r="K185" s="7"/>
      <c r="L185" s="7"/>
      <c r="M185" s="7"/>
      <c r="N185" s="7"/>
      <c r="O185" s="7"/>
      <c r="P185" s="7"/>
      <c r="Q185" s="14"/>
      <c r="R185" s="14"/>
      <c r="S185" s="4"/>
    </row>
    <row r="186">
      <c r="A186" s="22"/>
      <c r="B186" s="22"/>
      <c r="C186" s="4"/>
      <c r="D186" s="4"/>
      <c r="E186" s="4"/>
      <c r="F186" s="4"/>
      <c r="G186" s="4"/>
      <c r="H186" s="4"/>
      <c r="I186" s="4"/>
      <c r="J186" s="7"/>
      <c r="K186" s="7"/>
      <c r="L186" s="7"/>
      <c r="M186" s="7"/>
      <c r="N186" s="7"/>
      <c r="O186" s="7"/>
      <c r="P186" s="7"/>
      <c r="Q186" s="14"/>
      <c r="R186" s="14"/>
      <c r="S186" s="4"/>
    </row>
    <row r="187">
      <c r="A187" s="22"/>
      <c r="B187" s="22"/>
      <c r="C187" s="4"/>
      <c r="D187" s="4"/>
      <c r="E187" s="4"/>
      <c r="F187" s="4"/>
      <c r="G187" s="4"/>
      <c r="H187" s="4"/>
      <c r="I187" s="4"/>
      <c r="J187" s="7"/>
      <c r="K187" s="7"/>
      <c r="L187" s="7"/>
      <c r="M187" s="7"/>
      <c r="N187" s="7"/>
      <c r="O187" s="7"/>
      <c r="P187" s="7"/>
      <c r="Q187" s="14"/>
      <c r="R187" s="14"/>
      <c r="S187" s="4"/>
    </row>
    <row r="188">
      <c r="A188" s="22"/>
      <c r="B188" s="22"/>
      <c r="C188" s="4"/>
      <c r="D188" s="4"/>
      <c r="E188" s="4"/>
      <c r="F188" s="4"/>
      <c r="G188" s="4"/>
      <c r="H188" s="4"/>
      <c r="I188" s="4"/>
      <c r="J188" s="7"/>
      <c r="K188" s="7"/>
      <c r="L188" s="7"/>
      <c r="M188" s="7"/>
      <c r="N188" s="7"/>
      <c r="O188" s="7"/>
      <c r="P188" s="7"/>
      <c r="Q188" s="14"/>
      <c r="R188" s="14"/>
      <c r="S188" s="4"/>
    </row>
    <row r="189">
      <c r="A189" s="22"/>
      <c r="B189" s="22"/>
      <c r="C189" s="4"/>
      <c r="D189" s="4"/>
      <c r="E189" s="4"/>
      <c r="F189" s="4"/>
      <c r="G189" s="4"/>
      <c r="H189" s="4"/>
      <c r="I189" s="4"/>
      <c r="J189" s="7"/>
      <c r="K189" s="7"/>
      <c r="L189" s="7"/>
      <c r="M189" s="7"/>
      <c r="N189" s="7"/>
      <c r="O189" s="7"/>
      <c r="P189" s="7"/>
      <c r="Q189" s="14"/>
      <c r="R189" s="14"/>
      <c r="S189" s="4"/>
    </row>
    <row r="190">
      <c r="A190" s="22"/>
      <c r="B190" s="22"/>
      <c r="C190" s="4"/>
      <c r="D190" s="4"/>
      <c r="E190" s="4"/>
      <c r="F190" s="4"/>
      <c r="G190" s="4"/>
      <c r="H190" s="4"/>
      <c r="I190" s="4"/>
      <c r="J190" s="7"/>
      <c r="K190" s="7"/>
      <c r="L190" s="7"/>
      <c r="M190" s="7"/>
      <c r="N190" s="7"/>
      <c r="O190" s="7"/>
      <c r="P190" s="7"/>
      <c r="Q190" s="14"/>
      <c r="R190" s="14"/>
      <c r="S190" s="4"/>
    </row>
    <row r="191">
      <c r="A191" s="22"/>
      <c r="B191" s="22"/>
      <c r="C191" s="4"/>
      <c r="D191" s="4"/>
      <c r="E191" s="4"/>
      <c r="F191" s="4"/>
      <c r="G191" s="4"/>
      <c r="H191" s="4"/>
      <c r="I191" s="4"/>
      <c r="J191" s="7"/>
      <c r="K191" s="7"/>
      <c r="L191" s="7"/>
      <c r="M191" s="7"/>
      <c r="N191" s="7"/>
      <c r="O191" s="7"/>
      <c r="P191" s="7"/>
      <c r="Q191" s="14"/>
      <c r="R191" s="14"/>
      <c r="S191" s="4"/>
    </row>
    <row r="192">
      <c r="A192" s="22"/>
      <c r="B192" s="22"/>
      <c r="C192" s="4"/>
      <c r="D192" s="4"/>
      <c r="E192" s="4"/>
      <c r="F192" s="4"/>
      <c r="G192" s="4"/>
      <c r="H192" s="4"/>
      <c r="I192" s="4"/>
      <c r="J192" s="7"/>
      <c r="K192" s="7"/>
      <c r="L192" s="7"/>
      <c r="M192" s="7"/>
      <c r="N192" s="7"/>
      <c r="O192" s="7"/>
      <c r="P192" s="7"/>
      <c r="Q192" s="14"/>
      <c r="R192" s="14"/>
      <c r="S192" s="4"/>
    </row>
    <row r="193">
      <c r="A193" s="22"/>
      <c r="B193" s="22"/>
      <c r="C193" s="4"/>
      <c r="D193" s="4"/>
      <c r="E193" s="4"/>
      <c r="F193" s="4"/>
      <c r="G193" s="4"/>
      <c r="H193" s="4"/>
      <c r="I193" s="4"/>
      <c r="J193" s="7"/>
      <c r="K193" s="7"/>
      <c r="L193" s="7"/>
      <c r="M193" s="7"/>
      <c r="N193" s="7"/>
      <c r="O193" s="7"/>
      <c r="P193" s="7"/>
      <c r="Q193" s="14"/>
      <c r="R193" s="14"/>
      <c r="S193" s="4"/>
    </row>
    <row r="194">
      <c r="A194" s="22"/>
      <c r="B194" s="22"/>
      <c r="C194" s="4"/>
      <c r="D194" s="4"/>
      <c r="E194" s="4"/>
      <c r="F194" s="4"/>
      <c r="G194" s="4"/>
      <c r="H194" s="4"/>
      <c r="I194" s="4"/>
      <c r="J194" s="7"/>
      <c r="K194" s="7"/>
      <c r="L194" s="7"/>
      <c r="M194" s="7"/>
      <c r="N194" s="7"/>
      <c r="O194" s="7"/>
      <c r="P194" s="7"/>
      <c r="Q194" s="14"/>
      <c r="R194" s="14"/>
      <c r="S194" s="4"/>
    </row>
    <row r="195">
      <c r="A195" s="22"/>
      <c r="B195" s="22"/>
      <c r="C195" s="4"/>
      <c r="D195" s="4"/>
      <c r="E195" s="4"/>
      <c r="F195" s="4"/>
      <c r="G195" s="4"/>
      <c r="H195" s="4"/>
      <c r="I195" s="4"/>
      <c r="J195" s="7"/>
      <c r="K195" s="7"/>
      <c r="L195" s="7"/>
      <c r="M195" s="7"/>
      <c r="N195" s="7"/>
      <c r="O195" s="7"/>
      <c r="P195" s="7"/>
      <c r="Q195" s="14"/>
      <c r="R195" s="14"/>
      <c r="S195" s="4"/>
    </row>
    <row r="196">
      <c r="A196" s="22"/>
      <c r="B196" s="22"/>
      <c r="C196" s="4"/>
      <c r="D196" s="4"/>
      <c r="E196" s="4"/>
      <c r="F196" s="4"/>
      <c r="G196" s="4"/>
      <c r="H196" s="4"/>
      <c r="I196" s="4"/>
      <c r="J196" s="7"/>
      <c r="K196" s="7"/>
      <c r="L196" s="7"/>
      <c r="M196" s="7"/>
      <c r="N196" s="7"/>
      <c r="O196" s="7"/>
      <c r="P196" s="7"/>
      <c r="Q196" s="14"/>
      <c r="R196" s="14"/>
      <c r="S196" s="4"/>
    </row>
    <row r="197">
      <c r="A197" s="22"/>
      <c r="B197" s="22"/>
      <c r="C197" s="4"/>
      <c r="D197" s="4"/>
      <c r="E197" s="4"/>
      <c r="F197" s="4"/>
      <c r="G197" s="4"/>
      <c r="H197" s="4"/>
      <c r="I197" s="4"/>
      <c r="J197" s="7"/>
      <c r="K197" s="7"/>
      <c r="L197" s="7"/>
      <c r="M197" s="7"/>
      <c r="N197" s="7"/>
      <c r="O197" s="7"/>
      <c r="P197" s="7"/>
      <c r="Q197" s="14"/>
      <c r="R197" s="14"/>
      <c r="S197" s="4"/>
    </row>
    <row r="198">
      <c r="A198" s="22"/>
      <c r="B198" s="22"/>
      <c r="C198" s="4"/>
      <c r="D198" s="4"/>
      <c r="E198" s="4"/>
      <c r="F198" s="4"/>
      <c r="G198" s="4"/>
      <c r="H198" s="4"/>
      <c r="I198" s="4"/>
      <c r="J198" s="7"/>
      <c r="K198" s="7"/>
      <c r="L198" s="7"/>
      <c r="M198" s="7"/>
      <c r="N198" s="7"/>
      <c r="O198" s="7"/>
      <c r="P198" s="7"/>
      <c r="Q198" s="14"/>
      <c r="R198" s="14"/>
      <c r="S198" s="4"/>
    </row>
    <row r="199">
      <c r="A199" s="22"/>
      <c r="B199" s="22"/>
      <c r="C199" s="4"/>
      <c r="D199" s="4"/>
      <c r="E199" s="4"/>
      <c r="F199" s="4"/>
      <c r="G199" s="4"/>
      <c r="H199" s="4"/>
      <c r="I199" s="4"/>
      <c r="J199" s="7"/>
      <c r="K199" s="7"/>
      <c r="L199" s="7"/>
      <c r="M199" s="7"/>
      <c r="N199" s="7"/>
      <c r="O199" s="7"/>
      <c r="P199" s="7"/>
      <c r="Q199" s="14"/>
      <c r="R199" s="14"/>
      <c r="S199" s="4"/>
    </row>
    <row r="200">
      <c r="A200" s="22"/>
      <c r="B200" s="22"/>
      <c r="C200" s="4"/>
      <c r="D200" s="4"/>
      <c r="E200" s="4"/>
      <c r="F200" s="4"/>
      <c r="G200" s="4"/>
      <c r="H200" s="4"/>
      <c r="I200" s="4"/>
      <c r="J200" s="7"/>
      <c r="K200" s="7"/>
      <c r="L200" s="7"/>
      <c r="M200" s="7"/>
      <c r="N200" s="7"/>
      <c r="O200" s="7"/>
      <c r="P200" s="7"/>
      <c r="Q200" s="14"/>
      <c r="R200" s="14"/>
      <c r="S200" s="4"/>
    </row>
    <row r="201">
      <c r="A201" s="22"/>
      <c r="B201" s="22"/>
      <c r="C201" s="4"/>
      <c r="D201" s="4"/>
      <c r="E201" s="4"/>
      <c r="F201" s="4"/>
      <c r="G201" s="4"/>
      <c r="H201" s="4"/>
      <c r="I201" s="4"/>
      <c r="J201" s="7"/>
      <c r="K201" s="7"/>
      <c r="L201" s="7"/>
      <c r="M201" s="7"/>
      <c r="N201" s="7"/>
      <c r="O201" s="7"/>
      <c r="P201" s="7"/>
      <c r="Q201" s="14"/>
      <c r="R201" s="14"/>
      <c r="S201" s="4"/>
    </row>
    <row r="202">
      <c r="A202" s="22"/>
      <c r="B202" s="22"/>
      <c r="C202" s="4"/>
      <c r="D202" s="4"/>
      <c r="E202" s="4"/>
      <c r="F202" s="4"/>
      <c r="G202" s="4"/>
      <c r="H202" s="4"/>
      <c r="I202" s="4"/>
      <c r="J202" s="7"/>
      <c r="K202" s="7"/>
      <c r="L202" s="7"/>
      <c r="M202" s="7"/>
      <c r="N202" s="7"/>
      <c r="O202" s="7"/>
      <c r="P202" s="7"/>
      <c r="Q202" s="14"/>
      <c r="R202" s="14"/>
      <c r="S202" s="4"/>
    </row>
    <row r="203">
      <c r="A203" s="22"/>
      <c r="B203" s="22"/>
      <c r="C203" s="4"/>
      <c r="D203" s="4"/>
      <c r="E203" s="4"/>
      <c r="F203" s="4"/>
      <c r="G203" s="4"/>
      <c r="H203" s="4"/>
      <c r="I203" s="4"/>
      <c r="J203" s="7"/>
      <c r="K203" s="7"/>
      <c r="L203" s="7"/>
      <c r="M203" s="7"/>
      <c r="N203" s="7"/>
      <c r="O203" s="7"/>
      <c r="P203" s="7"/>
      <c r="Q203" s="14"/>
      <c r="R203" s="14"/>
      <c r="S203" s="4"/>
    </row>
    <row r="204">
      <c r="A204" s="22"/>
      <c r="B204" s="22"/>
      <c r="C204" s="4"/>
      <c r="D204" s="4"/>
      <c r="E204" s="4"/>
      <c r="F204" s="4"/>
      <c r="G204" s="4"/>
      <c r="H204" s="4"/>
      <c r="I204" s="4"/>
      <c r="J204" s="7"/>
      <c r="K204" s="7"/>
      <c r="L204" s="7"/>
      <c r="M204" s="7"/>
      <c r="N204" s="7"/>
      <c r="O204" s="7"/>
      <c r="P204" s="7"/>
      <c r="Q204" s="14"/>
      <c r="R204" s="14"/>
      <c r="S204" s="4"/>
    </row>
    <row r="205">
      <c r="A205" s="22"/>
      <c r="B205" s="22"/>
      <c r="C205" s="4"/>
      <c r="D205" s="4"/>
      <c r="E205" s="4"/>
      <c r="F205" s="4"/>
      <c r="G205" s="4"/>
      <c r="H205" s="4"/>
      <c r="I205" s="4"/>
      <c r="J205" s="7"/>
      <c r="K205" s="7"/>
      <c r="L205" s="7"/>
      <c r="M205" s="7"/>
      <c r="N205" s="7"/>
      <c r="O205" s="7"/>
      <c r="P205" s="7"/>
      <c r="Q205" s="14"/>
      <c r="R205" s="14"/>
      <c r="S205" s="4"/>
    </row>
    <row r="206">
      <c r="A206" s="22"/>
      <c r="B206" s="22"/>
      <c r="C206" s="4"/>
      <c r="D206" s="4"/>
      <c r="E206" s="4"/>
      <c r="F206" s="4"/>
      <c r="G206" s="4"/>
      <c r="H206" s="4"/>
      <c r="I206" s="4"/>
      <c r="J206" s="7"/>
      <c r="K206" s="7"/>
      <c r="L206" s="7"/>
      <c r="M206" s="7"/>
      <c r="N206" s="7"/>
      <c r="O206" s="7"/>
      <c r="P206" s="7"/>
      <c r="Q206" s="14"/>
      <c r="R206" s="14"/>
      <c r="S206" s="4"/>
    </row>
    <row r="207">
      <c r="A207" s="22"/>
      <c r="B207" s="22"/>
      <c r="C207" s="4"/>
      <c r="D207" s="4"/>
      <c r="E207" s="4"/>
      <c r="F207" s="4"/>
      <c r="G207" s="4"/>
      <c r="H207" s="4"/>
      <c r="I207" s="4"/>
      <c r="J207" s="7"/>
      <c r="K207" s="7"/>
      <c r="L207" s="7"/>
      <c r="M207" s="7"/>
      <c r="N207" s="7"/>
      <c r="O207" s="7"/>
      <c r="P207" s="7"/>
      <c r="Q207" s="14"/>
      <c r="R207" s="14"/>
      <c r="S207" s="4"/>
    </row>
    <row r="208">
      <c r="A208" s="22"/>
      <c r="B208" s="22"/>
      <c r="C208" s="4"/>
      <c r="D208" s="4"/>
      <c r="E208" s="4"/>
      <c r="F208" s="4"/>
      <c r="G208" s="4"/>
      <c r="H208" s="4"/>
      <c r="I208" s="4"/>
      <c r="J208" s="7"/>
      <c r="K208" s="7"/>
      <c r="L208" s="7"/>
      <c r="M208" s="7"/>
      <c r="N208" s="7"/>
      <c r="O208" s="7"/>
      <c r="P208" s="7"/>
      <c r="Q208" s="14"/>
      <c r="R208" s="14"/>
      <c r="S208" s="4"/>
    </row>
    <row r="209">
      <c r="A209" s="22"/>
      <c r="B209" s="22"/>
      <c r="C209" s="4"/>
      <c r="D209" s="4"/>
      <c r="E209" s="4"/>
      <c r="F209" s="4"/>
      <c r="G209" s="4"/>
      <c r="H209" s="4"/>
      <c r="I209" s="4"/>
      <c r="J209" s="7"/>
      <c r="K209" s="7"/>
      <c r="L209" s="7"/>
      <c r="M209" s="7"/>
      <c r="N209" s="7"/>
      <c r="O209" s="7"/>
      <c r="P209" s="7"/>
      <c r="Q209" s="14"/>
      <c r="R209" s="14"/>
      <c r="S209" s="4"/>
    </row>
    <row r="210">
      <c r="A210" s="22"/>
      <c r="B210" s="22"/>
      <c r="C210" s="4"/>
      <c r="D210" s="4"/>
      <c r="E210" s="4"/>
      <c r="F210" s="4"/>
      <c r="G210" s="4"/>
      <c r="H210" s="4"/>
      <c r="I210" s="4"/>
      <c r="J210" s="7"/>
      <c r="K210" s="7"/>
      <c r="L210" s="7"/>
      <c r="M210" s="7"/>
      <c r="N210" s="7"/>
      <c r="O210" s="7"/>
      <c r="P210" s="7"/>
      <c r="Q210" s="14"/>
      <c r="R210" s="14"/>
      <c r="S210" s="4"/>
    </row>
    <row r="211">
      <c r="A211" s="22"/>
      <c r="B211" s="22"/>
      <c r="C211" s="4"/>
      <c r="D211" s="4"/>
      <c r="E211" s="4"/>
      <c r="F211" s="4"/>
      <c r="G211" s="4"/>
      <c r="H211" s="4"/>
      <c r="I211" s="4"/>
      <c r="J211" s="7"/>
      <c r="K211" s="7"/>
      <c r="L211" s="7"/>
      <c r="M211" s="7"/>
      <c r="N211" s="7"/>
      <c r="O211" s="7"/>
      <c r="P211" s="7"/>
      <c r="Q211" s="14"/>
      <c r="R211" s="14"/>
      <c r="S211" s="4"/>
    </row>
    <row r="212">
      <c r="A212" s="22"/>
      <c r="B212" s="22"/>
      <c r="C212" s="4"/>
      <c r="D212" s="4"/>
      <c r="E212" s="4"/>
      <c r="F212" s="4"/>
      <c r="G212" s="4"/>
      <c r="H212" s="4"/>
      <c r="I212" s="4"/>
      <c r="J212" s="7"/>
      <c r="K212" s="7"/>
      <c r="L212" s="7"/>
      <c r="M212" s="7"/>
      <c r="N212" s="7"/>
      <c r="O212" s="7"/>
      <c r="P212" s="7"/>
      <c r="Q212" s="14"/>
      <c r="R212" s="14"/>
      <c r="S212" s="4"/>
    </row>
    <row r="213">
      <c r="A213" s="22"/>
      <c r="B213" s="22"/>
      <c r="C213" s="4"/>
      <c r="D213" s="4"/>
      <c r="E213" s="4"/>
      <c r="F213" s="4"/>
      <c r="G213" s="4"/>
      <c r="H213" s="4"/>
      <c r="I213" s="4"/>
      <c r="J213" s="7"/>
      <c r="K213" s="7"/>
      <c r="L213" s="7"/>
      <c r="M213" s="7"/>
      <c r="N213" s="7"/>
      <c r="O213" s="7"/>
      <c r="P213" s="7"/>
      <c r="Q213" s="14"/>
      <c r="R213" s="14"/>
      <c r="S213" s="4"/>
    </row>
    <row r="214">
      <c r="A214" s="22"/>
      <c r="B214" s="22"/>
      <c r="C214" s="4"/>
      <c r="D214" s="4"/>
      <c r="E214" s="4"/>
      <c r="F214" s="4"/>
      <c r="G214" s="4"/>
      <c r="H214" s="4"/>
      <c r="I214" s="4"/>
      <c r="J214" s="7"/>
      <c r="K214" s="7"/>
      <c r="L214" s="7"/>
      <c r="M214" s="7"/>
      <c r="N214" s="7"/>
      <c r="O214" s="7"/>
      <c r="P214" s="7"/>
      <c r="Q214" s="14"/>
      <c r="R214" s="14"/>
      <c r="S214" s="4"/>
    </row>
    <row r="215">
      <c r="A215" s="22"/>
      <c r="B215" s="22"/>
      <c r="C215" s="4"/>
      <c r="D215" s="4"/>
      <c r="E215" s="4"/>
      <c r="F215" s="4"/>
      <c r="G215" s="4"/>
      <c r="H215" s="4"/>
      <c r="I215" s="4"/>
      <c r="J215" s="7"/>
      <c r="K215" s="7"/>
      <c r="L215" s="7"/>
      <c r="M215" s="7"/>
      <c r="N215" s="7"/>
      <c r="O215" s="7"/>
      <c r="P215" s="7"/>
      <c r="Q215" s="14"/>
      <c r="R215" s="14"/>
      <c r="S215" s="4"/>
    </row>
    <row r="216">
      <c r="A216" s="22"/>
      <c r="B216" s="22"/>
      <c r="C216" s="4"/>
      <c r="D216" s="4"/>
      <c r="E216" s="4"/>
      <c r="F216" s="4"/>
      <c r="G216" s="4"/>
      <c r="H216" s="4"/>
      <c r="I216" s="4"/>
      <c r="J216" s="7"/>
      <c r="K216" s="7"/>
      <c r="L216" s="7"/>
      <c r="M216" s="7"/>
      <c r="N216" s="7"/>
      <c r="O216" s="7"/>
      <c r="P216" s="7"/>
      <c r="Q216" s="14"/>
      <c r="R216" s="14"/>
      <c r="S216" s="4"/>
    </row>
    <row r="217">
      <c r="A217" s="22"/>
      <c r="B217" s="22"/>
      <c r="C217" s="4"/>
      <c r="D217" s="4"/>
      <c r="E217" s="4"/>
      <c r="F217" s="4"/>
      <c r="G217" s="4"/>
      <c r="H217" s="4"/>
      <c r="I217" s="4"/>
      <c r="J217" s="7"/>
      <c r="K217" s="7"/>
      <c r="L217" s="7"/>
      <c r="M217" s="7"/>
      <c r="N217" s="7"/>
      <c r="O217" s="7"/>
      <c r="P217" s="7"/>
      <c r="Q217" s="14"/>
      <c r="R217" s="14"/>
      <c r="S217" s="4"/>
    </row>
    <row r="218">
      <c r="A218" s="22"/>
      <c r="B218" s="22"/>
      <c r="C218" s="4"/>
      <c r="D218" s="4"/>
      <c r="E218" s="4"/>
      <c r="F218" s="4"/>
      <c r="G218" s="4"/>
      <c r="H218" s="4"/>
      <c r="I218" s="4"/>
      <c r="J218" s="7"/>
      <c r="K218" s="7"/>
      <c r="L218" s="7"/>
      <c r="M218" s="7"/>
      <c r="N218" s="7"/>
      <c r="O218" s="7"/>
      <c r="P218" s="7"/>
      <c r="Q218" s="14"/>
      <c r="R218" s="14"/>
      <c r="S218" s="4"/>
    </row>
    <row r="219">
      <c r="A219" s="22"/>
      <c r="B219" s="22"/>
      <c r="C219" s="4"/>
      <c r="D219" s="4"/>
      <c r="E219" s="4"/>
      <c r="F219" s="4"/>
      <c r="G219" s="4"/>
      <c r="H219" s="4"/>
      <c r="I219" s="4"/>
      <c r="J219" s="7"/>
      <c r="K219" s="7"/>
      <c r="L219" s="7"/>
      <c r="M219" s="7"/>
      <c r="N219" s="7"/>
      <c r="O219" s="7"/>
      <c r="P219" s="7"/>
      <c r="Q219" s="14"/>
      <c r="R219" s="14"/>
      <c r="S219" s="4"/>
    </row>
    <row r="220">
      <c r="A220" s="22"/>
      <c r="B220" s="22"/>
      <c r="C220" s="4"/>
      <c r="D220" s="4"/>
      <c r="E220" s="4"/>
      <c r="F220" s="4"/>
      <c r="G220" s="4"/>
      <c r="H220" s="4"/>
      <c r="I220" s="4"/>
      <c r="J220" s="7"/>
      <c r="K220" s="7"/>
      <c r="L220" s="7"/>
      <c r="M220" s="7"/>
      <c r="N220" s="7"/>
      <c r="O220" s="7"/>
      <c r="P220" s="7"/>
      <c r="Q220" s="14"/>
      <c r="R220" s="14"/>
      <c r="S220" s="4"/>
    </row>
    <row r="221">
      <c r="A221" s="22"/>
      <c r="B221" s="22"/>
      <c r="C221" s="4"/>
      <c r="D221" s="4"/>
      <c r="E221" s="4"/>
      <c r="F221" s="4"/>
      <c r="G221" s="4"/>
      <c r="H221" s="4"/>
      <c r="I221" s="4"/>
      <c r="J221" s="7"/>
      <c r="K221" s="7"/>
      <c r="L221" s="7"/>
      <c r="M221" s="7"/>
      <c r="N221" s="7"/>
      <c r="O221" s="7"/>
      <c r="P221" s="7"/>
      <c r="Q221" s="14"/>
      <c r="R221" s="14"/>
      <c r="S221" s="4"/>
    </row>
    <row r="222">
      <c r="A222" s="22"/>
      <c r="B222" s="22"/>
      <c r="C222" s="4"/>
      <c r="D222" s="4"/>
      <c r="E222" s="4"/>
      <c r="F222" s="4"/>
      <c r="G222" s="4"/>
      <c r="H222" s="4"/>
      <c r="I222" s="4"/>
      <c r="J222" s="7"/>
      <c r="K222" s="7"/>
      <c r="L222" s="7"/>
      <c r="M222" s="7"/>
      <c r="N222" s="7"/>
      <c r="O222" s="7"/>
      <c r="P222" s="7"/>
      <c r="Q222" s="14"/>
      <c r="R222" s="14"/>
      <c r="S222" s="4"/>
    </row>
    <row r="223">
      <c r="A223" s="22"/>
      <c r="B223" s="22"/>
      <c r="C223" s="4"/>
      <c r="D223" s="4"/>
      <c r="E223" s="4"/>
      <c r="F223" s="4"/>
      <c r="G223" s="4"/>
      <c r="H223" s="4"/>
      <c r="I223" s="4"/>
      <c r="J223" s="7"/>
      <c r="K223" s="7"/>
      <c r="L223" s="7"/>
      <c r="M223" s="7"/>
      <c r="N223" s="7"/>
      <c r="O223" s="7"/>
      <c r="P223" s="7"/>
      <c r="Q223" s="14"/>
      <c r="R223" s="14"/>
      <c r="S223" s="4"/>
    </row>
    <row r="224">
      <c r="A224" s="22"/>
      <c r="B224" s="22"/>
      <c r="C224" s="4"/>
      <c r="D224" s="4"/>
      <c r="E224" s="4"/>
      <c r="F224" s="4"/>
      <c r="G224" s="4"/>
      <c r="H224" s="4"/>
      <c r="I224" s="4"/>
      <c r="J224" s="7"/>
      <c r="K224" s="7"/>
      <c r="L224" s="7"/>
      <c r="M224" s="7"/>
      <c r="N224" s="7"/>
      <c r="O224" s="7"/>
      <c r="P224" s="7"/>
      <c r="Q224" s="14"/>
      <c r="R224" s="14"/>
      <c r="S224" s="4"/>
    </row>
    <row r="225">
      <c r="A225" s="22"/>
      <c r="B225" s="22"/>
      <c r="C225" s="4"/>
      <c r="D225" s="4"/>
      <c r="E225" s="4"/>
      <c r="F225" s="4"/>
      <c r="G225" s="4"/>
      <c r="H225" s="4"/>
      <c r="I225" s="4"/>
      <c r="J225" s="7"/>
      <c r="K225" s="7"/>
      <c r="L225" s="7"/>
      <c r="M225" s="7"/>
      <c r="N225" s="7"/>
      <c r="O225" s="7"/>
      <c r="P225" s="7"/>
      <c r="Q225" s="14"/>
      <c r="R225" s="14"/>
      <c r="S225" s="4"/>
    </row>
    <row r="226">
      <c r="A226" s="22"/>
      <c r="B226" s="22"/>
      <c r="C226" s="4"/>
      <c r="D226" s="4"/>
      <c r="E226" s="4"/>
      <c r="F226" s="4"/>
      <c r="G226" s="4"/>
      <c r="H226" s="4"/>
      <c r="I226" s="4"/>
      <c r="J226" s="7"/>
      <c r="K226" s="7"/>
      <c r="L226" s="7"/>
      <c r="M226" s="7"/>
      <c r="N226" s="7"/>
      <c r="O226" s="7"/>
      <c r="P226" s="7"/>
      <c r="Q226" s="14"/>
      <c r="R226" s="14"/>
      <c r="S226" s="4"/>
    </row>
    <row r="227">
      <c r="A227" s="22"/>
      <c r="B227" s="22"/>
      <c r="C227" s="4"/>
      <c r="D227" s="4"/>
      <c r="E227" s="4"/>
      <c r="F227" s="4"/>
      <c r="G227" s="4"/>
      <c r="H227" s="4"/>
      <c r="I227" s="4"/>
      <c r="J227" s="7"/>
      <c r="K227" s="7"/>
      <c r="L227" s="7"/>
      <c r="M227" s="7"/>
      <c r="N227" s="7"/>
      <c r="O227" s="7"/>
      <c r="P227" s="7"/>
      <c r="Q227" s="14"/>
      <c r="R227" s="14"/>
      <c r="S227" s="4"/>
    </row>
    <row r="228">
      <c r="A228" s="22"/>
      <c r="B228" s="22"/>
      <c r="C228" s="4"/>
      <c r="D228" s="4"/>
      <c r="E228" s="4"/>
      <c r="F228" s="4"/>
      <c r="G228" s="4"/>
      <c r="H228" s="4"/>
      <c r="I228" s="4"/>
      <c r="J228" s="7"/>
      <c r="K228" s="7"/>
      <c r="L228" s="7"/>
      <c r="M228" s="7"/>
      <c r="N228" s="7"/>
      <c r="O228" s="7"/>
      <c r="P228" s="7"/>
      <c r="Q228" s="14"/>
      <c r="R228" s="14"/>
      <c r="S228" s="4"/>
    </row>
    <row r="229">
      <c r="A229" s="22"/>
      <c r="B229" s="22"/>
      <c r="C229" s="4"/>
      <c r="D229" s="4"/>
      <c r="E229" s="4"/>
      <c r="F229" s="4"/>
      <c r="G229" s="4"/>
      <c r="H229" s="4"/>
      <c r="I229" s="4"/>
      <c r="J229" s="7"/>
      <c r="K229" s="7"/>
      <c r="L229" s="7"/>
      <c r="M229" s="7"/>
      <c r="N229" s="7"/>
      <c r="O229" s="7"/>
      <c r="P229" s="7"/>
      <c r="Q229" s="14"/>
      <c r="R229" s="14"/>
      <c r="S229" s="4"/>
    </row>
    <row r="230">
      <c r="A230" s="22"/>
      <c r="B230" s="22"/>
      <c r="C230" s="4"/>
      <c r="D230" s="4"/>
      <c r="E230" s="4"/>
      <c r="F230" s="4"/>
      <c r="G230" s="4"/>
      <c r="H230" s="4"/>
      <c r="I230" s="4"/>
      <c r="J230" s="7"/>
      <c r="K230" s="7"/>
      <c r="L230" s="7"/>
      <c r="M230" s="7"/>
      <c r="N230" s="7"/>
      <c r="O230" s="7"/>
      <c r="P230" s="7"/>
      <c r="Q230" s="14"/>
      <c r="R230" s="14"/>
      <c r="S230" s="4"/>
    </row>
    <row r="231">
      <c r="A231" s="22"/>
      <c r="B231" s="22"/>
      <c r="C231" s="4"/>
      <c r="D231" s="4"/>
      <c r="E231" s="4"/>
      <c r="F231" s="4"/>
      <c r="G231" s="4"/>
      <c r="H231" s="4"/>
      <c r="I231" s="4"/>
      <c r="J231" s="7"/>
      <c r="K231" s="7"/>
      <c r="L231" s="7"/>
      <c r="M231" s="7"/>
      <c r="N231" s="7"/>
      <c r="O231" s="7"/>
      <c r="P231" s="7"/>
      <c r="Q231" s="14"/>
      <c r="R231" s="14"/>
      <c r="S231" s="4"/>
    </row>
    <row r="232">
      <c r="A232" s="22"/>
      <c r="B232" s="22"/>
      <c r="C232" s="4"/>
      <c r="D232" s="4"/>
      <c r="E232" s="4"/>
      <c r="F232" s="4"/>
      <c r="G232" s="4"/>
      <c r="H232" s="4"/>
      <c r="I232" s="4"/>
      <c r="J232" s="7"/>
      <c r="K232" s="7"/>
      <c r="L232" s="7"/>
      <c r="M232" s="7"/>
      <c r="N232" s="7"/>
      <c r="O232" s="7"/>
      <c r="P232" s="7"/>
      <c r="Q232" s="14"/>
      <c r="R232" s="14"/>
      <c r="S232" s="4"/>
    </row>
    <row r="233">
      <c r="A233" s="22"/>
      <c r="B233" s="22"/>
      <c r="C233" s="4"/>
      <c r="D233" s="4"/>
      <c r="E233" s="4"/>
      <c r="F233" s="4"/>
      <c r="G233" s="4"/>
      <c r="H233" s="4"/>
      <c r="I233" s="4"/>
      <c r="J233" s="7"/>
      <c r="K233" s="7"/>
      <c r="L233" s="7"/>
      <c r="M233" s="7"/>
      <c r="N233" s="7"/>
      <c r="O233" s="7"/>
      <c r="P233" s="7"/>
      <c r="Q233" s="14"/>
      <c r="R233" s="14"/>
      <c r="S233" s="4"/>
    </row>
    <row r="234">
      <c r="A234" s="22"/>
      <c r="B234" s="22"/>
      <c r="C234" s="4"/>
      <c r="D234" s="4"/>
      <c r="E234" s="4"/>
      <c r="F234" s="4"/>
      <c r="G234" s="4"/>
      <c r="H234" s="4"/>
      <c r="I234" s="4"/>
      <c r="J234" s="7"/>
      <c r="K234" s="7"/>
      <c r="L234" s="7"/>
      <c r="M234" s="7"/>
      <c r="N234" s="7"/>
      <c r="O234" s="7"/>
      <c r="P234" s="7"/>
      <c r="Q234" s="14"/>
      <c r="R234" s="14"/>
      <c r="S234" s="4"/>
    </row>
    <row r="235">
      <c r="A235" s="22"/>
      <c r="B235" s="22"/>
      <c r="C235" s="4"/>
      <c r="D235" s="4"/>
      <c r="E235" s="4"/>
      <c r="F235" s="4"/>
      <c r="G235" s="4"/>
      <c r="H235" s="4"/>
      <c r="I235" s="4"/>
      <c r="J235" s="7"/>
      <c r="K235" s="7"/>
      <c r="L235" s="7"/>
      <c r="M235" s="7"/>
      <c r="N235" s="7"/>
      <c r="O235" s="7"/>
      <c r="P235" s="7"/>
      <c r="Q235" s="14"/>
      <c r="R235" s="14"/>
      <c r="S235" s="4"/>
    </row>
    <row r="236">
      <c r="A236" s="22"/>
      <c r="B236" s="22"/>
      <c r="C236" s="4"/>
      <c r="D236" s="4"/>
      <c r="E236" s="4"/>
      <c r="F236" s="4"/>
      <c r="G236" s="4"/>
      <c r="H236" s="4"/>
      <c r="I236" s="4"/>
      <c r="J236" s="7"/>
      <c r="K236" s="7"/>
      <c r="L236" s="7"/>
      <c r="M236" s="7"/>
      <c r="N236" s="7"/>
      <c r="O236" s="7"/>
      <c r="P236" s="7"/>
      <c r="Q236" s="14"/>
      <c r="R236" s="14"/>
      <c r="S236" s="4"/>
    </row>
    <row r="237">
      <c r="A237" s="22"/>
      <c r="B237" s="22"/>
      <c r="C237" s="4"/>
      <c r="D237" s="4"/>
      <c r="E237" s="4"/>
      <c r="F237" s="4"/>
      <c r="G237" s="4"/>
      <c r="H237" s="4"/>
      <c r="I237" s="4"/>
      <c r="J237" s="7"/>
      <c r="K237" s="7"/>
      <c r="L237" s="7"/>
      <c r="M237" s="7"/>
      <c r="N237" s="7"/>
      <c r="O237" s="7"/>
      <c r="P237" s="7"/>
      <c r="Q237" s="14"/>
      <c r="R237" s="14"/>
      <c r="S237" s="4"/>
    </row>
    <row r="238">
      <c r="A238" s="22"/>
      <c r="B238" s="22"/>
      <c r="C238" s="4"/>
      <c r="D238" s="4"/>
      <c r="E238" s="4"/>
      <c r="F238" s="4"/>
      <c r="G238" s="4"/>
      <c r="H238" s="4"/>
      <c r="I238" s="4"/>
      <c r="J238" s="7"/>
      <c r="K238" s="7"/>
      <c r="L238" s="7"/>
      <c r="M238" s="7"/>
      <c r="N238" s="7"/>
      <c r="O238" s="7"/>
      <c r="P238" s="7"/>
      <c r="Q238" s="14"/>
      <c r="R238" s="14"/>
      <c r="S238" s="4"/>
    </row>
    <row r="239">
      <c r="A239" s="22"/>
      <c r="B239" s="22"/>
      <c r="C239" s="4"/>
      <c r="D239" s="4"/>
      <c r="E239" s="4"/>
      <c r="F239" s="4"/>
      <c r="G239" s="4"/>
      <c r="H239" s="4"/>
      <c r="I239" s="4"/>
      <c r="J239" s="7"/>
      <c r="K239" s="7"/>
      <c r="L239" s="7"/>
      <c r="M239" s="7"/>
      <c r="N239" s="7"/>
      <c r="O239" s="7"/>
      <c r="P239" s="7"/>
      <c r="Q239" s="14"/>
      <c r="R239" s="14"/>
      <c r="S239" s="4"/>
    </row>
    <row r="240">
      <c r="A240" s="22"/>
      <c r="B240" s="22"/>
      <c r="C240" s="4"/>
      <c r="D240" s="4"/>
      <c r="E240" s="4"/>
      <c r="F240" s="4"/>
      <c r="G240" s="4"/>
      <c r="H240" s="4"/>
      <c r="I240" s="4"/>
      <c r="J240" s="7"/>
      <c r="K240" s="7"/>
      <c r="L240" s="7"/>
      <c r="M240" s="7"/>
      <c r="N240" s="7"/>
      <c r="O240" s="7"/>
      <c r="P240" s="7"/>
      <c r="Q240" s="14"/>
      <c r="R240" s="14"/>
      <c r="S240" s="4"/>
    </row>
    <row r="241">
      <c r="A241" s="22"/>
      <c r="B241" s="22"/>
      <c r="C241" s="4"/>
      <c r="D241" s="4"/>
      <c r="E241" s="4"/>
      <c r="F241" s="4"/>
      <c r="G241" s="4"/>
      <c r="H241" s="4"/>
      <c r="I241" s="4"/>
      <c r="J241" s="7"/>
      <c r="K241" s="7"/>
      <c r="L241" s="7"/>
      <c r="M241" s="7"/>
      <c r="N241" s="7"/>
      <c r="O241" s="7"/>
      <c r="P241" s="7"/>
      <c r="Q241" s="14"/>
      <c r="R241" s="14"/>
      <c r="S241" s="4"/>
    </row>
    <row r="242">
      <c r="A242" s="22"/>
      <c r="B242" s="22"/>
      <c r="C242" s="4"/>
      <c r="D242" s="4"/>
      <c r="E242" s="4"/>
      <c r="F242" s="4"/>
      <c r="G242" s="4"/>
      <c r="H242" s="4"/>
      <c r="I242" s="4"/>
      <c r="J242" s="7"/>
      <c r="K242" s="7"/>
      <c r="L242" s="7"/>
      <c r="M242" s="7"/>
      <c r="N242" s="7"/>
      <c r="O242" s="7"/>
      <c r="P242" s="7"/>
      <c r="Q242" s="14"/>
      <c r="R242" s="14"/>
      <c r="S242" s="4"/>
    </row>
    <row r="243">
      <c r="A243" s="22"/>
      <c r="B243" s="22"/>
      <c r="C243" s="4"/>
      <c r="D243" s="4"/>
      <c r="E243" s="4"/>
      <c r="F243" s="4"/>
      <c r="G243" s="4"/>
      <c r="H243" s="4"/>
      <c r="I243" s="4"/>
      <c r="J243" s="7"/>
      <c r="K243" s="7"/>
      <c r="L243" s="7"/>
      <c r="M243" s="7"/>
      <c r="N243" s="7"/>
      <c r="O243" s="7"/>
      <c r="P243" s="7"/>
      <c r="Q243" s="14"/>
      <c r="R243" s="14"/>
      <c r="S243" s="4"/>
    </row>
    <row r="244">
      <c r="A244" s="22"/>
      <c r="B244" s="22"/>
      <c r="C244" s="4"/>
      <c r="D244" s="4"/>
      <c r="E244" s="4"/>
      <c r="F244" s="4"/>
      <c r="G244" s="4"/>
      <c r="H244" s="4"/>
      <c r="I244" s="4"/>
      <c r="J244" s="7"/>
      <c r="K244" s="7"/>
      <c r="L244" s="7"/>
      <c r="M244" s="7"/>
      <c r="N244" s="7"/>
      <c r="O244" s="7"/>
      <c r="P244" s="7"/>
      <c r="Q244" s="14"/>
      <c r="R244" s="14"/>
      <c r="S244" s="4"/>
    </row>
    <row r="245">
      <c r="A245" s="22"/>
      <c r="B245" s="22"/>
      <c r="C245" s="4"/>
      <c r="D245" s="4"/>
      <c r="E245" s="4"/>
      <c r="F245" s="4"/>
      <c r="G245" s="4"/>
      <c r="H245" s="4"/>
      <c r="I245" s="4"/>
      <c r="J245" s="7"/>
      <c r="K245" s="7"/>
      <c r="L245" s="7"/>
      <c r="M245" s="7"/>
      <c r="N245" s="7"/>
      <c r="O245" s="7"/>
      <c r="P245" s="7"/>
      <c r="Q245" s="14"/>
      <c r="R245" s="14"/>
      <c r="S245" s="4"/>
    </row>
    <row r="246">
      <c r="A246" s="22"/>
      <c r="B246" s="22"/>
      <c r="C246" s="4"/>
      <c r="D246" s="4"/>
      <c r="E246" s="4"/>
      <c r="F246" s="4"/>
      <c r="G246" s="4"/>
      <c r="H246" s="4"/>
      <c r="I246" s="4"/>
      <c r="J246" s="7"/>
      <c r="K246" s="7"/>
      <c r="L246" s="7"/>
      <c r="M246" s="7"/>
      <c r="N246" s="7"/>
      <c r="O246" s="7"/>
      <c r="P246" s="7"/>
      <c r="Q246" s="14"/>
      <c r="R246" s="14"/>
      <c r="S246" s="4"/>
    </row>
    <row r="247">
      <c r="A247" s="22"/>
      <c r="B247" s="22"/>
      <c r="C247" s="4"/>
      <c r="D247" s="4"/>
      <c r="E247" s="4"/>
      <c r="F247" s="4"/>
      <c r="G247" s="4"/>
      <c r="H247" s="4"/>
      <c r="I247" s="4"/>
      <c r="J247" s="7"/>
      <c r="K247" s="7"/>
      <c r="L247" s="7"/>
      <c r="M247" s="7"/>
      <c r="N247" s="7"/>
      <c r="O247" s="7"/>
      <c r="P247" s="7"/>
      <c r="Q247" s="14"/>
      <c r="R247" s="14"/>
      <c r="S247" s="4"/>
    </row>
    <row r="248">
      <c r="A248" s="22"/>
      <c r="B248" s="22"/>
      <c r="C248" s="4"/>
      <c r="D248" s="4"/>
      <c r="E248" s="4"/>
      <c r="F248" s="4"/>
      <c r="G248" s="4"/>
      <c r="H248" s="4"/>
      <c r="I248" s="4"/>
      <c r="J248" s="7"/>
      <c r="K248" s="7"/>
      <c r="L248" s="7"/>
      <c r="M248" s="7"/>
      <c r="N248" s="7"/>
      <c r="O248" s="7"/>
      <c r="P248" s="7"/>
      <c r="Q248" s="14"/>
      <c r="R248" s="14"/>
      <c r="S248" s="4"/>
    </row>
    <row r="249">
      <c r="A249" s="22"/>
      <c r="B249" s="22"/>
      <c r="C249" s="4"/>
      <c r="D249" s="4"/>
      <c r="E249" s="4"/>
      <c r="F249" s="4"/>
      <c r="G249" s="4"/>
      <c r="H249" s="4"/>
      <c r="I249" s="4"/>
      <c r="J249" s="7"/>
      <c r="K249" s="7"/>
      <c r="L249" s="7"/>
      <c r="M249" s="7"/>
      <c r="N249" s="7"/>
      <c r="O249" s="7"/>
      <c r="P249" s="7"/>
      <c r="Q249" s="14"/>
      <c r="R249" s="14"/>
      <c r="S249" s="4"/>
    </row>
    <row r="250">
      <c r="A250" s="22"/>
      <c r="B250" s="22"/>
      <c r="C250" s="4"/>
      <c r="D250" s="4"/>
      <c r="E250" s="4"/>
      <c r="F250" s="4"/>
      <c r="G250" s="4"/>
      <c r="H250" s="4"/>
      <c r="I250" s="4"/>
      <c r="J250" s="7"/>
      <c r="K250" s="7"/>
      <c r="L250" s="7"/>
      <c r="M250" s="7"/>
      <c r="N250" s="7"/>
      <c r="O250" s="7"/>
      <c r="P250" s="7"/>
      <c r="Q250" s="14"/>
      <c r="R250" s="14"/>
      <c r="S250" s="4"/>
    </row>
    <row r="251">
      <c r="A251" s="22"/>
      <c r="B251" s="22"/>
      <c r="C251" s="4"/>
      <c r="D251" s="4"/>
      <c r="E251" s="4"/>
      <c r="F251" s="4"/>
      <c r="G251" s="4"/>
      <c r="H251" s="4"/>
      <c r="I251" s="4"/>
      <c r="J251" s="7"/>
      <c r="K251" s="7"/>
      <c r="L251" s="7"/>
      <c r="M251" s="7"/>
      <c r="N251" s="7"/>
      <c r="O251" s="7"/>
      <c r="P251" s="7"/>
      <c r="Q251" s="14"/>
      <c r="R251" s="14"/>
      <c r="S251" s="4"/>
    </row>
    <row r="252">
      <c r="A252" s="22"/>
      <c r="B252" s="22"/>
      <c r="C252" s="4"/>
      <c r="D252" s="4"/>
      <c r="E252" s="4"/>
      <c r="F252" s="4"/>
      <c r="G252" s="4"/>
      <c r="H252" s="4"/>
      <c r="I252" s="4"/>
      <c r="J252" s="7"/>
      <c r="K252" s="7"/>
      <c r="L252" s="7"/>
      <c r="M252" s="7"/>
      <c r="N252" s="7"/>
      <c r="O252" s="7"/>
      <c r="P252" s="7"/>
      <c r="Q252" s="14"/>
      <c r="R252" s="14"/>
      <c r="S252" s="4"/>
    </row>
    <row r="253">
      <c r="A253" s="22"/>
      <c r="B253" s="22"/>
      <c r="C253" s="4"/>
      <c r="D253" s="4"/>
      <c r="E253" s="4"/>
      <c r="F253" s="4"/>
      <c r="G253" s="4"/>
      <c r="H253" s="4"/>
      <c r="I253" s="4"/>
      <c r="J253" s="7"/>
      <c r="K253" s="7"/>
      <c r="L253" s="7"/>
      <c r="M253" s="7"/>
      <c r="N253" s="7"/>
      <c r="O253" s="7"/>
      <c r="P253" s="7"/>
      <c r="Q253" s="14"/>
      <c r="R253" s="14"/>
      <c r="S253" s="4"/>
    </row>
    <row r="254">
      <c r="A254" s="19"/>
      <c r="B254" s="19"/>
      <c r="C254" s="26"/>
      <c r="D254" s="26"/>
      <c r="E254" s="26"/>
      <c r="F254" s="26"/>
      <c r="G254" s="26"/>
      <c r="H254" s="26"/>
      <c r="I254" s="26"/>
      <c r="J254" s="27"/>
      <c r="K254" s="27"/>
      <c r="L254" s="27"/>
      <c r="M254" s="27"/>
      <c r="N254" s="27"/>
      <c r="O254" s="27"/>
      <c r="P254" s="27"/>
      <c r="Q254" s="14"/>
      <c r="R254" s="14"/>
      <c r="S254" s="26"/>
    </row>
    <row r="255">
      <c r="A255" s="19"/>
      <c r="B255" s="19"/>
      <c r="C255" s="26"/>
      <c r="D255" s="26"/>
      <c r="E255" s="26"/>
      <c r="F255" s="26"/>
      <c r="G255" s="26"/>
      <c r="H255" s="26"/>
      <c r="I255" s="26"/>
      <c r="J255" s="27"/>
      <c r="K255" s="27"/>
      <c r="L255" s="27"/>
      <c r="M255" s="27"/>
      <c r="N255" s="27"/>
      <c r="O255" s="27"/>
      <c r="P255" s="27"/>
      <c r="Q255" s="14"/>
      <c r="R255" s="14"/>
      <c r="S255" s="26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9"/>
      <c r="K256" s="9"/>
      <c r="L256" s="9"/>
      <c r="M256" s="9"/>
      <c r="N256" s="9"/>
      <c r="O256" s="9"/>
      <c r="P256" s="9"/>
      <c r="Q256" s="14"/>
      <c r="R256" s="14"/>
      <c r="S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9"/>
      <c r="K257" s="9"/>
      <c r="L257" s="9"/>
      <c r="M257" s="9"/>
      <c r="N257" s="9"/>
      <c r="O257" s="9"/>
      <c r="P257" s="9"/>
      <c r="Q257" s="14"/>
      <c r="R257" s="14"/>
      <c r="S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9"/>
      <c r="K258" s="9"/>
      <c r="L258" s="9"/>
      <c r="M258" s="9"/>
      <c r="N258" s="9"/>
      <c r="O258" s="9"/>
      <c r="P258" s="9"/>
      <c r="Q258" s="14"/>
      <c r="R258" s="14"/>
      <c r="S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9"/>
      <c r="K259" s="9"/>
      <c r="L259" s="9"/>
      <c r="M259" s="9"/>
      <c r="N259" s="9"/>
      <c r="O259" s="9"/>
      <c r="P259" s="9"/>
      <c r="Q259" s="14"/>
      <c r="R259" s="14"/>
      <c r="S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9"/>
      <c r="K260" s="9"/>
      <c r="L260" s="9"/>
      <c r="M260" s="9"/>
      <c r="N260" s="9"/>
      <c r="O260" s="9"/>
      <c r="P260" s="9"/>
      <c r="Q260" s="14"/>
      <c r="R260" s="14"/>
      <c r="S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9"/>
      <c r="K261" s="9"/>
      <c r="L261" s="9"/>
      <c r="M261" s="9"/>
      <c r="N261" s="9"/>
      <c r="O261" s="9"/>
      <c r="P261" s="9"/>
      <c r="Q261" s="14"/>
      <c r="R261" s="14"/>
      <c r="S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9"/>
      <c r="K262" s="9"/>
      <c r="L262" s="9"/>
      <c r="M262" s="9"/>
      <c r="N262" s="9"/>
      <c r="O262" s="9"/>
      <c r="P262" s="9"/>
      <c r="Q262" s="14"/>
      <c r="R262" s="14"/>
      <c r="S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9"/>
      <c r="K263" s="9"/>
      <c r="L263" s="9"/>
      <c r="M263" s="9"/>
      <c r="N263" s="9"/>
      <c r="O263" s="9"/>
      <c r="P263" s="9"/>
      <c r="Q263" s="14"/>
      <c r="R263" s="14"/>
      <c r="S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9"/>
      <c r="K264" s="9"/>
      <c r="L264" s="9"/>
      <c r="M264" s="9"/>
      <c r="N264" s="9"/>
      <c r="O264" s="9"/>
      <c r="P264" s="9"/>
      <c r="Q264" s="14"/>
      <c r="R264" s="14"/>
      <c r="S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9"/>
      <c r="K265" s="9"/>
      <c r="L265" s="9"/>
      <c r="M265" s="9"/>
      <c r="N265" s="9"/>
      <c r="O265" s="9"/>
      <c r="P265" s="9"/>
      <c r="Q265" s="14"/>
      <c r="R265" s="14"/>
      <c r="S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9"/>
      <c r="K266" s="9"/>
      <c r="L266" s="9"/>
      <c r="M266" s="9"/>
      <c r="N266" s="9"/>
      <c r="O266" s="9"/>
      <c r="P266" s="9"/>
      <c r="Q266" s="14"/>
      <c r="R266" s="14"/>
      <c r="S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9"/>
      <c r="K267" s="9"/>
      <c r="L267" s="9"/>
      <c r="M267" s="9"/>
      <c r="N267" s="9"/>
      <c r="O267" s="9"/>
      <c r="P267" s="9"/>
      <c r="Q267" s="14"/>
      <c r="R267" s="14"/>
      <c r="S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9"/>
      <c r="K268" s="9"/>
      <c r="L268" s="9"/>
      <c r="M268" s="9"/>
      <c r="N268" s="9"/>
      <c r="O268" s="9"/>
      <c r="P268" s="9"/>
      <c r="Q268" s="14"/>
      <c r="R268" s="14"/>
      <c r="S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9"/>
      <c r="K269" s="9"/>
      <c r="L269" s="9"/>
      <c r="M269" s="9"/>
      <c r="N269" s="9"/>
      <c r="O269" s="9"/>
      <c r="P269" s="9"/>
      <c r="Q269" s="14"/>
      <c r="R269" s="14"/>
      <c r="S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9"/>
      <c r="K270" s="9"/>
      <c r="L270" s="9"/>
      <c r="M270" s="9"/>
      <c r="N270" s="9"/>
      <c r="O270" s="9"/>
      <c r="P270" s="9"/>
      <c r="Q270" s="14"/>
      <c r="R270" s="14"/>
      <c r="S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9"/>
      <c r="K271" s="9"/>
      <c r="L271" s="9"/>
      <c r="M271" s="9"/>
      <c r="N271" s="9"/>
      <c r="O271" s="9"/>
      <c r="P271" s="9"/>
      <c r="Q271" s="14"/>
      <c r="R271" s="14"/>
      <c r="S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9"/>
      <c r="K272" s="9"/>
      <c r="L272" s="9"/>
      <c r="M272" s="9"/>
      <c r="N272" s="9"/>
      <c r="O272" s="9"/>
      <c r="P272" s="9"/>
      <c r="Q272" s="14"/>
      <c r="R272" s="14"/>
      <c r="S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9"/>
      <c r="K273" s="9"/>
      <c r="L273" s="9"/>
      <c r="M273" s="9"/>
      <c r="N273" s="9"/>
      <c r="O273" s="9"/>
      <c r="P273" s="9"/>
      <c r="Q273" s="14"/>
      <c r="R273" s="14"/>
      <c r="S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9"/>
      <c r="K274" s="9"/>
      <c r="L274" s="9"/>
      <c r="M274" s="9"/>
      <c r="N274" s="9"/>
      <c r="O274" s="9"/>
      <c r="P274" s="9"/>
      <c r="Q274" s="14"/>
      <c r="R274" s="14"/>
      <c r="S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9"/>
      <c r="K275" s="9"/>
      <c r="L275" s="9"/>
      <c r="M275" s="9"/>
      <c r="N275" s="9"/>
      <c r="O275" s="9"/>
      <c r="P275" s="9"/>
      <c r="Q275" s="14"/>
      <c r="R275" s="14"/>
      <c r="S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9"/>
      <c r="K276" s="9"/>
      <c r="L276" s="9"/>
      <c r="M276" s="9"/>
      <c r="N276" s="9"/>
      <c r="O276" s="9"/>
      <c r="P276" s="9"/>
      <c r="Q276" s="14"/>
      <c r="R276" s="14"/>
      <c r="S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9"/>
      <c r="K277" s="9"/>
      <c r="L277" s="9"/>
      <c r="M277" s="9"/>
      <c r="N277" s="9"/>
      <c r="O277" s="9"/>
      <c r="P277" s="9"/>
      <c r="Q277" s="14"/>
      <c r="R277" s="14"/>
      <c r="S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9"/>
      <c r="K278" s="9"/>
      <c r="L278" s="9"/>
      <c r="M278" s="9"/>
      <c r="N278" s="9"/>
      <c r="O278" s="9"/>
      <c r="P278" s="9"/>
      <c r="Q278" s="14"/>
      <c r="R278" s="14"/>
      <c r="S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9"/>
      <c r="K279" s="9"/>
      <c r="L279" s="9"/>
      <c r="M279" s="9"/>
      <c r="N279" s="9"/>
      <c r="O279" s="9"/>
      <c r="P279" s="9"/>
      <c r="Q279" s="14"/>
      <c r="R279" s="14"/>
      <c r="S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9"/>
      <c r="K280" s="9"/>
      <c r="L280" s="9"/>
      <c r="M280" s="9"/>
      <c r="N280" s="9"/>
      <c r="O280" s="9"/>
      <c r="P280" s="9"/>
      <c r="Q280" s="14"/>
      <c r="R280" s="14"/>
      <c r="S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9"/>
      <c r="K281" s="9"/>
      <c r="L281" s="9"/>
      <c r="M281" s="9"/>
      <c r="N281" s="9"/>
      <c r="O281" s="9"/>
      <c r="P281" s="9"/>
      <c r="Q281" s="14"/>
      <c r="R281" s="14"/>
      <c r="S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9"/>
      <c r="K282" s="9"/>
      <c r="L282" s="9"/>
      <c r="M282" s="9"/>
      <c r="N282" s="9"/>
      <c r="O282" s="9"/>
      <c r="P282" s="9"/>
      <c r="Q282" s="14"/>
      <c r="R282" s="14"/>
      <c r="S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9"/>
      <c r="K283" s="9"/>
      <c r="L283" s="9"/>
      <c r="M283" s="9"/>
      <c r="N283" s="9"/>
      <c r="O283" s="9"/>
      <c r="P283" s="9"/>
      <c r="Q283" s="14"/>
      <c r="R283" s="14"/>
      <c r="S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9"/>
      <c r="K284" s="9"/>
      <c r="L284" s="9"/>
      <c r="M284" s="9"/>
      <c r="N284" s="9"/>
      <c r="O284" s="9"/>
      <c r="P284" s="9"/>
      <c r="Q284" s="14"/>
      <c r="R284" s="14"/>
      <c r="S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9"/>
      <c r="K285" s="9"/>
      <c r="L285" s="9"/>
      <c r="M285" s="9"/>
      <c r="N285" s="9"/>
      <c r="O285" s="9"/>
      <c r="P285" s="9"/>
      <c r="Q285" s="14"/>
      <c r="R285" s="14"/>
      <c r="S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9"/>
      <c r="K286" s="9"/>
      <c r="L286" s="9"/>
      <c r="M286" s="9"/>
      <c r="N286" s="9"/>
      <c r="O286" s="9"/>
      <c r="P286" s="9"/>
      <c r="Q286" s="14"/>
      <c r="R286" s="14"/>
      <c r="S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9"/>
      <c r="K287" s="9"/>
      <c r="L287" s="9"/>
      <c r="M287" s="9"/>
      <c r="N287" s="9"/>
      <c r="O287" s="9"/>
      <c r="P287" s="9"/>
      <c r="Q287" s="14"/>
      <c r="R287" s="14"/>
      <c r="S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9"/>
      <c r="K288" s="9"/>
      <c r="L288" s="9"/>
      <c r="M288" s="9"/>
      <c r="N288" s="9"/>
      <c r="O288" s="9"/>
      <c r="P288" s="9"/>
      <c r="Q288" s="14"/>
      <c r="R288" s="14"/>
      <c r="S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9"/>
      <c r="K289" s="9"/>
      <c r="L289" s="9"/>
      <c r="M289" s="9"/>
      <c r="N289" s="9"/>
      <c r="O289" s="9"/>
      <c r="P289" s="9"/>
      <c r="Q289" s="14"/>
      <c r="R289" s="14"/>
      <c r="S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9"/>
      <c r="K290" s="9"/>
      <c r="L290" s="9"/>
      <c r="M290" s="9"/>
      <c r="N290" s="9"/>
      <c r="O290" s="9"/>
      <c r="P290" s="9"/>
      <c r="Q290" s="14"/>
      <c r="R290" s="14"/>
      <c r="S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9"/>
      <c r="K291" s="9"/>
      <c r="L291" s="9"/>
      <c r="M291" s="9"/>
      <c r="N291" s="9"/>
      <c r="O291" s="9"/>
      <c r="P291" s="9"/>
      <c r="Q291" s="14"/>
      <c r="R291" s="14"/>
      <c r="S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9"/>
      <c r="K292" s="9"/>
      <c r="L292" s="9"/>
      <c r="M292" s="9"/>
      <c r="N292" s="9"/>
      <c r="O292" s="9"/>
      <c r="P292" s="9"/>
      <c r="Q292" s="14"/>
      <c r="R292" s="14"/>
      <c r="S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9"/>
      <c r="K293" s="9"/>
      <c r="L293" s="9"/>
      <c r="M293" s="9"/>
      <c r="N293" s="9"/>
      <c r="O293" s="9"/>
      <c r="P293" s="9"/>
      <c r="Q293" s="14"/>
      <c r="R293" s="14"/>
      <c r="S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9"/>
      <c r="K294" s="9"/>
      <c r="L294" s="9"/>
      <c r="M294" s="9"/>
      <c r="N294" s="9"/>
      <c r="O294" s="9"/>
      <c r="P294" s="9"/>
      <c r="Q294" s="14"/>
      <c r="R294" s="14"/>
      <c r="S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9"/>
      <c r="K295" s="9"/>
      <c r="L295" s="9"/>
      <c r="M295" s="9"/>
      <c r="N295" s="9"/>
      <c r="O295" s="9"/>
      <c r="P295" s="9"/>
      <c r="Q295" s="14"/>
      <c r="R295" s="14"/>
      <c r="S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9"/>
      <c r="K296" s="9"/>
      <c r="L296" s="9"/>
      <c r="M296" s="9"/>
      <c r="N296" s="9"/>
      <c r="O296" s="9"/>
      <c r="P296" s="9"/>
      <c r="Q296" s="14"/>
      <c r="R296" s="14"/>
      <c r="S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9"/>
      <c r="K297" s="9"/>
      <c r="L297" s="9"/>
      <c r="M297" s="9"/>
      <c r="N297" s="9"/>
      <c r="O297" s="9"/>
      <c r="P297" s="9"/>
      <c r="Q297" s="14"/>
      <c r="R297" s="14"/>
      <c r="S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9"/>
      <c r="K298" s="9"/>
      <c r="L298" s="9"/>
      <c r="M298" s="9"/>
      <c r="N298" s="9"/>
      <c r="O298" s="9"/>
      <c r="P298" s="9"/>
      <c r="Q298" s="14"/>
      <c r="R298" s="14"/>
      <c r="S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9"/>
      <c r="K299" s="9"/>
      <c r="L299" s="9"/>
      <c r="M299" s="9"/>
      <c r="N299" s="9"/>
      <c r="O299" s="9"/>
      <c r="P299" s="9"/>
      <c r="Q299" s="14"/>
      <c r="R299" s="14"/>
      <c r="S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9"/>
      <c r="K300" s="9"/>
      <c r="L300" s="9"/>
      <c r="M300" s="9"/>
      <c r="N300" s="9"/>
      <c r="O300" s="9"/>
      <c r="P300" s="9"/>
      <c r="Q300" s="14"/>
      <c r="R300" s="14"/>
      <c r="S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9"/>
      <c r="K301" s="9"/>
      <c r="L301" s="9"/>
      <c r="M301" s="9"/>
      <c r="N301" s="9"/>
      <c r="O301" s="9"/>
      <c r="P301" s="9"/>
      <c r="Q301" s="14"/>
      <c r="R301" s="14"/>
      <c r="S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9"/>
      <c r="K302" s="9"/>
      <c r="L302" s="9"/>
      <c r="M302" s="9"/>
      <c r="N302" s="9"/>
      <c r="O302" s="9"/>
      <c r="P302" s="9"/>
      <c r="Q302" s="14"/>
      <c r="R302" s="14"/>
      <c r="S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9"/>
      <c r="K303" s="9"/>
      <c r="L303" s="9"/>
      <c r="M303" s="9"/>
      <c r="N303" s="9"/>
      <c r="O303" s="9"/>
      <c r="P303" s="9"/>
      <c r="Q303" s="14"/>
      <c r="R303" s="14"/>
      <c r="S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9"/>
      <c r="K304" s="9"/>
      <c r="L304" s="9"/>
      <c r="M304" s="9"/>
      <c r="N304" s="9"/>
      <c r="O304" s="9"/>
      <c r="P304" s="9"/>
      <c r="Q304" s="14"/>
      <c r="R304" s="14"/>
      <c r="S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9"/>
      <c r="K305" s="9"/>
      <c r="L305" s="9"/>
      <c r="M305" s="9"/>
      <c r="N305" s="9"/>
      <c r="O305" s="9"/>
      <c r="P305" s="9"/>
      <c r="Q305" s="14"/>
      <c r="R305" s="14"/>
      <c r="S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9"/>
      <c r="K306" s="9"/>
      <c r="L306" s="9"/>
      <c r="M306" s="9"/>
      <c r="N306" s="9"/>
      <c r="O306" s="9"/>
      <c r="P306" s="9"/>
      <c r="Q306" s="14"/>
      <c r="R306" s="14"/>
      <c r="S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9"/>
      <c r="K307" s="9"/>
      <c r="L307" s="9"/>
      <c r="M307" s="9"/>
      <c r="N307" s="9"/>
      <c r="O307" s="9"/>
      <c r="P307" s="9"/>
      <c r="Q307" s="14"/>
      <c r="R307" s="14"/>
      <c r="S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9"/>
      <c r="K308" s="9"/>
      <c r="L308" s="9"/>
      <c r="M308" s="9"/>
      <c r="N308" s="9"/>
      <c r="O308" s="9"/>
      <c r="P308" s="9"/>
      <c r="Q308" s="14"/>
      <c r="R308" s="14"/>
      <c r="S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9"/>
      <c r="K309" s="9"/>
      <c r="L309" s="9"/>
      <c r="M309" s="9"/>
      <c r="N309" s="9"/>
      <c r="O309" s="9"/>
      <c r="P309" s="9"/>
      <c r="Q309" s="14"/>
      <c r="R309" s="14"/>
      <c r="S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9"/>
      <c r="K310" s="9"/>
      <c r="L310" s="9"/>
      <c r="M310" s="9"/>
      <c r="N310" s="9"/>
      <c r="O310" s="9"/>
      <c r="P310" s="9"/>
      <c r="Q310" s="14"/>
      <c r="R310" s="14"/>
      <c r="S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9"/>
      <c r="K311" s="9"/>
      <c r="L311" s="9"/>
      <c r="M311" s="9"/>
      <c r="N311" s="9"/>
      <c r="O311" s="9"/>
      <c r="P311" s="9"/>
      <c r="Q311" s="14"/>
      <c r="R311" s="14"/>
      <c r="S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9"/>
      <c r="K312" s="9"/>
      <c r="L312" s="9"/>
      <c r="M312" s="9"/>
      <c r="N312" s="9"/>
      <c r="O312" s="9"/>
      <c r="P312" s="9"/>
      <c r="Q312" s="14"/>
      <c r="R312" s="14"/>
      <c r="S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9"/>
      <c r="K313" s="9"/>
      <c r="L313" s="9"/>
      <c r="M313" s="9"/>
      <c r="N313" s="9"/>
      <c r="O313" s="9"/>
      <c r="P313" s="9"/>
      <c r="Q313" s="14"/>
      <c r="R313" s="14"/>
      <c r="S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9"/>
      <c r="K314" s="9"/>
      <c r="L314" s="9"/>
      <c r="M314" s="9"/>
      <c r="N314" s="9"/>
      <c r="O314" s="9"/>
      <c r="P314" s="9"/>
      <c r="Q314" s="14"/>
      <c r="R314" s="14"/>
      <c r="S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9"/>
      <c r="K315" s="9"/>
      <c r="L315" s="9"/>
      <c r="M315" s="9"/>
      <c r="N315" s="9"/>
      <c r="O315" s="9"/>
      <c r="P315" s="9"/>
      <c r="Q315" s="14"/>
      <c r="R315" s="14"/>
      <c r="S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9"/>
      <c r="K316" s="9"/>
      <c r="L316" s="9"/>
      <c r="M316" s="9"/>
      <c r="N316" s="9"/>
      <c r="O316" s="9"/>
      <c r="P316" s="9"/>
      <c r="Q316" s="14"/>
      <c r="R316" s="14"/>
      <c r="S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9"/>
      <c r="K317" s="9"/>
      <c r="L317" s="9"/>
      <c r="M317" s="9"/>
      <c r="N317" s="9"/>
      <c r="O317" s="9"/>
      <c r="P317" s="9"/>
      <c r="Q317" s="14"/>
      <c r="R317" s="14"/>
      <c r="S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9"/>
      <c r="K318" s="9"/>
      <c r="L318" s="9"/>
      <c r="M318" s="9"/>
      <c r="N318" s="9"/>
      <c r="O318" s="9"/>
      <c r="P318" s="9"/>
      <c r="Q318" s="14"/>
      <c r="R318" s="14"/>
      <c r="S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9"/>
      <c r="K319" s="9"/>
      <c r="L319" s="9"/>
      <c r="M319" s="9"/>
      <c r="N319" s="9"/>
      <c r="O319" s="9"/>
      <c r="P319" s="9"/>
      <c r="Q319" s="14"/>
      <c r="R319" s="14"/>
      <c r="S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9"/>
      <c r="K320" s="9"/>
      <c r="L320" s="9"/>
      <c r="M320" s="9"/>
      <c r="N320" s="9"/>
      <c r="O320" s="9"/>
      <c r="P320" s="9"/>
      <c r="Q320" s="14"/>
      <c r="R320" s="14"/>
      <c r="S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9"/>
      <c r="K321" s="9"/>
      <c r="L321" s="9"/>
      <c r="M321" s="9"/>
      <c r="N321" s="9"/>
      <c r="O321" s="9"/>
      <c r="P321" s="9"/>
      <c r="Q321" s="14"/>
      <c r="R321" s="14"/>
      <c r="S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9"/>
      <c r="K322" s="9"/>
      <c r="L322" s="9"/>
      <c r="M322" s="9"/>
      <c r="N322" s="9"/>
      <c r="O322" s="9"/>
      <c r="P322" s="9"/>
      <c r="Q322" s="14"/>
      <c r="R322" s="14"/>
      <c r="S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9"/>
      <c r="K323" s="9"/>
      <c r="L323" s="9"/>
      <c r="M323" s="9"/>
      <c r="N323" s="9"/>
      <c r="O323" s="9"/>
      <c r="P323" s="9"/>
      <c r="Q323" s="14"/>
      <c r="R323" s="14"/>
      <c r="S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9"/>
      <c r="K324" s="9"/>
      <c r="L324" s="9"/>
      <c r="M324" s="9"/>
      <c r="N324" s="9"/>
      <c r="O324" s="9"/>
      <c r="P324" s="9"/>
      <c r="Q324" s="14"/>
      <c r="R324" s="14"/>
      <c r="S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9"/>
      <c r="K325" s="9"/>
      <c r="L325" s="9"/>
      <c r="M325" s="9"/>
      <c r="N325" s="9"/>
      <c r="O325" s="9"/>
      <c r="P325" s="9"/>
      <c r="Q325" s="14"/>
      <c r="R325" s="14"/>
      <c r="S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9"/>
      <c r="K326" s="9"/>
      <c r="L326" s="9"/>
      <c r="M326" s="9"/>
      <c r="N326" s="9"/>
      <c r="O326" s="9"/>
      <c r="P326" s="9"/>
      <c r="Q326" s="14"/>
      <c r="R326" s="14"/>
      <c r="S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9"/>
      <c r="K327" s="9"/>
      <c r="L327" s="9"/>
      <c r="M327" s="9"/>
      <c r="N327" s="9"/>
      <c r="O327" s="9"/>
      <c r="P327" s="9"/>
      <c r="Q327" s="14"/>
      <c r="R327" s="14"/>
      <c r="S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9"/>
      <c r="K328" s="9"/>
      <c r="L328" s="9"/>
      <c r="M328" s="9"/>
      <c r="N328" s="9"/>
      <c r="O328" s="9"/>
      <c r="P328" s="9"/>
      <c r="Q328" s="14"/>
      <c r="R328" s="14"/>
      <c r="S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9"/>
      <c r="K329" s="9"/>
      <c r="L329" s="9"/>
      <c r="M329" s="9"/>
      <c r="N329" s="9"/>
      <c r="O329" s="9"/>
      <c r="P329" s="9"/>
      <c r="Q329" s="14"/>
      <c r="R329" s="14"/>
      <c r="S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9"/>
      <c r="K330" s="9"/>
      <c r="L330" s="9"/>
      <c r="M330" s="9"/>
      <c r="N330" s="9"/>
      <c r="O330" s="9"/>
      <c r="P330" s="9"/>
      <c r="Q330" s="14"/>
      <c r="R330" s="14"/>
      <c r="S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9"/>
      <c r="K331" s="9"/>
      <c r="L331" s="9"/>
      <c r="M331" s="9"/>
      <c r="N331" s="9"/>
      <c r="O331" s="9"/>
      <c r="P331" s="9"/>
      <c r="Q331" s="14"/>
      <c r="R331" s="14"/>
      <c r="S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9"/>
      <c r="K332" s="9"/>
      <c r="L332" s="9"/>
      <c r="M332" s="9"/>
      <c r="N332" s="9"/>
      <c r="O332" s="9"/>
      <c r="P332" s="9"/>
      <c r="Q332" s="14"/>
      <c r="R332" s="14"/>
      <c r="S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9"/>
      <c r="K333" s="9"/>
      <c r="L333" s="9"/>
      <c r="M333" s="9"/>
      <c r="N333" s="9"/>
      <c r="O333" s="9"/>
      <c r="P333" s="9"/>
      <c r="Q333" s="14"/>
      <c r="R333" s="14"/>
      <c r="S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9"/>
      <c r="K334" s="9"/>
      <c r="L334" s="9"/>
      <c r="M334" s="9"/>
      <c r="N334" s="9"/>
      <c r="O334" s="9"/>
      <c r="P334" s="9"/>
      <c r="Q334" s="14"/>
      <c r="R334" s="14"/>
      <c r="S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9"/>
      <c r="K335" s="9"/>
      <c r="L335" s="9"/>
      <c r="M335" s="9"/>
      <c r="N335" s="9"/>
      <c r="O335" s="9"/>
      <c r="P335" s="9"/>
      <c r="Q335" s="14"/>
      <c r="R335" s="14"/>
      <c r="S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9"/>
      <c r="K336" s="9"/>
      <c r="L336" s="9"/>
      <c r="M336" s="9"/>
      <c r="N336" s="9"/>
      <c r="O336" s="9"/>
      <c r="P336" s="9"/>
      <c r="Q336" s="14"/>
      <c r="R336" s="14"/>
      <c r="S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9"/>
      <c r="K337" s="9"/>
      <c r="L337" s="9"/>
      <c r="M337" s="9"/>
      <c r="N337" s="9"/>
      <c r="O337" s="9"/>
      <c r="P337" s="9"/>
      <c r="Q337" s="14"/>
      <c r="R337" s="14"/>
      <c r="S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9"/>
      <c r="K338" s="9"/>
      <c r="L338" s="9"/>
      <c r="M338" s="9"/>
      <c r="N338" s="9"/>
      <c r="O338" s="9"/>
      <c r="P338" s="9"/>
      <c r="Q338" s="14"/>
      <c r="R338" s="14"/>
      <c r="S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9"/>
      <c r="K339" s="9"/>
      <c r="L339" s="9"/>
      <c r="M339" s="9"/>
      <c r="N339" s="9"/>
      <c r="O339" s="9"/>
      <c r="P339" s="9"/>
      <c r="Q339" s="14"/>
      <c r="R339" s="14"/>
      <c r="S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9"/>
      <c r="K340" s="9"/>
      <c r="L340" s="9"/>
      <c r="M340" s="9"/>
      <c r="N340" s="9"/>
      <c r="O340" s="9"/>
      <c r="P340" s="9"/>
      <c r="Q340" s="14"/>
      <c r="R340" s="14"/>
      <c r="S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9"/>
      <c r="K341" s="9"/>
      <c r="L341" s="9"/>
      <c r="M341" s="9"/>
      <c r="N341" s="9"/>
      <c r="O341" s="9"/>
      <c r="P341" s="9"/>
      <c r="Q341" s="14"/>
      <c r="R341" s="14"/>
      <c r="S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9"/>
      <c r="K342" s="9"/>
      <c r="L342" s="9"/>
      <c r="M342" s="9"/>
      <c r="N342" s="9"/>
      <c r="O342" s="9"/>
      <c r="P342" s="9"/>
      <c r="Q342" s="14"/>
      <c r="R342" s="14"/>
      <c r="S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9"/>
      <c r="K343" s="9"/>
      <c r="L343" s="9"/>
      <c r="M343" s="9"/>
      <c r="N343" s="9"/>
      <c r="O343" s="9"/>
      <c r="P343" s="9"/>
      <c r="Q343" s="14"/>
      <c r="R343" s="14"/>
      <c r="S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9"/>
      <c r="K344" s="9"/>
      <c r="L344" s="9"/>
      <c r="M344" s="9"/>
      <c r="N344" s="9"/>
      <c r="O344" s="9"/>
      <c r="P344" s="9"/>
      <c r="Q344" s="14"/>
      <c r="R344" s="14"/>
      <c r="S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9"/>
      <c r="K345" s="9"/>
      <c r="L345" s="9"/>
      <c r="M345" s="9"/>
      <c r="N345" s="9"/>
      <c r="O345" s="9"/>
      <c r="P345" s="9"/>
      <c r="Q345" s="14"/>
      <c r="R345" s="14"/>
      <c r="S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9"/>
      <c r="K346" s="9"/>
      <c r="L346" s="9"/>
      <c r="M346" s="9"/>
      <c r="N346" s="9"/>
      <c r="O346" s="9"/>
      <c r="P346" s="9"/>
      <c r="Q346" s="14"/>
      <c r="R346" s="14"/>
      <c r="S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9"/>
      <c r="K347" s="9"/>
      <c r="L347" s="9"/>
      <c r="M347" s="9"/>
      <c r="N347" s="9"/>
      <c r="O347" s="9"/>
      <c r="P347" s="9"/>
      <c r="Q347" s="14"/>
      <c r="R347" s="14"/>
      <c r="S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9"/>
      <c r="K348" s="9"/>
      <c r="L348" s="9"/>
      <c r="M348" s="9"/>
      <c r="N348" s="9"/>
      <c r="O348" s="9"/>
      <c r="P348" s="9"/>
      <c r="Q348" s="14"/>
      <c r="R348" s="14"/>
      <c r="S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9"/>
      <c r="K349" s="9"/>
      <c r="L349" s="9"/>
      <c r="M349" s="9"/>
      <c r="N349" s="9"/>
      <c r="O349" s="9"/>
      <c r="P349" s="9"/>
      <c r="Q349" s="14"/>
      <c r="R349" s="14"/>
      <c r="S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9"/>
      <c r="K350" s="9"/>
      <c r="L350" s="9"/>
      <c r="M350" s="9"/>
      <c r="N350" s="9"/>
      <c r="O350" s="9"/>
      <c r="P350" s="9"/>
      <c r="Q350" s="14"/>
      <c r="R350" s="14"/>
      <c r="S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9"/>
      <c r="K351" s="9"/>
      <c r="L351" s="9"/>
      <c r="M351" s="9"/>
      <c r="N351" s="9"/>
      <c r="O351" s="9"/>
      <c r="P351" s="9"/>
      <c r="Q351" s="14"/>
      <c r="R351" s="14"/>
      <c r="S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9"/>
      <c r="K352" s="9"/>
      <c r="L352" s="9"/>
      <c r="M352" s="9"/>
      <c r="N352" s="9"/>
      <c r="O352" s="9"/>
      <c r="P352" s="9"/>
      <c r="Q352" s="14"/>
      <c r="R352" s="14"/>
      <c r="S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9"/>
      <c r="K353" s="9"/>
      <c r="L353" s="9"/>
      <c r="M353" s="9"/>
      <c r="N353" s="9"/>
      <c r="O353" s="9"/>
      <c r="P353" s="9"/>
      <c r="Q353" s="14"/>
      <c r="R353" s="14"/>
      <c r="S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9"/>
      <c r="K354" s="9"/>
      <c r="L354" s="9"/>
      <c r="M354" s="9"/>
      <c r="N354" s="9"/>
      <c r="O354" s="9"/>
      <c r="P354" s="9"/>
      <c r="Q354" s="14"/>
      <c r="R354" s="14"/>
      <c r="S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9"/>
      <c r="K355" s="9"/>
      <c r="L355" s="9"/>
      <c r="M355" s="9"/>
      <c r="N355" s="9"/>
      <c r="O355" s="9"/>
      <c r="P355" s="9"/>
      <c r="Q355" s="14"/>
      <c r="R355" s="14"/>
      <c r="S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9"/>
      <c r="K356" s="9"/>
      <c r="L356" s="9"/>
      <c r="M356" s="9"/>
      <c r="N356" s="9"/>
      <c r="O356" s="9"/>
      <c r="P356" s="9"/>
      <c r="Q356" s="14"/>
      <c r="R356" s="14"/>
      <c r="S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9"/>
      <c r="K357" s="9"/>
      <c r="L357" s="9"/>
      <c r="M357" s="9"/>
      <c r="N357" s="9"/>
      <c r="O357" s="9"/>
      <c r="P357" s="9"/>
      <c r="Q357" s="14"/>
      <c r="R357" s="14"/>
      <c r="S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9"/>
      <c r="K358" s="9"/>
      <c r="L358" s="9"/>
      <c r="M358" s="9"/>
      <c r="N358" s="9"/>
      <c r="O358" s="9"/>
      <c r="P358" s="9"/>
      <c r="Q358" s="14"/>
      <c r="R358" s="14"/>
      <c r="S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9"/>
      <c r="K359" s="9"/>
      <c r="L359" s="9"/>
      <c r="M359" s="9"/>
      <c r="N359" s="9"/>
      <c r="O359" s="9"/>
      <c r="P359" s="9"/>
      <c r="Q359" s="14"/>
      <c r="R359" s="14"/>
      <c r="S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9"/>
      <c r="K360" s="9"/>
      <c r="L360" s="9"/>
      <c r="M360" s="9"/>
      <c r="N360" s="9"/>
      <c r="O360" s="9"/>
      <c r="P360" s="9"/>
      <c r="Q360" s="14"/>
      <c r="R360" s="14"/>
      <c r="S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9"/>
      <c r="K361" s="9"/>
      <c r="L361" s="9"/>
      <c r="M361" s="9"/>
      <c r="N361" s="9"/>
      <c r="O361" s="9"/>
      <c r="P361" s="9"/>
      <c r="Q361" s="14"/>
      <c r="R361" s="14"/>
      <c r="S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9"/>
      <c r="K362" s="9"/>
      <c r="L362" s="9"/>
      <c r="M362" s="9"/>
      <c r="N362" s="9"/>
      <c r="O362" s="9"/>
      <c r="P362" s="9"/>
      <c r="Q362" s="14"/>
      <c r="R362" s="14"/>
      <c r="S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9"/>
      <c r="K363" s="9"/>
      <c r="L363" s="9"/>
      <c r="M363" s="9"/>
      <c r="N363" s="9"/>
      <c r="O363" s="9"/>
      <c r="P363" s="9"/>
      <c r="Q363" s="14"/>
      <c r="R363" s="14"/>
      <c r="S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9"/>
      <c r="K364" s="9"/>
      <c r="L364" s="9"/>
      <c r="M364" s="9"/>
      <c r="N364" s="9"/>
      <c r="O364" s="9"/>
      <c r="P364" s="9"/>
      <c r="Q364" s="14"/>
      <c r="R364" s="14"/>
      <c r="S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9"/>
      <c r="K365" s="9"/>
      <c r="L365" s="9"/>
      <c r="M365" s="9"/>
      <c r="N365" s="9"/>
      <c r="O365" s="9"/>
      <c r="P365" s="9"/>
      <c r="Q365" s="14"/>
      <c r="R365" s="14"/>
      <c r="S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9"/>
      <c r="K366" s="9"/>
      <c r="L366" s="9"/>
      <c r="M366" s="9"/>
      <c r="N366" s="9"/>
      <c r="O366" s="9"/>
      <c r="P366" s="9"/>
      <c r="Q366" s="14"/>
      <c r="R366" s="14"/>
      <c r="S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9"/>
      <c r="K367" s="9"/>
      <c r="L367" s="9"/>
      <c r="M367" s="9"/>
      <c r="N367" s="9"/>
      <c r="O367" s="9"/>
      <c r="P367" s="9"/>
      <c r="Q367" s="14"/>
      <c r="R367" s="14"/>
      <c r="S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9"/>
      <c r="K368" s="9"/>
      <c r="L368" s="9"/>
      <c r="M368" s="9"/>
      <c r="N368" s="9"/>
      <c r="O368" s="9"/>
      <c r="P368" s="9"/>
      <c r="Q368" s="14"/>
      <c r="R368" s="14"/>
      <c r="S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9"/>
      <c r="K369" s="9"/>
      <c r="L369" s="9"/>
      <c r="M369" s="9"/>
      <c r="N369" s="9"/>
      <c r="O369" s="9"/>
      <c r="P369" s="9"/>
      <c r="Q369" s="14"/>
      <c r="R369" s="14"/>
      <c r="S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9"/>
      <c r="K370" s="9"/>
      <c r="L370" s="9"/>
      <c r="M370" s="9"/>
      <c r="N370" s="9"/>
      <c r="O370" s="9"/>
      <c r="P370" s="9"/>
      <c r="Q370" s="14"/>
      <c r="R370" s="14"/>
      <c r="S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9"/>
      <c r="K371" s="9"/>
      <c r="L371" s="9"/>
      <c r="M371" s="9"/>
      <c r="N371" s="9"/>
      <c r="O371" s="9"/>
      <c r="P371" s="9"/>
      <c r="Q371" s="14"/>
      <c r="R371" s="14"/>
      <c r="S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9"/>
      <c r="K372" s="9"/>
      <c r="L372" s="9"/>
      <c r="M372" s="9"/>
      <c r="N372" s="9"/>
      <c r="O372" s="9"/>
      <c r="P372" s="9"/>
      <c r="Q372" s="14"/>
      <c r="R372" s="14"/>
      <c r="S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9"/>
      <c r="K373" s="9"/>
      <c r="L373" s="9"/>
      <c r="M373" s="9"/>
      <c r="N373" s="9"/>
      <c r="O373" s="9"/>
      <c r="P373" s="9"/>
      <c r="Q373" s="14"/>
      <c r="R373" s="14"/>
      <c r="S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9"/>
      <c r="K374" s="9"/>
      <c r="L374" s="9"/>
      <c r="M374" s="9"/>
      <c r="N374" s="9"/>
      <c r="O374" s="9"/>
      <c r="P374" s="9"/>
      <c r="Q374" s="14"/>
      <c r="R374" s="14"/>
      <c r="S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9"/>
      <c r="K375" s="9"/>
      <c r="L375" s="9"/>
      <c r="M375" s="9"/>
      <c r="N375" s="9"/>
      <c r="O375" s="9"/>
      <c r="P375" s="9"/>
      <c r="Q375" s="14"/>
      <c r="R375" s="14"/>
      <c r="S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9"/>
      <c r="K376" s="9"/>
      <c r="L376" s="9"/>
      <c r="M376" s="9"/>
      <c r="N376" s="9"/>
      <c r="O376" s="9"/>
      <c r="P376" s="9"/>
      <c r="Q376" s="14"/>
      <c r="R376" s="14"/>
      <c r="S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9"/>
      <c r="K377" s="9"/>
      <c r="L377" s="9"/>
      <c r="M377" s="9"/>
      <c r="N377" s="9"/>
      <c r="O377" s="9"/>
      <c r="P377" s="9"/>
      <c r="Q377" s="14"/>
      <c r="R377" s="14"/>
      <c r="S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9"/>
      <c r="K378" s="9"/>
      <c r="L378" s="9"/>
      <c r="M378" s="9"/>
      <c r="N378" s="9"/>
      <c r="O378" s="9"/>
      <c r="P378" s="9"/>
      <c r="Q378" s="14"/>
      <c r="R378" s="14"/>
      <c r="S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9"/>
      <c r="K379" s="9"/>
      <c r="L379" s="9"/>
      <c r="M379" s="9"/>
      <c r="N379" s="9"/>
      <c r="O379" s="9"/>
      <c r="P379" s="9"/>
      <c r="Q379" s="14"/>
      <c r="R379" s="14"/>
      <c r="S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9"/>
      <c r="K380" s="9"/>
      <c r="L380" s="9"/>
      <c r="M380" s="9"/>
      <c r="N380" s="9"/>
      <c r="O380" s="9"/>
      <c r="P380" s="9"/>
      <c r="Q380" s="14"/>
      <c r="R380" s="14"/>
      <c r="S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9"/>
      <c r="K381" s="9"/>
      <c r="L381" s="9"/>
      <c r="M381" s="9"/>
      <c r="N381" s="9"/>
      <c r="O381" s="9"/>
      <c r="P381" s="9"/>
      <c r="Q381" s="14"/>
      <c r="R381" s="14"/>
      <c r="S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9"/>
      <c r="K382" s="9"/>
      <c r="L382" s="9"/>
      <c r="M382" s="9"/>
      <c r="N382" s="9"/>
      <c r="O382" s="9"/>
      <c r="P382" s="9"/>
      <c r="Q382" s="14"/>
      <c r="R382" s="14"/>
      <c r="S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9"/>
      <c r="K383" s="9"/>
      <c r="L383" s="9"/>
      <c r="M383" s="9"/>
      <c r="N383" s="9"/>
      <c r="O383" s="9"/>
      <c r="P383" s="9"/>
      <c r="Q383" s="14"/>
      <c r="R383" s="14"/>
      <c r="S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9"/>
      <c r="K384" s="9"/>
      <c r="L384" s="9"/>
      <c r="M384" s="9"/>
      <c r="N384" s="9"/>
      <c r="O384" s="9"/>
      <c r="P384" s="9"/>
      <c r="Q384" s="14"/>
      <c r="R384" s="14"/>
      <c r="S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9"/>
      <c r="K385" s="9"/>
      <c r="L385" s="9"/>
      <c r="M385" s="9"/>
      <c r="N385" s="9"/>
      <c r="O385" s="9"/>
      <c r="P385" s="9"/>
      <c r="Q385" s="14"/>
      <c r="R385" s="14"/>
      <c r="S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9"/>
      <c r="K386" s="9"/>
      <c r="L386" s="9"/>
      <c r="M386" s="9"/>
      <c r="N386" s="9"/>
      <c r="O386" s="9"/>
      <c r="P386" s="9"/>
      <c r="Q386" s="14"/>
      <c r="R386" s="14"/>
      <c r="S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9"/>
      <c r="K387" s="9"/>
      <c r="L387" s="9"/>
      <c r="M387" s="9"/>
      <c r="N387" s="9"/>
      <c r="O387" s="9"/>
      <c r="P387" s="9"/>
      <c r="Q387" s="14"/>
      <c r="R387" s="14"/>
      <c r="S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9"/>
      <c r="K388" s="9"/>
      <c r="L388" s="9"/>
      <c r="M388" s="9"/>
      <c r="N388" s="9"/>
      <c r="O388" s="9"/>
      <c r="P388" s="9"/>
      <c r="Q388" s="14"/>
      <c r="R388" s="14"/>
      <c r="S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9"/>
      <c r="K389" s="9"/>
      <c r="L389" s="9"/>
      <c r="M389" s="9"/>
      <c r="N389" s="9"/>
      <c r="O389" s="9"/>
      <c r="P389" s="9"/>
      <c r="Q389" s="14"/>
      <c r="R389" s="14"/>
      <c r="S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9"/>
      <c r="K390" s="9"/>
      <c r="L390" s="9"/>
      <c r="M390" s="9"/>
      <c r="N390" s="9"/>
      <c r="O390" s="9"/>
      <c r="P390" s="9"/>
      <c r="Q390" s="14"/>
      <c r="R390" s="14"/>
      <c r="S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9"/>
      <c r="K391" s="9"/>
      <c r="L391" s="9"/>
      <c r="M391" s="9"/>
      <c r="N391" s="9"/>
      <c r="O391" s="9"/>
      <c r="P391" s="9"/>
      <c r="Q391" s="14"/>
      <c r="R391" s="14"/>
      <c r="S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9"/>
      <c r="K392" s="9"/>
      <c r="L392" s="9"/>
      <c r="M392" s="9"/>
      <c r="N392" s="9"/>
      <c r="O392" s="9"/>
      <c r="P392" s="9"/>
      <c r="Q392" s="14"/>
      <c r="R392" s="14"/>
      <c r="S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9"/>
      <c r="K393" s="9"/>
      <c r="L393" s="9"/>
      <c r="M393" s="9"/>
      <c r="N393" s="9"/>
      <c r="O393" s="9"/>
      <c r="P393" s="9"/>
      <c r="Q393" s="14"/>
      <c r="R393" s="14"/>
      <c r="S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9"/>
      <c r="K394" s="9"/>
      <c r="L394" s="9"/>
      <c r="M394" s="9"/>
      <c r="N394" s="9"/>
      <c r="O394" s="9"/>
      <c r="P394" s="9"/>
      <c r="Q394" s="14"/>
      <c r="R394" s="14"/>
      <c r="S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9"/>
      <c r="K395" s="9"/>
      <c r="L395" s="9"/>
      <c r="M395" s="9"/>
      <c r="N395" s="9"/>
      <c r="O395" s="9"/>
      <c r="P395" s="9"/>
      <c r="Q395" s="14"/>
      <c r="R395" s="14"/>
      <c r="S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9"/>
      <c r="K396" s="9"/>
      <c r="L396" s="9"/>
      <c r="M396" s="9"/>
      <c r="N396" s="9"/>
      <c r="O396" s="9"/>
      <c r="P396" s="9"/>
      <c r="Q396" s="14"/>
      <c r="R396" s="14"/>
      <c r="S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9"/>
      <c r="K397" s="9"/>
      <c r="L397" s="9"/>
      <c r="M397" s="9"/>
      <c r="N397" s="9"/>
      <c r="O397" s="9"/>
      <c r="P397" s="9"/>
      <c r="Q397" s="14"/>
      <c r="R397" s="14"/>
      <c r="S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9"/>
      <c r="K398" s="9"/>
      <c r="L398" s="9"/>
      <c r="M398" s="9"/>
      <c r="N398" s="9"/>
      <c r="O398" s="9"/>
      <c r="P398" s="9"/>
      <c r="Q398" s="14"/>
      <c r="R398" s="14"/>
      <c r="S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9"/>
      <c r="K399" s="9"/>
      <c r="L399" s="9"/>
      <c r="M399" s="9"/>
      <c r="N399" s="9"/>
      <c r="O399" s="9"/>
      <c r="P399" s="9"/>
      <c r="Q399" s="14"/>
      <c r="R399" s="14"/>
      <c r="S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9"/>
      <c r="K400" s="9"/>
      <c r="L400" s="9"/>
      <c r="M400" s="9"/>
      <c r="N400" s="9"/>
      <c r="O400" s="9"/>
      <c r="P400" s="9"/>
      <c r="Q400" s="14"/>
      <c r="R400" s="14"/>
      <c r="S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9"/>
      <c r="K401" s="9"/>
      <c r="L401" s="9"/>
      <c r="M401" s="9"/>
      <c r="N401" s="9"/>
      <c r="O401" s="9"/>
      <c r="P401" s="9"/>
      <c r="Q401" s="14"/>
      <c r="R401" s="14"/>
      <c r="S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9"/>
      <c r="K402" s="9"/>
      <c r="L402" s="9"/>
      <c r="M402" s="9"/>
      <c r="N402" s="9"/>
      <c r="O402" s="9"/>
      <c r="P402" s="9"/>
      <c r="Q402" s="14"/>
      <c r="R402" s="14"/>
      <c r="S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9"/>
      <c r="K403" s="9"/>
      <c r="L403" s="9"/>
      <c r="M403" s="9"/>
      <c r="N403" s="9"/>
      <c r="O403" s="9"/>
      <c r="P403" s="9"/>
      <c r="Q403" s="14"/>
      <c r="R403" s="14"/>
      <c r="S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9"/>
      <c r="K404" s="9"/>
      <c r="L404" s="9"/>
      <c r="M404" s="9"/>
      <c r="N404" s="9"/>
      <c r="O404" s="9"/>
      <c r="P404" s="9"/>
      <c r="Q404" s="14"/>
      <c r="R404" s="14"/>
      <c r="S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9"/>
      <c r="K405" s="9"/>
      <c r="L405" s="9"/>
      <c r="M405" s="9"/>
      <c r="N405" s="9"/>
      <c r="O405" s="9"/>
      <c r="P405" s="9"/>
      <c r="Q405" s="14"/>
      <c r="R405" s="14"/>
      <c r="S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9"/>
      <c r="K406" s="9"/>
      <c r="L406" s="9"/>
      <c r="M406" s="9"/>
      <c r="N406" s="9"/>
      <c r="O406" s="9"/>
      <c r="P406" s="9"/>
      <c r="Q406" s="14"/>
      <c r="R406" s="14"/>
      <c r="S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9"/>
      <c r="K407" s="9"/>
      <c r="L407" s="9"/>
      <c r="M407" s="9"/>
      <c r="N407" s="9"/>
      <c r="O407" s="9"/>
      <c r="P407" s="9"/>
      <c r="Q407" s="14"/>
      <c r="R407" s="14"/>
      <c r="S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9"/>
      <c r="K408" s="9"/>
      <c r="L408" s="9"/>
      <c r="M408" s="9"/>
      <c r="N408" s="9"/>
      <c r="O408" s="9"/>
      <c r="P408" s="9"/>
      <c r="Q408" s="14"/>
      <c r="R408" s="14"/>
      <c r="S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9"/>
      <c r="K409" s="9"/>
      <c r="L409" s="9"/>
      <c r="M409" s="9"/>
      <c r="N409" s="9"/>
      <c r="O409" s="9"/>
      <c r="P409" s="9"/>
      <c r="Q409" s="14"/>
      <c r="R409" s="14"/>
      <c r="S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9"/>
      <c r="K410" s="9"/>
      <c r="L410" s="9"/>
      <c r="M410" s="9"/>
      <c r="N410" s="9"/>
      <c r="O410" s="9"/>
      <c r="P410" s="9"/>
      <c r="Q410" s="14"/>
      <c r="R410" s="14"/>
      <c r="S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9"/>
      <c r="K411" s="9"/>
      <c r="L411" s="9"/>
      <c r="M411" s="9"/>
      <c r="N411" s="9"/>
      <c r="O411" s="9"/>
      <c r="P411" s="9"/>
      <c r="Q411" s="14"/>
      <c r="R411" s="14"/>
      <c r="S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9"/>
      <c r="K412" s="9"/>
      <c r="L412" s="9"/>
      <c r="M412" s="9"/>
      <c r="N412" s="9"/>
      <c r="O412" s="9"/>
      <c r="P412" s="9"/>
      <c r="Q412" s="14"/>
      <c r="R412" s="14"/>
      <c r="S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9"/>
      <c r="K413" s="9"/>
      <c r="L413" s="9"/>
      <c r="M413" s="9"/>
      <c r="N413" s="9"/>
      <c r="O413" s="9"/>
      <c r="P413" s="9"/>
      <c r="Q413" s="14"/>
      <c r="R413" s="14"/>
      <c r="S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9"/>
      <c r="K414" s="9"/>
      <c r="L414" s="9"/>
      <c r="M414" s="9"/>
      <c r="N414" s="9"/>
      <c r="O414" s="9"/>
      <c r="P414" s="9"/>
      <c r="Q414" s="14"/>
      <c r="R414" s="14"/>
      <c r="S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9"/>
      <c r="K415" s="9"/>
      <c r="L415" s="9"/>
      <c r="M415" s="9"/>
      <c r="N415" s="9"/>
      <c r="O415" s="9"/>
      <c r="P415" s="9"/>
      <c r="Q415" s="14"/>
      <c r="R415" s="14"/>
      <c r="S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9"/>
      <c r="K416" s="9"/>
      <c r="L416" s="9"/>
      <c r="M416" s="9"/>
      <c r="N416" s="9"/>
      <c r="O416" s="9"/>
      <c r="P416" s="9"/>
      <c r="Q416" s="14"/>
      <c r="R416" s="14"/>
      <c r="S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9"/>
      <c r="K417" s="9"/>
      <c r="L417" s="9"/>
      <c r="M417" s="9"/>
      <c r="N417" s="9"/>
      <c r="O417" s="9"/>
      <c r="P417" s="9"/>
      <c r="Q417" s="14"/>
      <c r="R417" s="14"/>
      <c r="S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9"/>
      <c r="K418" s="9"/>
      <c r="L418" s="9"/>
      <c r="M418" s="9"/>
      <c r="N418" s="9"/>
      <c r="O418" s="9"/>
      <c r="P418" s="9"/>
      <c r="Q418" s="14"/>
      <c r="R418" s="14"/>
      <c r="S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9"/>
      <c r="K419" s="9"/>
      <c r="L419" s="9"/>
      <c r="M419" s="9"/>
      <c r="N419" s="9"/>
      <c r="O419" s="9"/>
      <c r="P419" s="9"/>
      <c r="Q419" s="14"/>
      <c r="R419" s="14"/>
      <c r="S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9"/>
      <c r="K420" s="9"/>
      <c r="L420" s="9"/>
      <c r="M420" s="9"/>
      <c r="N420" s="9"/>
      <c r="O420" s="9"/>
      <c r="P420" s="9"/>
      <c r="Q420" s="14"/>
      <c r="R420" s="14"/>
      <c r="S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9"/>
      <c r="K421" s="9"/>
      <c r="L421" s="9"/>
      <c r="M421" s="9"/>
      <c r="N421" s="9"/>
      <c r="O421" s="9"/>
      <c r="P421" s="9"/>
      <c r="Q421" s="14"/>
      <c r="R421" s="14"/>
      <c r="S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9"/>
      <c r="K422" s="9"/>
      <c r="L422" s="9"/>
      <c r="M422" s="9"/>
      <c r="N422" s="9"/>
      <c r="O422" s="9"/>
      <c r="P422" s="9"/>
      <c r="Q422" s="14"/>
      <c r="R422" s="14"/>
      <c r="S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9"/>
      <c r="K423" s="9"/>
      <c r="L423" s="9"/>
      <c r="M423" s="9"/>
      <c r="N423" s="9"/>
      <c r="O423" s="9"/>
      <c r="P423" s="9"/>
      <c r="Q423" s="14"/>
      <c r="R423" s="14"/>
      <c r="S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9"/>
      <c r="K424" s="9"/>
      <c r="L424" s="9"/>
      <c r="M424" s="9"/>
      <c r="N424" s="9"/>
      <c r="O424" s="9"/>
      <c r="P424" s="9"/>
      <c r="Q424" s="14"/>
      <c r="R424" s="14"/>
      <c r="S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9"/>
      <c r="K425" s="9"/>
      <c r="L425" s="9"/>
      <c r="M425" s="9"/>
      <c r="N425" s="9"/>
      <c r="O425" s="9"/>
      <c r="P425" s="9"/>
      <c r="Q425" s="14"/>
      <c r="R425" s="14"/>
      <c r="S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9"/>
      <c r="K426" s="9"/>
      <c r="L426" s="9"/>
      <c r="M426" s="9"/>
      <c r="N426" s="9"/>
      <c r="O426" s="9"/>
      <c r="P426" s="9"/>
      <c r="Q426" s="14"/>
      <c r="R426" s="14"/>
      <c r="S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9"/>
      <c r="K427" s="9"/>
      <c r="L427" s="9"/>
      <c r="M427" s="9"/>
      <c r="N427" s="9"/>
      <c r="O427" s="9"/>
      <c r="P427" s="9"/>
      <c r="Q427" s="14"/>
      <c r="R427" s="14"/>
      <c r="S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9"/>
      <c r="K428" s="9"/>
      <c r="L428" s="9"/>
      <c r="M428" s="9"/>
      <c r="N428" s="9"/>
      <c r="O428" s="9"/>
      <c r="P428" s="9"/>
      <c r="Q428" s="14"/>
      <c r="R428" s="14"/>
      <c r="S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9"/>
      <c r="K429" s="9"/>
      <c r="L429" s="9"/>
      <c r="M429" s="9"/>
      <c r="N429" s="9"/>
      <c r="O429" s="9"/>
      <c r="P429" s="9"/>
      <c r="Q429" s="14"/>
      <c r="R429" s="14"/>
      <c r="S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9"/>
      <c r="K430" s="9"/>
      <c r="L430" s="9"/>
      <c r="M430" s="9"/>
      <c r="N430" s="9"/>
      <c r="O430" s="9"/>
      <c r="P430" s="9"/>
      <c r="Q430" s="14"/>
      <c r="R430" s="14"/>
      <c r="S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9"/>
      <c r="K431" s="9"/>
      <c r="L431" s="9"/>
      <c r="M431" s="9"/>
      <c r="N431" s="9"/>
      <c r="O431" s="9"/>
      <c r="P431" s="9"/>
      <c r="Q431" s="14"/>
      <c r="R431" s="14"/>
      <c r="S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9"/>
      <c r="K432" s="9"/>
      <c r="L432" s="9"/>
      <c r="M432" s="9"/>
      <c r="N432" s="9"/>
      <c r="O432" s="9"/>
      <c r="P432" s="9"/>
      <c r="Q432" s="14"/>
      <c r="R432" s="14"/>
      <c r="S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9"/>
      <c r="K433" s="9"/>
      <c r="L433" s="9"/>
      <c r="M433" s="9"/>
      <c r="N433" s="9"/>
      <c r="O433" s="9"/>
      <c r="P433" s="9"/>
      <c r="Q433" s="14"/>
      <c r="R433" s="14"/>
      <c r="S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9"/>
      <c r="K434" s="9"/>
      <c r="L434" s="9"/>
      <c r="M434" s="9"/>
      <c r="N434" s="9"/>
      <c r="O434" s="9"/>
      <c r="P434" s="9"/>
      <c r="Q434" s="14"/>
      <c r="R434" s="14"/>
      <c r="S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9"/>
      <c r="K435" s="9"/>
      <c r="L435" s="9"/>
      <c r="M435" s="9"/>
      <c r="N435" s="9"/>
      <c r="O435" s="9"/>
      <c r="P435" s="9"/>
      <c r="Q435" s="14"/>
      <c r="R435" s="14"/>
      <c r="S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9"/>
      <c r="K436" s="9"/>
      <c r="L436" s="9"/>
      <c r="M436" s="9"/>
      <c r="N436" s="9"/>
      <c r="O436" s="9"/>
      <c r="P436" s="9"/>
      <c r="Q436" s="14"/>
      <c r="R436" s="14"/>
      <c r="S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9"/>
      <c r="K437" s="9"/>
      <c r="L437" s="9"/>
      <c r="M437" s="9"/>
      <c r="N437" s="9"/>
      <c r="O437" s="9"/>
      <c r="P437" s="9"/>
      <c r="Q437" s="14"/>
      <c r="R437" s="14"/>
      <c r="S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9"/>
      <c r="K438" s="9"/>
      <c r="L438" s="9"/>
      <c r="M438" s="9"/>
      <c r="N438" s="9"/>
      <c r="O438" s="9"/>
      <c r="P438" s="9"/>
      <c r="Q438" s="14"/>
      <c r="R438" s="14"/>
      <c r="S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9"/>
      <c r="K439" s="9"/>
      <c r="L439" s="9"/>
      <c r="M439" s="9"/>
      <c r="N439" s="9"/>
      <c r="O439" s="9"/>
      <c r="P439" s="9"/>
      <c r="Q439" s="14"/>
      <c r="R439" s="14"/>
      <c r="S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9"/>
      <c r="K440" s="9"/>
      <c r="L440" s="9"/>
      <c r="M440" s="9"/>
      <c r="N440" s="9"/>
      <c r="O440" s="9"/>
      <c r="P440" s="9"/>
      <c r="Q440" s="14"/>
      <c r="R440" s="14"/>
      <c r="S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9"/>
      <c r="K441" s="9"/>
      <c r="L441" s="9"/>
      <c r="M441" s="9"/>
      <c r="N441" s="9"/>
      <c r="O441" s="9"/>
      <c r="P441" s="9"/>
      <c r="Q441" s="14"/>
      <c r="R441" s="14"/>
      <c r="S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9"/>
      <c r="K442" s="9"/>
      <c r="L442" s="9"/>
      <c r="M442" s="9"/>
      <c r="N442" s="9"/>
      <c r="O442" s="9"/>
      <c r="P442" s="9"/>
      <c r="Q442" s="14"/>
      <c r="R442" s="14"/>
      <c r="S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9"/>
      <c r="K443" s="9"/>
      <c r="L443" s="9"/>
      <c r="M443" s="9"/>
      <c r="N443" s="9"/>
      <c r="O443" s="9"/>
      <c r="P443" s="9"/>
      <c r="Q443" s="14"/>
      <c r="R443" s="14"/>
      <c r="S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9"/>
      <c r="K444" s="9"/>
      <c r="L444" s="9"/>
      <c r="M444" s="9"/>
      <c r="N444" s="9"/>
      <c r="O444" s="9"/>
      <c r="P444" s="9"/>
      <c r="Q444" s="14"/>
      <c r="R444" s="14"/>
      <c r="S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9"/>
      <c r="K445" s="9"/>
      <c r="L445" s="9"/>
      <c r="M445" s="9"/>
      <c r="N445" s="9"/>
      <c r="O445" s="9"/>
      <c r="P445" s="9"/>
      <c r="Q445" s="14"/>
      <c r="R445" s="14"/>
      <c r="S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9"/>
      <c r="K446" s="9"/>
      <c r="L446" s="9"/>
      <c r="M446" s="9"/>
      <c r="N446" s="9"/>
      <c r="O446" s="9"/>
      <c r="P446" s="9"/>
      <c r="Q446" s="14"/>
      <c r="R446" s="14"/>
      <c r="S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9"/>
      <c r="K447" s="9"/>
      <c r="L447" s="9"/>
      <c r="M447" s="9"/>
      <c r="N447" s="9"/>
      <c r="O447" s="9"/>
      <c r="P447" s="9"/>
      <c r="Q447" s="14"/>
      <c r="R447" s="14"/>
      <c r="S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9"/>
      <c r="K448" s="9"/>
      <c r="L448" s="9"/>
      <c r="M448" s="9"/>
      <c r="N448" s="9"/>
      <c r="O448" s="9"/>
      <c r="P448" s="9"/>
      <c r="Q448" s="14"/>
      <c r="R448" s="14"/>
      <c r="S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9"/>
      <c r="K449" s="9"/>
      <c r="L449" s="9"/>
      <c r="M449" s="9"/>
      <c r="N449" s="9"/>
      <c r="O449" s="9"/>
      <c r="P449" s="9"/>
      <c r="Q449" s="14"/>
      <c r="R449" s="14"/>
      <c r="S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9"/>
      <c r="K450" s="9"/>
      <c r="L450" s="9"/>
      <c r="M450" s="9"/>
      <c r="N450" s="9"/>
      <c r="O450" s="9"/>
      <c r="P450" s="9"/>
      <c r="Q450" s="14"/>
      <c r="R450" s="14"/>
      <c r="S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9"/>
      <c r="K451" s="9"/>
      <c r="L451" s="9"/>
      <c r="M451" s="9"/>
      <c r="N451" s="9"/>
      <c r="O451" s="9"/>
      <c r="P451" s="9"/>
      <c r="Q451" s="14"/>
      <c r="R451" s="14"/>
      <c r="S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9"/>
      <c r="K452" s="9"/>
      <c r="L452" s="9"/>
      <c r="M452" s="9"/>
      <c r="N452" s="9"/>
      <c r="O452" s="9"/>
      <c r="P452" s="9"/>
      <c r="Q452" s="14"/>
      <c r="R452" s="14"/>
      <c r="S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9"/>
      <c r="K453" s="9"/>
      <c r="L453" s="9"/>
      <c r="M453" s="9"/>
      <c r="N453" s="9"/>
      <c r="O453" s="9"/>
      <c r="P453" s="9"/>
      <c r="Q453" s="14"/>
      <c r="R453" s="14"/>
      <c r="S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9"/>
      <c r="K454" s="9"/>
      <c r="L454" s="9"/>
      <c r="M454" s="9"/>
      <c r="N454" s="9"/>
      <c r="O454" s="9"/>
      <c r="P454" s="9"/>
      <c r="Q454" s="14"/>
      <c r="R454" s="14"/>
      <c r="S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9"/>
      <c r="K455" s="9"/>
      <c r="L455" s="9"/>
      <c r="M455" s="9"/>
      <c r="N455" s="9"/>
      <c r="O455" s="9"/>
      <c r="P455" s="9"/>
      <c r="Q455" s="14"/>
      <c r="R455" s="14"/>
      <c r="S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9"/>
      <c r="K456" s="9"/>
      <c r="L456" s="9"/>
      <c r="M456" s="9"/>
      <c r="N456" s="9"/>
      <c r="O456" s="9"/>
      <c r="P456" s="9"/>
      <c r="Q456" s="14"/>
      <c r="R456" s="14"/>
      <c r="S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9"/>
      <c r="K457" s="9"/>
      <c r="L457" s="9"/>
      <c r="M457" s="9"/>
      <c r="N457" s="9"/>
      <c r="O457" s="9"/>
      <c r="P457" s="9"/>
      <c r="Q457" s="14"/>
      <c r="R457" s="14"/>
      <c r="S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9"/>
      <c r="K458" s="9"/>
      <c r="L458" s="9"/>
      <c r="M458" s="9"/>
      <c r="N458" s="9"/>
      <c r="O458" s="9"/>
      <c r="P458" s="9"/>
      <c r="Q458" s="14"/>
      <c r="R458" s="14"/>
      <c r="S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9"/>
      <c r="K459" s="9"/>
      <c r="L459" s="9"/>
      <c r="M459" s="9"/>
      <c r="N459" s="9"/>
      <c r="O459" s="9"/>
      <c r="P459" s="9"/>
      <c r="Q459" s="14"/>
      <c r="R459" s="14"/>
      <c r="S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9"/>
      <c r="K460" s="9"/>
      <c r="L460" s="9"/>
      <c r="M460" s="9"/>
      <c r="N460" s="9"/>
      <c r="O460" s="9"/>
      <c r="P460" s="9"/>
      <c r="Q460" s="14"/>
      <c r="R460" s="14"/>
      <c r="S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9"/>
      <c r="K461" s="9"/>
      <c r="L461" s="9"/>
      <c r="M461" s="9"/>
      <c r="N461" s="9"/>
      <c r="O461" s="9"/>
      <c r="P461" s="9"/>
      <c r="Q461" s="14"/>
      <c r="R461" s="14"/>
      <c r="S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9"/>
      <c r="K462" s="9"/>
      <c r="L462" s="9"/>
      <c r="M462" s="9"/>
      <c r="N462" s="9"/>
      <c r="O462" s="9"/>
      <c r="P462" s="9"/>
      <c r="Q462" s="14"/>
      <c r="R462" s="14"/>
      <c r="S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9"/>
      <c r="K463" s="9"/>
      <c r="L463" s="9"/>
      <c r="M463" s="9"/>
      <c r="N463" s="9"/>
      <c r="O463" s="9"/>
      <c r="P463" s="9"/>
      <c r="Q463" s="14"/>
      <c r="R463" s="14"/>
      <c r="S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9"/>
      <c r="K464" s="9"/>
      <c r="L464" s="9"/>
      <c r="M464" s="9"/>
      <c r="N464" s="9"/>
      <c r="O464" s="9"/>
      <c r="P464" s="9"/>
      <c r="Q464" s="14"/>
      <c r="R464" s="14"/>
      <c r="S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9"/>
      <c r="K465" s="9"/>
      <c r="L465" s="9"/>
      <c r="M465" s="9"/>
      <c r="N465" s="9"/>
      <c r="O465" s="9"/>
      <c r="P465" s="9"/>
      <c r="Q465" s="14"/>
      <c r="R465" s="14"/>
      <c r="S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9"/>
      <c r="K466" s="9"/>
      <c r="L466" s="9"/>
      <c r="M466" s="9"/>
      <c r="N466" s="9"/>
      <c r="O466" s="9"/>
      <c r="P466" s="9"/>
      <c r="Q466" s="14"/>
      <c r="R466" s="14"/>
      <c r="S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9"/>
      <c r="K467" s="9"/>
      <c r="L467" s="9"/>
      <c r="M467" s="9"/>
      <c r="N467" s="9"/>
      <c r="O467" s="9"/>
      <c r="P467" s="9"/>
      <c r="Q467" s="14"/>
      <c r="R467" s="14"/>
      <c r="S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9"/>
      <c r="K468" s="9"/>
      <c r="L468" s="9"/>
      <c r="M468" s="9"/>
      <c r="N468" s="9"/>
      <c r="O468" s="9"/>
      <c r="P468" s="9"/>
      <c r="Q468" s="14"/>
      <c r="R468" s="14"/>
      <c r="S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9"/>
      <c r="K469" s="9"/>
      <c r="L469" s="9"/>
      <c r="M469" s="9"/>
      <c r="N469" s="9"/>
      <c r="O469" s="9"/>
      <c r="P469" s="9"/>
      <c r="Q469" s="14"/>
      <c r="R469" s="14"/>
      <c r="S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9"/>
      <c r="K470" s="9"/>
      <c r="L470" s="9"/>
      <c r="M470" s="9"/>
      <c r="N470" s="9"/>
      <c r="O470" s="9"/>
      <c r="P470" s="9"/>
      <c r="Q470" s="14"/>
      <c r="R470" s="14"/>
      <c r="S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9"/>
      <c r="K471" s="9"/>
      <c r="L471" s="9"/>
      <c r="M471" s="9"/>
      <c r="N471" s="9"/>
      <c r="O471" s="9"/>
      <c r="P471" s="9"/>
      <c r="Q471" s="14"/>
      <c r="R471" s="14"/>
      <c r="S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9"/>
      <c r="K472" s="9"/>
      <c r="L472" s="9"/>
      <c r="M472" s="9"/>
      <c r="N472" s="9"/>
      <c r="O472" s="9"/>
      <c r="P472" s="9"/>
      <c r="Q472" s="14"/>
      <c r="R472" s="14"/>
      <c r="S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9"/>
      <c r="K473" s="9"/>
      <c r="L473" s="9"/>
      <c r="M473" s="9"/>
      <c r="N473" s="9"/>
      <c r="O473" s="9"/>
      <c r="P473" s="9"/>
      <c r="Q473" s="14"/>
      <c r="R473" s="14"/>
      <c r="S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9"/>
      <c r="K474" s="9"/>
      <c r="L474" s="9"/>
      <c r="M474" s="9"/>
      <c r="N474" s="9"/>
      <c r="O474" s="9"/>
      <c r="P474" s="9"/>
      <c r="Q474" s="14"/>
      <c r="R474" s="14"/>
      <c r="S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9"/>
      <c r="K475" s="9"/>
      <c r="L475" s="9"/>
      <c r="M475" s="9"/>
      <c r="N475" s="9"/>
      <c r="O475" s="9"/>
      <c r="P475" s="9"/>
      <c r="Q475" s="14"/>
      <c r="R475" s="14"/>
      <c r="S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9"/>
      <c r="K476" s="9"/>
      <c r="L476" s="9"/>
      <c r="M476" s="9"/>
      <c r="N476" s="9"/>
      <c r="O476" s="9"/>
      <c r="P476" s="9"/>
      <c r="Q476" s="14"/>
      <c r="R476" s="14"/>
      <c r="S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9"/>
      <c r="K477" s="9"/>
      <c r="L477" s="9"/>
      <c r="M477" s="9"/>
      <c r="N477" s="9"/>
      <c r="O477" s="9"/>
      <c r="P477" s="9"/>
      <c r="Q477" s="14"/>
      <c r="R477" s="14"/>
      <c r="S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9"/>
      <c r="K478" s="9"/>
      <c r="L478" s="9"/>
      <c r="M478" s="9"/>
      <c r="N478" s="9"/>
      <c r="O478" s="9"/>
      <c r="P478" s="9"/>
      <c r="Q478" s="14"/>
      <c r="R478" s="14"/>
      <c r="S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9"/>
      <c r="K479" s="9"/>
      <c r="L479" s="9"/>
      <c r="M479" s="9"/>
      <c r="N479" s="9"/>
      <c r="O479" s="9"/>
      <c r="P479" s="9"/>
      <c r="Q479" s="14"/>
      <c r="R479" s="14"/>
      <c r="S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9"/>
      <c r="K480" s="9"/>
      <c r="L480" s="9"/>
      <c r="M480" s="9"/>
      <c r="N480" s="9"/>
      <c r="O480" s="9"/>
      <c r="P480" s="9"/>
      <c r="Q480" s="14"/>
      <c r="R480" s="14"/>
      <c r="S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9"/>
      <c r="K481" s="9"/>
      <c r="L481" s="9"/>
      <c r="M481" s="9"/>
      <c r="N481" s="9"/>
      <c r="O481" s="9"/>
      <c r="P481" s="9"/>
      <c r="Q481" s="14"/>
      <c r="R481" s="14"/>
      <c r="S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9"/>
      <c r="K482" s="9"/>
      <c r="L482" s="9"/>
      <c r="M482" s="9"/>
      <c r="N482" s="9"/>
      <c r="O482" s="9"/>
      <c r="P482" s="9"/>
      <c r="Q482" s="14"/>
      <c r="R482" s="14"/>
      <c r="S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9"/>
      <c r="K483" s="9"/>
      <c r="L483" s="9"/>
      <c r="M483" s="9"/>
      <c r="N483" s="9"/>
      <c r="O483" s="9"/>
      <c r="P483" s="9"/>
      <c r="Q483" s="14"/>
      <c r="R483" s="14"/>
      <c r="S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9"/>
      <c r="K484" s="9"/>
      <c r="L484" s="9"/>
      <c r="M484" s="9"/>
      <c r="N484" s="9"/>
      <c r="O484" s="9"/>
      <c r="P484" s="9"/>
      <c r="Q484" s="14"/>
      <c r="R484" s="14"/>
      <c r="S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9"/>
      <c r="K485" s="9"/>
      <c r="L485" s="9"/>
      <c r="M485" s="9"/>
      <c r="N485" s="9"/>
      <c r="O485" s="9"/>
      <c r="P485" s="9"/>
      <c r="Q485" s="14"/>
      <c r="R485" s="14"/>
      <c r="S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9"/>
      <c r="K486" s="9"/>
      <c r="L486" s="9"/>
      <c r="M486" s="9"/>
      <c r="N486" s="9"/>
      <c r="O486" s="9"/>
      <c r="P486" s="9"/>
      <c r="Q486" s="14"/>
      <c r="R486" s="14"/>
      <c r="S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9"/>
      <c r="K487" s="9"/>
      <c r="L487" s="9"/>
      <c r="M487" s="9"/>
      <c r="N487" s="9"/>
      <c r="O487" s="9"/>
      <c r="P487" s="9"/>
      <c r="Q487" s="14"/>
      <c r="R487" s="14"/>
      <c r="S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9"/>
      <c r="K488" s="9"/>
      <c r="L488" s="9"/>
      <c r="M488" s="9"/>
      <c r="N488" s="9"/>
      <c r="O488" s="9"/>
      <c r="P488" s="9"/>
      <c r="Q488" s="14"/>
      <c r="R488" s="14"/>
      <c r="S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9"/>
      <c r="K489" s="9"/>
      <c r="L489" s="9"/>
      <c r="M489" s="9"/>
      <c r="N489" s="9"/>
      <c r="O489" s="9"/>
      <c r="P489" s="9"/>
      <c r="Q489" s="14"/>
      <c r="R489" s="14"/>
      <c r="S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9"/>
      <c r="K490" s="9"/>
      <c r="L490" s="9"/>
      <c r="M490" s="9"/>
      <c r="N490" s="9"/>
      <c r="O490" s="9"/>
      <c r="P490" s="9"/>
      <c r="Q490" s="14"/>
      <c r="R490" s="14"/>
      <c r="S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9"/>
      <c r="K491" s="9"/>
      <c r="L491" s="9"/>
      <c r="M491" s="9"/>
      <c r="N491" s="9"/>
      <c r="O491" s="9"/>
      <c r="P491" s="9"/>
      <c r="Q491" s="14"/>
      <c r="R491" s="14"/>
      <c r="S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9"/>
      <c r="K492" s="9"/>
      <c r="L492" s="9"/>
      <c r="M492" s="9"/>
      <c r="N492" s="9"/>
      <c r="O492" s="9"/>
      <c r="P492" s="9"/>
      <c r="Q492" s="14"/>
      <c r="R492" s="14"/>
      <c r="S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9"/>
      <c r="K493" s="9"/>
      <c r="L493" s="9"/>
      <c r="M493" s="9"/>
      <c r="N493" s="9"/>
      <c r="O493" s="9"/>
      <c r="P493" s="9"/>
      <c r="Q493" s="14"/>
      <c r="R493" s="14"/>
      <c r="S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9"/>
      <c r="K494" s="9"/>
      <c r="L494" s="9"/>
      <c r="M494" s="9"/>
      <c r="N494" s="9"/>
      <c r="O494" s="9"/>
      <c r="P494" s="9"/>
      <c r="Q494" s="14"/>
      <c r="R494" s="14"/>
      <c r="S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9"/>
      <c r="K495" s="9"/>
      <c r="L495" s="9"/>
      <c r="M495" s="9"/>
      <c r="N495" s="9"/>
      <c r="O495" s="9"/>
      <c r="P495" s="9"/>
      <c r="Q495" s="14"/>
      <c r="R495" s="14"/>
      <c r="S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9"/>
      <c r="K496" s="9"/>
      <c r="L496" s="9"/>
      <c r="M496" s="9"/>
      <c r="N496" s="9"/>
      <c r="O496" s="9"/>
      <c r="P496" s="9"/>
      <c r="Q496" s="14"/>
      <c r="R496" s="14"/>
      <c r="S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9"/>
      <c r="K497" s="9"/>
      <c r="L497" s="9"/>
      <c r="M497" s="9"/>
      <c r="N497" s="9"/>
      <c r="O497" s="9"/>
      <c r="P497" s="9"/>
      <c r="Q497" s="14"/>
      <c r="R497" s="14"/>
      <c r="S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9"/>
      <c r="K498" s="9"/>
      <c r="L498" s="9"/>
      <c r="M498" s="9"/>
      <c r="N498" s="9"/>
      <c r="O498" s="9"/>
      <c r="P498" s="9"/>
      <c r="Q498" s="14"/>
      <c r="R498" s="14"/>
      <c r="S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9"/>
      <c r="K499" s="9"/>
      <c r="L499" s="9"/>
      <c r="M499" s="9"/>
      <c r="N499" s="9"/>
      <c r="O499" s="9"/>
      <c r="P499" s="9"/>
      <c r="Q499" s="14"/>
      <c r="R499" s="14"/>
      <c r="S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9"/>
      <c r="K500" s="9"/>
      <c r="L500" s="9"/>
      <c r="M500" s="9"/>
      <c r="N500" s="9"/>
      <c r="O500" s="9"/>
      <c r="P500" s="9"/>
      <c r="Q500" s="14"/>
      <c r="R500" s="14"/>
      <c r="S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9"/>
      <c r="K501" s="9"/>
      <c r="L501" s="9"/>
      <c r="M501" s="9"/>
      <c r="N501" s="9"/>
      <c r="O501" s="9"/>
      <c r="P501" s="9"/>
      <c r="Q501" s="14"/>
      <c r="R501" s="14"/>
      <c r="S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9"/>
      <c r="K502" s="9"/>
      <c r="L502" s="9"/>
      <c r="M502" s="9"/>
      <c r="N502" s="9"/>
      <c r="O502" s="9"/>
      <c r="P502" s="9"/>
      <c r="Q502" s="14"/>
      <c r="R502" s="14"/>
      <c r="S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9"/>
      <c r="K503" s="9"/>
      <c r="L503" s="9"/>
      <c r="M503" s="9"/>
      <c r="N503" s="9"/>
      <c r="O503" s="9"/>
      <c r="P503" s="9"/>
      <c r="Q503" s="14"/>
      <c r="R503" s="14"/>
      <c r="S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9"/>
      <c r="K504" s="9"/>
      <c r="L504" s="9"/>
      <c r="M504" s="9"/>
      <c r="N504" s="9"/>
      <c r="O504" s="9"/>
      <c r="P504" s="9"/>
      <c r="Q504" s="14"/>
      <c r="R504" s="14"/>
      <c r="S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9"/>
      <c r="K505" s="9"/>
      <c r="L505" s="9"/>
      <c r="M505" s="9"/>
      <c r="N505" s="9"/>
      <c r="O505" s="9"/>
      <c r="P505" s="9"/>
      <c r="Q505" s="14"/>
      <c r="R505" s="14"/>
      <c r="S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9"/>
      <c r="K506" s="9"/>
      <c r="L506" s="9"/>
      <c r="M506" s="9"/>
      <c r="N506" s="9"/>
      <c r="O506" s="9"/>
      <c r="P506" s="9"/>
      <c r="Q506" s="14"/>
      <c r="R506" s="14"/>
      <c r="S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9"/>
      <c r="K507" s="9"/>
      <c r="L507" s="9"/>
      <c r="M507" s="9"/>
      <c r="N507" s="9"/>
      <c r="O507" s="9"/>
      <c r="P507" s="9"/>
      <c r="Q507" s="14"/>
      <c r="R507" s="14"/>
      <c r="S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9"/>
      <c r="K508" s="9"/>
      <c r="L508" s="9"/>
      <c r="M508" s="9"/>
      <c r="N508" s="9"/>
      <c r="O508" s="9"/>
      <c r="P508" s="9"/>
      <c r="Q508" s="14"/>
      <c r="R508" s="14"/>
      <c r="S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9"/>
      <c r="K509" s="9"/>
      <c r="L509" s="9"/>
      <c r="M509" s="9"/>
      <c r="N509" s="9"/>
      <c r="O509" s="9"/>
      <c r="P509" s="9"/>
      <c r="Q509" s="14"/>
      <c r="R509" s="14"/>
      <c r="S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9"/>
      <c r="K510" s="9"/>
      <c r="L510" s="9"/>
      <c r="M510" s="9"/>
      <c r="N510" s="9"/>
      <c r="O510" s="9"/>
      <c r="P510" s="9"/>
      <c r="Q510" s="14"/>
      <c r="R510" s="14"/>
      <c r="S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9"/>
      <c r="K511" s="9"/>
      <c r="L511" s="9"/>
      <c r="M511" s="9"/>
      <c r="N511" s="9"/>
      <c r="O511" s="9"/>
      <c r="P511" s="9"/>
      <c r="Q511" s="14"/>
      <c r="R511" s="14"/>
      <c r="S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9"/>
      <c r="K512" s="9"/>
      <c r="L512" s="9"/>
      <c r="M512" s="9"/>
      <c r="N512" s="9"/>
      <c r="O512" s="9"/>
      <c r="P512" s="9"/>
      <c r="Q512" s="14"/>
      <c r="R512" s="14"/>
      <c r="S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9"/>
      <c r="K513" s="9"/>
      <c r="L513" s="9"/>
      <c r="M513" s="9"/>
      <c r="N513" s="9"/>
      <c r="O513" s="9"/>
      <c r="P513" s="9"/>
      <c r="Q513" s="14"/>
      <c r="R513" s="14"/>
      <c r="S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9"/>
      <c r="K514" s="9"/>
      <c r="L514" s="9"/>
      <c r="M514" s="9"/>
      <c r="N514" s="9"/>
      <c r="O514" s="9"/>
      <c r="P514" s="9"/>
      <c r="Q514" s="14"/>
      <c r="R514" s="14"/>
      <c r="S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9"/>
      <c r="K515" s="9"/>
      <c r="L515" s="9"/>
      <c r="M515" s="9"/>
      <c r="N515" s="9"/>
      <c r="O515" s="9"/>
      <c r="P515" s="9"/>
      <c r="Q515" s="14"/>
      <c r="R515" s="14"/>
      <c r="S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9"/>
      <c r="K516" s="9"/>
      <c r="L516" s="9"/>
      <c r="M516" s="9"/>
      <c r="N516" s="9"/>
      <c r="O516" s="9"/>
      <c r="P516" s="9"/>
      <c r="Q516" s="14"/>
      <c r="R516" s="14"/>
      <c r="S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9"/>
      <c r="K517" s="9"/>
      <c r="L517" s="9"/>
      <c r="M517" s="9"/>
      <c r="N517" s="9"/>
      <c r="O517" s="9"/>
      <c r="P517" s="9"/>
      <c r="Q517" s="14"/>
      <c r="R517" s="14"/>
      <c r="S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9"/>
      <c r="K518" s="9"/>
      <c r="L518" s="9"/>
      <c r="M518" s="9"/>
      <c r="N518" s="9"/>
      <c r="O518" s="9"/>
      <c r="P518" s="9"/>
      <c r="Q518" s="14"/>
      <c r="R518" s="14"/>
      <c r="S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9"/>
      <c r="K519" s="9"/>
      <c r="L519" s="9"/>
      <c r="M519" s="9"/>
      <c r="N519" s="9"/>
      <c r="O519" s="9"/>
      <c r="P519" s="9"/>
      <c r="Q519" s="14"/>
      <c r="R519" s="14"/>
      <c r="S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9"/>
      <c r="K520" s="9"/>
      <c r="L520" s="9"/>
      <c r="M520" s="9"/>
      <c r="N520" s="9"/>
      <c r="O520" s="9"/>
      <c r="P520" s="9"/>
      <c r="Q520" s="14"/>
      <c r="R520" s="14"/>
      <c r="S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9"/>
      <c r="K521" s="9"/>
      <c r="L521" s="9"/>
      <c r="M521" s="9"/>
      <c r="N521" s="9"/>
      <c r="O521" s="9"/>
      <c r="P521" s="9"/>
      <c r="Q521" s="14"/>
      <c r="R521" s="14"/>
      <c r="S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9"/>
      <c r="K522" s="9"/>
      <c r="L522" s="9"/>
      <c r="M522" s="9"/>
      <c r="N522" s="9"/>
      <c r="O522" s="9"/>
      <c r="P522" s="9"/>
      <c r="Q522" s="14"/>
      <c r="R522" s="14"/>
      <c r="S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9"/>
      <c r="K523" s="9"/>
      <c r="L523" s="9"/>
      <c r="M523" s="9"/>
      <c r="N523" s="9"/>
      <c r="O523" s="9"/>
      <c r="P523" s="9"/>
      <c r="Q523" s="14"/>
      <c r="R523" s="14"/>
      <c r="S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9"/>
      <c r="K524" s="9"/>
      <c r="L524" s="9"/>
      <c r="M524" s="9"/>
      <c r="N524" s="9"/>
      <c r="O524" s="9"/>
      <c r="P524" s="9"/>
      <c r="Q524" s="14"/>
      <c r="R524" s="14"/>
      <c r="S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9"/>
      <c r="K525" s="9"/>
      <c r="L525" s="9"/>
      <c r="M525" s="9"/>
      <c r="N525" s="9"/>
      <c r="O525" s="9"/>
      <c r="P525" s="9"/>
      <c r="Q525" s="14"/>
      <c r="R525" s="14"/>
      <c r="S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9"/>
      <c r="K526" s="9"/>
      <c r="L526" s="9"/>
      <c r="M526" s="9"/>
      <c r="N526" s="9"/>
      <c r="O526" s="9"/>
      <c r="P526" s="9"/>
      <c r="Q526" s="14"/>
      <c r="R526" s="14"/>
      <c r="S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9"/>
      <c r="K527" s="9"/>
      <c r="L527" s="9"/>
      <c r="M527" s="9"/>
      <c r="N527" s="9"/>
      <c r="O527" s="9"/>
      <c r="P527" s="9"/>
      <c r="Q527" s="14"/>
      <c r="R527" s="14"/>
      <c r="S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9"/>
      <c r="K528" s="9"/>
      <c r="L528" s="9"/>
      <c r="M528" s="9"/>
      <c r="N528" s="9"/>
      <c r="O528" s="9"/>
      <c r="P528" s="9"/>
      <c r="Q528" s="14"/>
      <c r="R528" s="14"/>
      <c r="S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9"/>
      <c r="K529" s="9"/>
      <c r="L529" s="9"/>
      <c r="M529" s="9"/>
      <c r="N529" s="9"/>
      <c r="O529" s="9"/>
      <c r="P529" s="9"/>
      <c r="Q529" s="14"/>
      <c r="R529" s="14"/>
      <c r="S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9"/>
      <c r="K530" s="9"/>
      <c r="L530" s="9"/>
      <c r="M530" s="9"/>
      <c r="N530" s="9"/>
      <c r="O530" s="9"/>
      <c r="P530" s="9"/>
      <c r="Q530" s="14"/>
      <c r="R530" s="14"/>
      <c r="S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9"/>
      <c r="K531" s="9"/>
      <c r="L531" s="9"/>
      <c r="M531" s="9"/>
      <c r="N531" s="9"/>
      <c r="O531" s="9"/>
      <c r="P531" s="9"/>
      <c r="Q531" s="14"/>
      <c r="R531" s="14"/>
      <c r="S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9"/>
      <c r="K532" s="9"/>
      <c r="L532" s="9"/>
      <c r="M532" s="9"/>
      <c r="N532" s="9"/>
      <c r="O532" s="9"/>
      <c r="P532" s="9"/>
      <c r="Q532" s="14"/>
      <c r="R532" s="14"/>
      <c r="S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9"/>
      <c r="K533" s="9"/>
      <c r="L533" s="9"/>
      <c r="M533" s="9"/>
      <c r="N533" s="9"/>
      <c r="O533" s="9"/>
      <c r="P533" s="9"/>
      <c r="Q533" s="14"/>
      <c r="R533" s="14"/>
      <c r="S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9"/>
      <c r="K534" s="9"/>
      <c r="L534" s="9"/>
      <c r="M534" s="9"/>
      <c r="N534" s="9"/>
      <c r="O534" s="9"/>
      <c r="P534" s="9"/>
      <c r="Q534" s="14"/>
      <c r="R534" s="14"/>
      <c r="S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9"/>
      <c r="K535" s="9"/>
      <c r="L535" s="9"/>
      <c r="M535" s="9"/>
      <c r="N535" s="9"/>
      <c r="O535" s="9"/>
      <c r="P535" s="9"/>
      <c r="Q535" s="14"/>
      <c r="R535" s="14"/>
      <c r="S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9"/>
      <c r="K536" s="9"/>
      <c r="L536" s="9"/>
      <c r="M536" s="9"/>
      <c r="N536" s="9"/>
      <c r="O536" s="9"/>
      <c r="P536" s="9"/>
      <c r="Q536" s="14"/>
      <c r="R536" s="14"/>
      <c r="S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9"/>
      <c r="K537" s="9"/>
      <c r="L537" s="9"/>
      <c r="M537" s="9"/>
      <c r="N537" s="9"/>
      <c r="O537" s="9"/>
      <c r="P537" s="9"/>
      <c r="Q537" s="14"/>
      <c r="R537" s="14"/>
      <c r="S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9"/>
      <c r="K538" s="9"/>
      <c r="L538" s="9"/>
      <c r="M538" s="9"/>
      <c r="N538" s="9"/>
      <c r="O538" s="9"/>
      <c r="P538" s="9"/>
      <c r="Q538" s="14"/>
      <c r="R538" s="14"/>
      <c r="S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9"/>
      <c r="K539" s="9"/>
      <c r="L539" s="9"/>
      <c r="M539" s="9"/>
      <c r="N539" s="9"/>
      <c r="O539" s="9"/>
      <c r="P539" s="9"/>
      <c r="Q539" s="14"/>
      <c r="R539" s="14"/>
      <c r="S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9"/>
      <c r="K540" s="9"/>
      <c r="L540" s="9"/>
      <c r="M540" s="9"/>
      <c r="N540" s="9"/>
      <c r="O540" s="9"/>
      <c r="P540" s="9"/>
      <c r="Q540" s="14"/>
      <c r="R540" s="14"/>
      <c r="S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9"/>
      <c r="K541" s="9"/>
      <c r="L541" s="9"/>
      <c r="M541" s="9"/>
      <c r="N541" s="9"/>
      <c r="O541" s="9"/>
      <c r="P541" s="9"/>
      <c r="Q541" s="14"/>
      <c r="R541" s="14"/>
      <c r="S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9"/>
      <c r="K542" s="9"/>
      <c r="L542" s="9"/>
      <c r="M542" s="9"/>
      <c r="N542" s="9"/>
      <c r="O542" s="9"/>
      <c r="P542" s="9"/>
      <c r="Q542" s="14"/>
      <c r="R542" s="14"/>
      <c r="S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9"/>
      <c r="K543" s="9"/>
      <c r="L543" s="9"/>
      <c r="M543" s="9"/>
      <c r="N543" s="9"/>
      <c r="O543" s="9"/>
      <c r="P543" s="9"/>
      <c r="Q543" s="14"/>
      <c r="R543" s="14"/>
      <c r="S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9"/>
      <c r="K544" s="9"/>
      <c r="L544" s="9"/>
      <c r="M544" s="9"/>
      <c r="N544" s="9"/>
      <c r="O544" s="9"/>
      <c r="P544" s="9"/>
      <c r="Q544" s="14"/>
      <c r="R544" s="14"/>
      <c r="S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9"/>
      <c r="K545" s="9"/>
      <c r="L545" s="9"/>
      <c r="M545" s="9"/>
      <c r="N545" s="9"/>
      <c r="O545" s="9"/>
      <c r="P545" s="9"/>
      <c r="Q545" s="14"/>
      <c r="R545" s="14"/>
      <c r="S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9"/>
      <c r="K546" s="9"/>
      <c r="L546" s="9"/>
      <c r="M546" s="9"/>
      <c r="N546" s="9"/>
      <c r="O546" s="9"/>
      <c r="P546" s="9"/>
      <c r="Q546" s="14"/>
      <c r="R546" s="14"/>
      <c r="S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9"/>
      <c r="K547" s="9"/>
      <c r="L547" s="9"/>
      <c r="M547" s="9"/>
      <c r="N547" s="9"/>
      <c r="O547" s="9"/>
      <c r="P547" s="9"/>
      <c r="Q547" s="14"/>
      <c r="R547" s="14"/>
      <c r="S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9"/>
      <c r="K548" s="9"/>
      <c r="L548" s="9"/>
      <c r="M548" s="9"/>
      <c r="N548" s="9"/>
      <c r="O548" s="9"/>
      <c r="P548" s="9"/>
      <c r="Q548" s="14"/>
      <c r="R548" s="14"/>
      <c r="S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9"/>
      <c r="K549" s="9"/>
      <c r="L549" s="9"/>
      <c r="M549" s="9"/>
      <c r="N549" s="9"/>
      <c r="O549" s="9"/>
      <c r="P549" s="9"/>
      <c r="Q549" s="14"/>
      <c r="R549" s="14"/>
      <c r="S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9"/>
      <c r="K550" s="9"/>
      <c r="L550" s="9"/>
      <c r="M550" s="9"/>
      <c r="N550" s="9"/>
      <c r="O550" s="9"/>
      <c r="P550" s="9"/>
      <c r="Q550" s="14"/>
      <c r="R550" s="14"/>
      <c r="S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9"/>
      <c r="K551" s="9"/>
      <c r="L551" s="9"/>
      <c r="M551" s="9"/>
      <c r="N551" s="9"/>
      <c r="O551" s="9"/>
      <c r="P551" s="9"/>
      <c r="Q551" s="14"/>
      <c r="R551" s="14"/>
      <c r="S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9"/>
      <c r="K552" s="9"/>
      <c r="L552" s="9"/>
      <c r="M552" s="9"/>
      <c r="N552" s="9"/>
      <c r="O552" s="9"/>
      <c r="P552" s="9"/>
      <c r="Q552" s="14"/>
      <c r="R552" s="14"/>
      <c r="S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9"/>
      <c r="K553" s="9"/>
      <c r="L553" s="9"/>
      <c r="M553" s="9"/>
      <c r="N553" s="9"/>
      <c r="O553" s="9"/>
      <c r="P553" s="9"/>
      <c r="Q553" s="14"/>
      <c r="R553" s="14"/>
      <c r="S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9"/>
      <c r="K554" s="9"/>
      <c r="L554" s="9"/>
      <c r="M554" s="9"/>
      <c r="N554" s="9"/>
      <c r="O554" s="9"/>
      <c r="P554" s="9"/>
      <c r="Q554" s="14"/>
      <c r="R554" s="14"/>
      <c r="S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9"/>
      <c r="K555" s="9"/>
      <c r="L555" s="9"/>
      <c r="M555" s="9"/>
      <c r="N555" s="9"/>
      <c r="O555" s="9"/>
      <c r="P555" s="9"/>
      <c r="Q555" s="14"/>
      <c r="R555" s="14"/>
      <c r="S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9"/>
      <c r="K556" s="9"/>
      <c r="L556" s="9"/>
      <c r="M556" s="9"/>
      <c r="N556" s="9"/>
      <c r="O556" s="9"/>
      <c r="P556" s="9"/>
      <c r="Q556" s="14"/>
      <c r="R556" s="14"/>
      <c r="S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9"/>
      <c r="K557" s="9"/>
      <c r="L557" s="9"/>
      <c r="M557" s="9"/>
      <c r="N557" s="9"/>
      <c r="O557" s="9"/>
      <c r="P557" s="9"/>
      <c r="Q557" s="14"/>
      <c r="R557" s="14"/>
      <c r="S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9"/>
      <c r="K558" s="9"/>
      <c r="L558" s="9"/>
      <c r="M558" s="9"/>
      <c r="N558" s="9"/>
      <c r="O558" s="9"/>
      <c r="P558" s="9"/>
      <c r="Q558" s="14"/>
      <c r="R558" s="14"/>
      <c r="S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9"/>
      <c r="K559" s="9"/>
      <c r="L559" s="9"/>
      <c r="M559" s="9"/>
      <c r="N559" s="9"/>
      <c r="O559" s="9"/>
      <c r="P559" s="9"/>
      <c r="Q559" s="14"/>
      <c r="R559" s="14"/>
      <c r="S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9"/>
      <c r="K560" s="9"/>
      <c r="L560" s="9"/>
      <c r="M560" s="9"/>
      <c r="N560" s="9"/>
      <c r="O560" s="9"/>
      <c r="P560" s="9"/>
      <c r="Q560" s="14"/>
      <c r="R560" s="14"/>
      <c r="S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9"/>
      <c r="K561" s="9"/>
      <c r="L561" s="9"/>
      <c r="M561" s="9"/>
      <c r="N561" s="9"/>
      <c r="O561" s="9"/>
      <c r="P561" s="9"/>
      <c r="Q561" s="14"/>
      <c r="R561" s="14"/>
      <c r="S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9"/>
      <c r="K562" s="9"/>
      <c r="L562" s="9"/>
      <c r="M562" s="9"/>
      <c r="N562" s="9"/>
      <c r="O562" s="9"/>
      <c r="P562" s="9"/>
      <c r="Q562" s="14"/>
      <c r="R562" s="14"/>
      <c r="S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9"/>
      <c r="K563" s="9"/>
      <c r="L563" s="9"/>
      <c r="M563" s="9"/>
      <c r="N563" s="9"/>
      <c r="O563" s="9"/>
      <c r="P563" s="9"/>
      <c r="Q563" s="14"/>
      <c r="R563" s="14"/>
      <c r="S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9"/>
      <c r="K564" s="9"/>
      <c r="L564" s="9"/>
      <c r="M564" s="9"/>
      <c r="N564" s="9"/>
      <c r="O564" s="9"/>
      <c r="P564" s="9"/>
      <c r="Q564" s="14"/>
      <c r="R564" s="14"/>
      <c r="S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9"/>
      <c r="K565" s="9"/>
      <c r="L565" s="9"/>
      <c r="M565" s="9"/>
      <c r="N565" s="9"/>
      <c r="O565" s="9"/>
      <c r="P565" s="9"/>
      <c r="Q565" s="14"/>
      <c r="R565" s="14"/>
      <c r="S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9"/>
      <c r="K566" s="9"/>
      <c r="L566" s="9"/>
      <c r="M566" s="9"/>
      <c r="N566" s="9"/>
      <c r="O566" s="9"/>
      <c r="P566" s="9"/>
      <c r="Q566" s="14"/>
      <c r="R566" s="14"/>
      <c r="S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9"/>
      <c r="K567" s="9"/>
      <c r="L567" s="9"/>
      <c r="M567" s="9"/>
      <c r="N567" s="9"/>
      <c r="O567" s="9"/>
      <c r="P567" s="9"/>
      <c r="Q567" s="14"/>
      <c r="R567" s="14"/>
      <c r="S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9"/>
      <c r="K568" s="9"/>
      <c r="L568" s="9"/>
      <c r="M568" s="9"/>
      <c r="N568" s="9"/>
      <c r="O568" s="9"/>
      <c r="P568" s="9"/>
      <c r="Q568" s="14"/>
      <c r="R568" s="14"/>
      <c r="S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9"/>
      <c r="K569" s="9"/>
      <c r="L569" s="9"/>
      <c r="M569" s="9"/>
      <c r="N569" s="9"/>
      <c r="O569" s="9"/>
      <c r="P569" s="9"/>
      <c r="Q569" s="14"/>
      <c r="R569" s="14"/>
      <c r="S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9"/>
      <c r="K570" s="9"/>
      <c r="L570" s="9"/>
      <c r="M570" s="9"/>
      <c r="N570" s="9"/>
      <c r="O570" s="9"/>
      <c r="P570" s="9"/>
      <c r="Q570" s="14"/>
      <c r="R570" s="14"/>
      <c r="S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9"/>
      <c r="K571" s="9"/>
      <c r="L571" s="9"/>
      <c r="M571" s="9"/>
      <c r="N571" s="9"/>
      <c r="O571" s="9"/>
      <c r="P571" s="9"/>
      <c r="Q571" s="14"/>
      <c r="R571" s="14"/>
      <c r="S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9"/>
      <c r="K572" s="9"/>
      <c r="L572" s="9"/>
      <c r="M572" s="9"/>
      <c r="N572" s="9"/>
      <c r="O572" s="9"/>
      <c r="P572" s="9"/>
      <c r="Q572" s="14"/>
      <c r="R572" s="14"/>
      <c r="S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9"/>
      <c r="K573" s="9"/>
      <c r="L573" s="9"/>
      <c r="M573" s="9"/>
      <c r="N573" s="9"/>
      <c r="O573" s="9"/>
      <c r="P573" s="9"/>
      <c r="Q573" s="14"/>
      <c r="R573" s="14"/>
      <c r="S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9"/>
      <c r="K574" s="9"/>
      <c r="L574" s="9"/>
      <c r="M574" s="9"/>
      <c r="N574" s="9"/>
      <c r="O574" s="9"/>
      <c r="P574" s="9"/>
      <c r="Q574" s="14"/>
      <c r="R574" s="14"/>
      <c r="S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9"/>
      <c r="K575" s="9"/>
      <c r="L575" s="9"/>
      <c r="M575" s="9"/>
      <c r="N575" s="9"/>
      <c r="O575" s="9"/>
      <c r="P575" s="9"/>
      <c r="Q575" s="14"/>
      <c r="R575" s="14"/>
      <c r="S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9"/>
      <c r="K576" s="9"/>
      <c r="L576" s="9"/>
      <c r="M576" s="9"/>
      <c r="N576" s="9"/>
      <c r="O576" s="9"/>
      <c r="P576" s="9"/>
      <c r="Q576" s="14"/>
      <c r="R576" s="14"/>
      <c r="S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9"/>
      <c r="K577" s="9"/>
      <c r="L577" s="9"/>
      <c r="M577" s="9"/>
      <c r="N577" s="9"/>
      <c r="O577" s="9"/>
      <c r="P577" s="9"/>
      <c r="Q577" s="14"/>
      <c r="R577" s="14"/>
      <c r="S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9"/>
      <c r="K578" s="9"/>
      <c r="L578" s="9"/>
      <c r="M578" s="9"/>
      <c r="N578" s="9"/>
      <c r="O578" s="9"/>
      <c r="P578" s="9"/>
      <c r="Q578" s="14"/>
      <c r="R578" s="14"/>
      <c r="S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9"/>
      <c r="K579" s="9"/>
      <c r="L579" s="9"/>
      <c r="M579" s="9"/>
      <c r="N579" s="9"/>
      <c r="O579" s="9"/>
      <c r="P579" s="9"/>
      <c r="Q579" s="14"/>
      <c r="R579" s="14"/>
      <c r="S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9"/>
      <c r="K580" s="9"/>
      <c r="L580" s="9"/>
      <c r="M580" s="9"/>
      <c r="N580" s="9"/>
      <c r="O580" s="9"/>
      <c r="P580" s="9"/>
      <c r="Q580" s="14"/>
      <c r="R580" s="14"/>
      <c r="S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9"/>
      <c r="K581" s="9"/>
      <c r="L581" s="9"/>
      <c r="M581" s="9"/>
      <c r="N581" s="9"/>
      <c r="O581" s="9"/>
      <c r="P581" s="9"/>
      <c r="Q581" s="14"/>
      <c r="R581" s="14"/>
      <c r="S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9"/>
      <c r="K582" s="9"/>
      <c r="L582" s="9"/>
      <c r="M582" s="9"/>
      <c r="N582" s="9"/>
      <c r="O582" s="9"/>
      <c r="P582" s="9"/>
      <c r="Q582" s="14"/>
      <c r="R582" s="14"/>
      <c r="S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9"/>
      <c r="K583" s="9"/>
      <c r="L583" s="9"/>
      <c r="M583" s="9"/>
      <c r="N583" s="9"/>
      <c r="O583" s="9"/>
      <c r="P583" s="9"/>
      <c r="Q583" s="14"/>
      <c r="R583" s="14"/>
      <c r="S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9"/>
      <c r="K584" s="9"/>
      <c r="L584" s="9"/>
      <c r="M584" s="9"/>
      <c r="N584" s="9"/>
      <c r="O584" s="9"/>
      <c r="P584" s="9"/>
      <c r="Q584" s="14"/>
      <c r="R584" s="14"/>
      <c r="S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9"/>
      <c r="K585" s="9"/>
      <c r="L585" s="9"/>
      <c r="M585" s="9"/>
      <c r="N585" s="9"/>
      <c r="O585" s="9"/>
      <c r="P585" s="9"/>
      <c r="Q585" s="14"/>
      <c r="R585" s="14"/>
      <c r="S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9"/>
      <c r="K586" s="9"/>
      <c r="L586" s="9"/>
      <c r="M586" s="9"/>
      <c r="N586" s="9"/>
      <c r="O586" s="9"/>
      <c r="P586" s="9"/>
      <c r="Q586" s="14"/>
      <c r="R586" s="14"/>
      <c r="S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9"/>
      <c r="K587" s="9"/>
      <c r="L587" s="9"/>
      <c r="M587" s="9"/>
      <c r="N587" s="9"/>
      <c r="O587" s="9"/>
      <c r="P587" s="9"/>
      <c r="Q587" s="14"/>
      <c r="R587" s="14"/>
      <c r="S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9"/>
      <c r="K588" s="9"/>
      <c r="L588" s="9"/>
      <c r="M588" s="9"/>
      <c r="N588" s="9"/>
      <c r="O588" s="9"/>
      <c r="P588" s="9"/>
      <c r="Q588" s="14"/>
      <c r="R588" s="14"/>
      <c r="S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9"/>
      <c r="K589" s="9"/>
      <c r="L589" s="9"/>
      <c r="M589" s="9"/>
      <c r="N589" s="9"/>
      <c r="O589" s="9"/>
      <c r="P589" s="9"/>
      <c r="Q589" s="14"/>
      <c r="R589" s="14"/>
      <c r="S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9"/>
      <c r="K590" s="9"/>
      <c r="L590" s="9"/>
      <c r="M590" s="9"/>
      <c r="N590" s="9"/>
      <c r="O590" s="9"/>
      <c r="P590" s="9"/>
      <c r="Q590" s="14"/>
      <c r="R590" s="14"/>
      <c r="S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9"/>
      <c r="K591" s="9"/>
      <c r="L591" s="9"/>
      <c r="M591" s="9"/>
      <c r="N591" s="9"/>
      <c r="O591" s="9"/>
      <c r="P591" s="9"/>
      <c r="Q591" s="14"/>
      <c r="R591" s="14"/>
      <c r="S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9"/>
      <c r="K592" s="9"/>
      <c r="L592" s="9"/>
      <c r="M592" s="9"/>
      <c r="N592" s="9"/>
      <c r="O592" s="9"/>
      <c r="P592" s="9"/>
      <c r="Q592" s="14"/>
      <c r="R592" s="14"/>
      <c r="S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9"/>
      <c r="K593" s="9"/>
      <c r="L593" s="9"/>
      <c r="M593" s="9"/>
      <c r="N593" s="9"/>
      <c r="O593" s="9"/>
      <c r="P593" s="9"/>
      <c r="Q593" s="14"/>
      <c r="R593" s="14"/>
      <c r="S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9"/>
      <c r="K594" s="9"/>
      <c r="L594" s="9"/>
      <c r="M594" s="9"/>
      <c r="N594" s="9"/>
      <c r="O594" s="9"/>
      <c r="P594" s="9"/>
      <c r="Q594" s="14"/>
      <c r="R594" s="14"/>
      <c r="S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9"/>
      <c r="K595" s="9"/>
      <c r="L595" s="9"/>
      <c r="M595" s="9"/>
      <c r="N595" s="9"/>
      <c r="O595" s="9"/>
      <c r="P595" s="9"/>
      <c r="Q595" s="14"/>
      <c r="R595" s="14"/>
      <c r="S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9"/>
      <c r="K596" s="9"/>
      <c r="L596" s="9"/>
      <c r="M596" s="9"/>
      <c r="N596" s="9"/>
      <c r="O596" s="9"/>
      <c r="P596" s="9"/>
      <c r="Q596" s="14"/>
      <c r="R596" s="14"/>
      <c r="S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9"/>
      <c r="K597" s="9"/>
      <c r="L597" s="9"/>
      <c r="M597" s="9"/>
      <c r="N597" s="9"/>
      <c r="O597" s="9"/>
      <c r="P597" s="9"/>
      <c r="Q597" s="14"/>
      <c r="R597" s="14"/>
      <c r="S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9"/>
      <c r="K598" s="9"/>
      <c r="L598" s="9"/>
      <c r="M598" s="9"/>
      <c r="N598" s="9"/>
      <c r="O598" s="9"/>
      <c r="P598" s="9"/>
      <c r="Q598" s="14"/>
      <c r="R598" s="14"/>
      <c r="S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9"/>
      <c r="K599" s="9"/>
      <c r="L599" s="9"/>
      <c r="M599" s="9"/>
      <c r="N599" s="9"/>
      <c r="O599" s="9"/>
      <c r="P599" s="9"/>
      <c r="Q599" s="14"/>
      <c r="R599" s="14"/>
      <c r="S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9"/>
      <c r="K600" s="9"/>
      <c r="L600" s="9"/>
      <c r="M600" s="9"/>
      <c r="N600" s="9"/>
      <c r="O600" s="9"/>
      <c r="P600" s="9"/>
      <c r="Q600" s="14"/>
      <c r="R600" s="14"/>
      <c r="S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9"/>
      <c r="K601" s="9"/>
      <c r="L601" s="9"/>
      <c r="M601" s="9"/>
      <c r="N601" s="9"/>
      <c r="O601" s="9"/>
      <c r="P601" s="9"/>
      <c r="Q601" s="14"/>
      <c r="R601" s="14"/>
      <c r="S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9"/>
      <c r="K602" s="9"/>
      <c r="L602" s="9"/>
      <c r="M602" s="9"/>
      <c r="N602" s="9"/>
      <c r="O602" s="9"/>
      <c r="P602" s="9"/>
      <c r="Q602" s="14"/>
      <c r="R602" s="14"/>
      <c r="S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9"/>
      <c r="K603" s="9"/>
      <c r="L603" s="9"/>
      <c r="M603" s="9"/>
      <c r="N603" s="9"/>
      <c r="O603" s="9"/>
      <c r="P603" s="9"/>
      <c r="Q603" s="14"/>
      <c r="R603" s="14"/>
      <c r="S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9"/>
      <c r="K604" s="9"/>
      <c r="L604" s="9"/>
      <c r="M604" s="9"/>
      <c r="N604" s="9"/>
      <c r="O604" s="9"/>
      <c r="P604" s="9"/>
      <c r="Q604" s="14"/>
      <c r="R604" s="14"/>
      <c r="S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9"/>
      <c r="K605" s="9"/>
      <c r="L605" s="9"/>
      <c r="M605" s="9"/>
      <c r="N605" s="9"/>
      <c r="O605" s="9"/>
      <c r="P605" s="9"/>
      <c r="Q605" s="14"/>
      <c r="R605" s="14"/>
      <c r="S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9"/>
      <c r="K606" s="9"/>
      <c r="L606" s="9"/>
      <c r="M606" s="9"/>
      <c r="N606" s="9"/>
      <c r="O606" s="9"/>
      <c r="P606" s="9"/>
      <c r="Q606" s="14"/>
      <c r="R606" s="14"/>
      <c r="S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9"/>
      <c r="K607" s="9"/>
      <c r="L607" s="9"/>
      <c r="M607" s="9"/>
      <c r="N607" s="9"/>
      <c r="O607" s="9"/>
      <c r="P607" s="9"/>
      <c r="Q607" s="14"/>
      <c r="R607" s="14"/>
      <c r="S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9"/>
      <c r="K608" s="9"/>
      <c r="L608" s="9"/>
      <c r="M608" s="9"/>
      <c r="N608" s="9"/>
      <c r="O608" s="9"/>
      <c r="P608" s="9"/>
      <c r="Q608" s="14"/>
      <c r="R608" s="14"/>
      <c r="S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9"/>
      <c r="K609" s="9"/>
      <c r="L609" s="9"/>
      <c r="M609" s="9"/>
      <c r="N609" s="9"/>
      <c r="O609" s="9"/>
      <c r="P609" s="9"/>
      <c r="Q609" s="14"/>
      <c r="R609" s="14"/>
      <c r="S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9"/>
      <c r="K610" s="9"/>
      <c r="L610" s="9"/>
      <c r="M610" s="9"/>
      <c r="N610" s="9"/>
      <c r="O610" s="9"/>
      <c r="P610" s="9"/>
      <c r="Q610" s="14"/>
      <c r="R610" s="14"/>
      <c r="S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9"/>
      <c r="K611" s="9"/>
      <c r="L611" s="9"/>
      <c r="M611" s="9"/>
      <c r="N611" s="9"/>
      <c r="O611" s="9"/>
      <c r="P611" s="9"/>
      <c r="Q611" s="14"/>
      <c r="R611" s="14"/>
      <c r="S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9"/>
      <c r="K612" s="9"/>
      <c r="L612" s="9"/>
      <c r="M612" s="9"/>
      <c r="N612" s="9"/>
      <c r="O612" s="9"/>
      <c r="P612" s="9"/>
      <c r="Q612" s="14"/>
      <c r="R612" s="14"/>
      <c r="S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9"/>
      <c r="K613" s="9"/>
      <c r="L613" s="9"/>
      <c r="M613" s="9"/>
      <c r="N613" s="9"/>
      <c r="O613" s="9"/>
      <c r="P613" s="9"/>
      <c r="Q613" s="14"/>
      <c r="R613" s="14"/>
      <c r="S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9"/>
      <c r="K614" s="9"/>
      <c r="L614" s="9"/>
      <c r="M614" s="9"/>
      <c r="N614" s="9"/>
      <c r="O614" s="9"/>
      <c r="P614" s="9"/>
      <c r="Q614" s="14"/>
      <c r="R614" s="14"/>
      <c r="S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9"/>
      <c r="K615" s="9"/>
      <c r="L615" s="9"/>
      <c r="M615" s="9"/>
      <c r="N615" s="9"/>
      <c r="O615" s="9"/>
      <c r="P615" s="9"/>
      <c r="Q615" s="14"/>
      <c r="R615" s="14"/>
      <c r="S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9"/>
      <c r="K616" s="9"/>
      <c r="L616" s="9"/>
      <c r="M616" s="9"/>
      <c r="N616" s="9"/>
      <c r="O616" s="9"/>
      <c r="P616" s="9"/>
      <c r="Q616" s="14"/>
      <c r="R616" s="14"/>
      <c r="S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9"/>
      <c r="K617" s="9"/>
      <c r="L617" s="9"/>
      <c r="M617" s="9"/>
      <c r="N617" s="9"/>
      <c r="O617" s="9"/>
      <c r="P617" s="9"/>
      <c r="Q617" s="14"/>
      <c r="R617" s="14"/>
      <c r="S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9"/>
      <c r="K618" s="9"/>
      <c r="L618" s="9"/>
      <c r="M618" s="9"/>
      <c r="N618" s="9"/>
      <c r="O618" s="9"/>
      <c r="P618" s="9"/>
      <c r="Q618" s="14"/>
      <c r="R618" s="14"/>
      <c r="S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9"/>
      <c r="K619" s="9"/>
      <c r="L619" s="9"/>
      <c r="M619" s="9"/>
      <c r="N619" s="9"/>
      <c r="O619" s="9"/>
      <c r="P619" s="9"/>
      <c r="Q619" s="14"/>
      <c r="R619" s="14"/>
      <c r="S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9"/>
      <c r="K620" s="9"/>
      <c r="L620" s="9"/>
      <c r="M620" s="9"/>
      <c r="N620" s="9"/>
      <c r="O620" s="9"/>
      <c r="P620" s="9"/>
      <c r="Q620" s="14"/>
      <c r="R620" s="14"/>
      <c r="S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9"/>
      <c r="K621" s="9"/>
      <c r="L621" s="9"/>
      <c r="M621" s="9"/>
      <c r="N621" s="9"/>
      <c r="O621" s="9"/>
      <c r="P621" s="9"/>
      <c r="Q621" s="14"/>
      <c r="R621" s="14"/>
      <c r="S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9"/>
      <c r="K622" s="9"/>
      <c r="L622" s="9"/>
      <c r="M622" s="9"/>
      <c r="N622" s="9"/>
      <c r="O622" s="9"/>
      <c r="P622" s="9"/>
      <c r="Q622" s="14"/>
      <c r="R622" s="14"/>
      <c r="S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9"/>
      <c r="K623" s="9"/>
      <c r="L623" s="9"/>
      <c r="M623" s="9"/>
      <c r="N623" s="9"/>
      <c r="O623" s="9"/>
      <c r="P623" s="9"/>
      <c r="Q623" s="14"/>
      <c r="R623" s="14"/>
      <c r="S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9"/>
      <c r="K624" s="9"/>
      <c r="L624" s="9"/>
      <c r="M624" s="9"/>
      <c r="N624" s="9"/>
      <c r="O624" s="9"/>
      <c r="P624" s="9"/>
      <c r="Q624" s="14"/>
      <c r="R624" s="14"/>
      <c r="S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9"/>
      <c r="K625" s="9"/>
      <c r="L625" s="9"/>
      <c r="M625" s="9"/>
      <c r="N625" s="9"/>
      <c r="O625" s="9"/>
      <c r="P625" s="9"/>
      <c r="Q625" s="14"/>
      <c r="R625" s="14"/>
      <c r="S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9"/>
      <c r="K626" s="9"/>
      <c r="L626" s="9"/>
      <c r="M626" s="9"/>
      <c r="N626" s="9"/>
      <c r="O626" s="9"/>
      <c r="P626" s="9"/>
      <c r="Q626" s="14"/>
      <c r="R626" s="14"/>
      <c r="S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9"/>
      <c r="K627" s="9"/>
      <c r="L627" s="9"/>
      <c r="M627" s="9"/>
      <c r="N627" s="9"/>
      <c r="O627" s="9"/>
      <c r="P627" s="9"/>
      <c r="Q627" s="14"/>
      <c r="R627" s="14"/>
      <c r="S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9"/>
      <c r="K628" s="9"/>
      <c r="L628" s="9"/>
      <c r="M628" s="9"/>
      <c r="N628" s="9"/>
      <c r="O628" s="9"/>
      <c r="P628" s="9"/>
      <c r="Q628" s="14"/>
      <c r="R628" s="14"/>
      <c r="S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9"/>
      <c r="K629" s="9"/>
      <c r="L629" s="9"/>
      <c r="M629" s="9"/>
      <c r="N629" s="9"/>
      <c r="O629" s="9"/>
      <c r="P629" s="9"/>
      <c r="Q629" s="14"/>
      <c r="R629" s="14"/>
      <c r="S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9"/>
      <c r="K630" s="9"/>
      <c r="L630" s="9"/>
      <c r="M630" s="9"/>
      <c r="N630" s="9"/>
      <c r="O630" s="9"/>
      <c r="P630" s="9"/>
      <c r="Q630" s="14"/>
      <c r="R630" s="14"/>
      <c r="S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9"/>
      <c r="K631" s="9"/>
      <c r="L631" s="9"/>
      <c r="M631" s="9"/>
      <c r="N631" s="9"/>
      <c r="O631" s="9"/>
      <c r="P631" s="9"/>
      <c r="Q631" s="14"/>
      <c r="R631" s="14"/>
      <c r="S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9"/>
      <c r="K632" s="9"/>
      <c r="L632" s="9"/>
      <c r="M632" s="9"/>
      <c r="N632" s="9"/>
      <c r="O632" s="9"/>
      <c r="P632" s="9"/>
      <c r="Q632" s="14"/>
      <c r="R632" s="14"/>
      <c r="S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9"/>
      <c r="K633" s="9"/>
      <c r="L633" s="9"/>
      <c r="M633" s="9"/>
      <c r="N633" s="9"/>
      <c r="O633" s="9"/>
      <c r="P633" s="9"/>
      <c r="Q633" s="14"/>
      <c r="R633" s="14"/>
      <c r="S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9"/>
      <c r="K634" s="9"/>
      <c r="L634" s="9"/>
      <c r="M634" s="9"/>
      <c r="N634" s="9"/>
      <c r="O634" s="9"/>
      <c r="P634" s="9"/>
      <c r="Q634" s="14"/>
      <c r="R634" s="14"/>
      <c r="S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9"/>
      <c r="K635" s="9"/>
      <c r="L635" s="9"/>
      <c r="M635" s="9"/>
      <c r="N635" s="9"/>
      <c r="O635" s="9"/>
      <c r="P635" s="9"/>
      <c r="Q635" s="14"/>
      <c r="R635" s="14"/>
      <c r="S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9"/>
      <c r="K636" s="9"/>
      <c r="L636" s="9"/>
      <c r="M636" s="9"/>
      <c r="N636" s="9"/>
      <c r="O636" s="9"/>
      <c r="P636" s="9"/>
      <c r="Q636" s="14"/>
      <c r="R636" s="14"/>
      <c r="S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9"/>
      <c r="K637" s="9"/>
      <c r="L637" s="9"/>
      <c r="M637" s="9"/>
      <c r="N637" s="9"/>
      <c r="O637" s="9"/>
      <c r="P637" s="9"/>
      <c r="Q637" s="14"/>
      <c r="R637" s="14"/>
      <c r="S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9"/>
      <c r="K638" s="9"/>
      <c r="L638" s="9"/>
      <c r="M638" s="9"/>
      <c r="N638" s="9"/>
      <c r="O638" s="9"/>
      <c r="P638" s="9"/>
      <c r="Q638" s="14"/>
      <c r="R638" s="14"/>
      <c r="S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9"/>
      <c r="K639" s="9"/>
      <c r="L639" s="9"/>
      <c r="M639" s="9"/>
      <c r="N639" s="9"/>
      <c r="O639" s="9"/>
      <c r="P639" s="9"/>
      <c r="Q639" s="14"/>
      <c r="R639" s="14"/>
      <c r="S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9"/>
      <c r="K640" s="9"/>
      <c r="L640" s="9"/>
      <c r="M640" s="9"/>
      <c r="N640" s="9"/>
      <c r="O640" s="9"/>
      <c r="P640" s="9"/>
      <c r="Q640" s="14"/>
      <c r="R640" s="14"/>
      <c r="S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9"/>
      <c r="K641" s="9"/>
      <c r="L641" s="9"/>
      <c r="M641" s="9"/>
      <c r="N641" s="9"/>
      <c r="O641" s="9"/>
      <c r="P641" s="9"/>
      <c r="Q641" s="14"/>
      <c r="R641" s="14"/>
      <c r="S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9"/>
      <c r="K642" s="9"/>
      <c r="L642" s="9"/>
      <c r="M642" s="9"/>
      <c r="N642" s="9"/>
      <c r="O642" s="9"/>
      <c r="P642" s="9"/>
      <c r="Q642" s="14"/>
      <c r="R642" s="14"/>
      <c r="S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9"/>
      <c r="K643" s="9"/>
      <c r="L643" s="9"/>
      <c r="M643" s="9"/>
      <c r="N643" s="9"/>
      <c r="O643" s="9"/>
      <c r="P643" s="9"/>
      <c r="Q643" s="14"/>
      <c r="R643" s="14"/>
      <c r="S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9"/>
      <c r="K644" s="9"/>
      <c r="L644" s="9"/>
      <c r="M644" s="9"/>
      <c r="N644" s="9"/>
      <c r="O644" s="9"/>
      <c r="P644" s="9"/>
      <c r="Q644" s="14"/>
      <c r="R644" s="14"/>
      <c r="S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9"/>
      <c r="K645" s="9"/>
      <c r="L645" s="9"/>
      <c r="M645" s="9"/>
      <c r="N645" s="9"/>
      <c r="O645" s="9"/>
      <c r="P645" s="9"/>
      <c r="Q645" s="14"/>
      <c r="R645" s="14"/>
      <c r="S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9"/>
      <c r="K646" s="9"/>
      <c r="L646" s="9"/>
      <c r="M646" s="9"/>
      <c r="N646" s="9"/>
      <c r="O646" s="9"/>
      <c r="P646" s="9"/>
      <c r="Q646" s="14"/>
      <c r="R646" s="14"/>
      <c r="S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9"/>
      <c r="K647" s="9"/>
      <c r="L647" s="9"/>
      <c r="M647" s="9"/>
      <c r="N647" s="9"/>
      <c r="O647" s="9"/>
      <c r="P647" s="9"/>
      <c r="Q647" s="14"/>
      <c r="R647" s="14"/>
      <c r="S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9"/>
      <c r="K648" s="9"/>
      <c r="L648" s="9"/>
      <c r="M648" s="9"/>
      <c r="N648" s="9"/>
      <c r="O648" s="9"/>
      <c r="P648" s="9"/>
      <c r="Q648" s="14"/>
      <c r="R648" s="14"/>
      <c r="S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9"/>
      <c r="K649" s="9"/>
      <c r="L649" s="9"/>
      <c r="M649" s="9"/>
      <c r="N649" s="9"/>
      <c r="O649" s="9"/>
      <c r="P649" s="9"/>
      <c r="Q649" s="14"/>
      <c r="R649" s="14"/>
      <c r="S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9"/>
      <c r="K650" s="9"/>
      <c r="L650" s="9"/>
      <c r="M650" s="9"/>
      <c r="N650" s="9"/>
      <c r="O650" s="9"/>
      <c r="P650" s="9"/>
      <c r="Q650" s="14"/>
      <c r="R650" s="14"/>
      <c r="S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9"/>
      <c r="K651" s="9"/>
      <c r="L651" s="9"/>
      <c r="M651" s="9"/>
      <c r="N651" s="9"/>
      <c r="O651" s="9"/>
      <c r="P651" s="9"/>
      <c r="Q651" s="14"/>
      <c r="R651" s="14"/>
      <c r="S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9"/>
      <c r="K652" s="9"/>
      <c r="L652" s="9"/>
      <c r="M652" s="9"/>
      <c r="N652" s="9"/>
      <c r="O652" s="9"/>
      <c r="P652" s="9"/>
      <c r="Q652" s="14"/>
      <c r="R652" s="14"/>
      <c r="S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9"/>
      <c r="K653" s="9"/>
      <c r="L653" s="9"/>
      <c r="M653" s="9"/>
      <c r="N653" s="9"/>
      <c r="O653" s="9"/>
      <c r="P653" s="9"/>
      <c r="Q653" s="14"/>
      <c r="R653" s="14"/>
      <c r="S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9"/>
      <c r="K654" s="9"/>
      <c r="L654" s="9"/>
      <c r="M654" s="9"/>
      <c r="N654" s="9"/>
      <c r="O654" s="9"/>
      <c r="P654" s="9"/>
      <c r="Q654" s="14"/>
      <c r="R654" s="14"/>
      <c r="S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9"/>
      <c r="K655" s="9"/>
      <c r="L655" s="9"/>
      <c r="M655" s="9"/>
      <c r="N655" s="9"/>
      <c r="O655" s="9"/>
      <c r="P655" s="9"/>
      <c r="Q655" s="14"/>
      <c r="R655" s="14"/>
      <c r="S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9"/>
      <c r="K656" s="9"/>
      <c r="L656" s="9"/>
      <c r="M656" s="9"/>
      <c r="N656" s="9"/>
      <c r="O656" s="9"/>
      <c r="P656" s="9"/>
      <c r="Q656" s="14"/>
      <c r="R656" s="14"/>
      <c r="S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9"/>
      <c r="K657" s="9"/>
      <c r="L657" s="9"/>
      <c r="M657" s="9"/>
      <c r="N657" s="9"/>
      <c r="O657" s="9"/>
      <c r="P657" s="9"/>
      <c r="Q657" s="14"/>
      <c r="R657" s="14"/>
      <c r="S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9"/>
      <c r="K658" s="9"/>
      <c r="L658" s="9"/>
      <c r="M658" s="9"/>
      <c r="N658" s="9"/>
      <c r="O658" s="9"/>
      <c r="P658" s="9"/>
      <c r="Q658" s="14"/>
      <c r="R658" s="14"/>
      <c r="S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9"/>
      <c r="K659" s="9"/>
      <c r="L659" s="9"/>
      <c r="M659" s="9"/>
      <c r="N659" s="9"/>
      <c r="O659" s="9"/>
      <c r="P659" s="9"/>
      <c r="Q659" s="14"/>
      <c r="R659" s="14"/>
      <c r="S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9"/>
      <c r="K660" s="9"/>
      <c r="L660" s="9"/>
      <c r="M660" s="9"/>
      <c r="N660" s="9"/>
      <c r="O660" s="9"/>
      <c r="P660" s="9"/>
      <c r="Q660" s="14"/>
      <c r="R660" s="14"/>
      <c r="S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9"/>
      <c r="K661" s="9"/>
      <c r="L661" s="9"/>
      <c r="M661" s="9"/>
      <c r="N661" s="9"/>
      <c r="O661" s="9"/>
      <c r="P661" s="9"/>
      <c r="Q661" s="14"/>
      <c r="R661" s="14"/>
      <c r="S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9"/>
      <c r="K662" s="9"/>
      <c r="L662" s="9"/>
      <c r="M662" s="9"/>
      <c r="N662" s="9"/>
      <c r="O662" s="9"/>
      <c r="P662" s="9"/>
      <c r="Q662" s="14"/>
      <c r="R662" s="14"/>
      <c r="S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9"/>
      <c r="K663" s="9"/>
      <c r="L663" s="9"/>
      <c r="M663" s="9"/>
      <c r="N663" s="9"/>
      <c r="O663" s="9"/>
      <c r="P663" s="9"/>
      <c r="Q663" s="14"/>
      <c r="R663" s="14"/>
      <c r="S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9"/>
      <c r="K664" s="9"/>
      <c r="L664" s="9"/>
      <c r="M664" s="9"/>
      <c r="N664" s="9"/>
      <c r="O664" s="9"/>
      <c r="P664" s="9"/>
      <c r="Q664" s="14"/>
      <c r="R664" s="14"/>
      <c r="S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9"/>
      <c r="K665" s="9"/>
      <c r="L665" s="9"/>
      <c r="M665" s="9"/>
      <c r="N665" s="9"/>
      <c r="O665" s="9"/>
      <c r="P665" s="9"/>
      <c r="Q665" s="14"/>
      <c r="R665" s="14"/>
      <c r="S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9"/>
      <c r="K666" s="9"/>
      <c r="L666" s="9"/>
      <c r="M666" s="9"/>
      <c r="N666" s="9"/>
      <c r="O666" s="9"/>
      <c r="P666" s="9"/>
      <c r="Q666" s="14"/>
      <c r="R666" s="14"/>
      <c r="S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9"/>
      <c r="K667" s="9"/>
      <c r="L667" s="9"/>
      <c r="M667" s="9"/>
      <c r="N667" s="9"/>
      <c r="O667" s="9"/>
      <c r="P667" s="9"/>
      <c r="Q667" s="14"/>
      <c r="R667" s="14"/>
      <c r="S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9"/>
      <c r="K668" s="9"/>
      <c r="L668" s="9"/>
      <c r="M668" s="9"/>
      <c r="N668" s="9"/>
      <c r="O668" s="9"/>
      <c r="P668" s="9"/>
      <c r="Q668" s="14"/>
      <c r="R668" s="14"/>
      <c r="S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9"/>
      <c r="K669" s="9"/>
      <c r="L669" s="9"/>
      <c r="M669" s="9"/>
      <c r="N669" s="9"/>
      <c r="O669" s="9"/>
      <c r="P669" s="9"/>
      <c r="Q669" s="14"/>
      <c r="R669" s="14"/>
      <c r="S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9"/>
      <c r="K670" s="9"/>
      <c r="L670" s="9"/>
      <c r="M670" s="9"/>
      <c r="N670" s="9"/>
      <c r="O670" s="9"/>
      <c r="P670" s="9"/>
      <c r="Q670" s="14"/>
      <c r="R670" s="14"/>
      <c r="S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9"/>
      <c r="K671" s="9"/>
      <c r="L671" s="9"/>
      <c r="M671" s="9"/>
      <c r="N671" s="9"/>
      <c r="O671" s="9"/>
      <c r="P671" s="9"/>
      <c r="Q671" s="14"/>
      <c r="R671" s="14"/>
      <c r="S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9"/>
      <c r="K672" s="9"/>
      <c r="L672" s="9"/>
      <c r="M672" s="9"/>
      <c r="N672" s="9"/>
      <c r="O672" s="9"/>
      <c r="P672" s="9"/>
      <c r="Q672" s="14"/>
      <c r="R672" s="14"/>
      <c r="S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9"/>
      <c r="K673" s="9"/>
      <c r="L673" s="9"/>
      <c r="M673" s="9"/>
      <c r="N673" s="9"/>
      <c r="O673" s="9"/>
      <c r="P673" s="9"/>
      <c r="Q673" s="14"/>
      <c r="R673" s="14"/>
      <c r="S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9"/>
      <c r="K674" s="9"/>
      <c r="L674" s="9"/>
      <c r="M674" s="9"/>
      <c r="N674" s="9"/>
      <c r="O674" s="9"/>
      <c r="P674" s="9"/>
      <c r="Q674" s="14"/>
      <c r="R674" s="14"/>
      <c r="S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9"/>
      <c r="K675" s="9"/>
      <c r="L675" s="9"/>
      <c r="M675" s="9"/>
      <c r="N675" s="9"/>
      <c r="O675" s="9"/>
      <c r="P675" s="9"/>
      <c r="Q675" s="14"/>
      <c r="R675" s="14"/>
      <c r="S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9"/>
      <c r="K676" s="9"/>
      <c r="L676" s="9"/>
      <c r="M676" s="9"/>
      <c r="N676" s="9"/>
      <c r="O676" s="9"/>
      <c r="P676" s="9"/>
      <c r="Q676" s="14"/>
      <c r="R676" s="14"/>
      <c r="S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9"/>
      <c r="K677" s="9"/>
      <c r="L677" s="9"/>
      <c r="M677" s="9"/>
      <c r="N677" s="9"/>
      <c r="O677" s="9"/>
      <c r="P677" s="9"/>
      <c r="Q677" s="14"/>
      <c r="R677" s="14"/>
      <c r="S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9"/>
      <c r="K678" s="9"/>
      <c r="L678" s="9"/>
      <c r="M678" s="9"/>
      <c r="N678" s="9"/>
      <c r="O678" s="9"/>
      <c r="P678" s="9"/>
      <c r="Q678" s="14"/>
      <c r="R678" s="14"/>
      <c r="S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9"/>
      <c r="K679" s="9"/>
      <c r="L679" s="9"/>
      <c r="M679" s="9"/>
      <c r="N679" s="9"/>
      <c r="O679" s="9"/>
      <c r="P679" s="9"/>
      <c r="Q679" s="14"/>
      <c r="R679" s="14"/>
      <c r="S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9"/>
      <c r="K680" s="9"/>
      <c r="L680" s="9"/>
      <c r="M680" s="9"/>
      <c r="N680" s="9"/>
      <c r="O680" s="9"/>
      <c r="P680" s="9"/>
      <c r="Q680" s="14"/>
      <c r="R680" s="14"/>
      <c r="S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9"/>
      <c r="K681" s="9"/>
      <c r="L681" s="9"/>
      <c r="M681" s="9"/>
      <c r="N681" s="9"/>
      <c r="O681" s="9"/>
      <c r="P681" s="9"/>
      <c r="Q681" s="14"/>
      <c r="R681" s="14"/>
      <c r="S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9"/>
      <c r="K682" s="9"/>
      <c r="L682" s="9"/>
      <c r="M682" s="9"/>
      <c r="N682" s="9"/>
      <c r="O682" s="9"/>
      <c r="P682" s="9"/>
      <c r="Q682" s="14"/>
      <c r="R682" s="14"/>
      <c r="S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9"/>
      <c r="K683" s="9"/>
      <c r="L683" s="9"/>
      <c r="M683" s="9"/>
      <c r="N683" s="9"/>
      <c r="O683" s="9"/>
      <c r="P683" s="9"/>
      <c r="Q683" s="14"/>
      <c r="R683" s="14"/>
      <c r="S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9"/>
      <c r="K684" s="9"/>
      <c r="L684" s="9"/>
      <c r="M684" s="9"/>
      <c r="N684" s="9"/>
      <c r="O684" s="9"/>
      <c r="P684" s="9"/>
      <c r="Q684" s="14"/>
      <c r="R684" s="14"/>
      <c r="S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9"/>
      <c r="K685" s="9"/>
      <c r="L685" s="9"/>
      <c r="M685" s="9"/>
      <c r="N685" s="9"/>
      <c r="O685" s="9"/>
      <c r="P685" s="9"/>
      <c r="Q685" s="14"/>
      <c r="R685" s="14"/>
      <c r="S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9"/>
      <c r="K686" s="9"/>
      <c r="L686" s="9"/>
      <c r="M686" s="9"/>
      <c r="N686" s="9"/>
      <c r="O686" s="9"/>
      <c r="P686" s="9"/>
      <c r="Q686" s="14"/>
      <c r="R686" s="14"/>
      <c r="S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9"/>
      <c r="K687" s="9"/>
      <c r="L687" s="9"/>
      <c r="M687" s="9"/>
      <c r="N687" s="9"/>
      <c r="O687" s="9"/>
      <c r="P687" s="9"/>
      <c r="Q687" s="14"/>
      <c r="R687" s="14"/>
      <c r="S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9"/>
      <c r="K688" s="9"/>
      <c r="L688" s="9"/>
      <c r="M688" s="9"/>
      <c r="N688" s="9"/>
      <c r="O688" s="9"/>
      <c r="P688" s="9"/>
      <c r="Q688" s="14"/>
      <c r="R688" s="14"/>
      <c r="S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9"/>
      <c r="K689" s="9"/>
      <c r="L689" s="9"/>
      <c r="M689" s="9"/>
      <c r="N689" s="9"/>
      <c r="O689" s="9"/>
      <c r="P689" s="9"/>
      <c r="Q689" s="14"/>
      <c r="R689" s="14"/>
      <c r="S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9"/>
      <c r="K690" s="9"/>
      <c r="L690" s="9"/>
      <c r="M690" s="9"/>
      <c r="N690" s="9"/>
      <c r="O690" s="9"/>
      <c r="P690" s="9"/>
      <c r="Q690" s="14"/>
      <c r="R690" s="14"/>
      <c r="S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9"/>
      <c r="K691" s="9"/>
      <c r="L691" s="9"/>
      <c r="M691" s="9"/>
      <c r="N691" s="9"/>
      <c r="O691" s="9"/>
      <c r="P691" s="9"/>
      <c r="Q691" s="14"/>
      <c r="R691" s="14"/>
      <c r="S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9"/>
      <c r="K692" s="9"/>
      <c r="L692" s="9"/>
      <c r="M692" s="9"/>
      <c r="N692" s="9"/>
      <c r="O692" s="9"/>
      <c r="P692" s="9"/>
      <c r="Q692" s="14"/>
      <c r="R692" s="14"/>
      <c r="S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9"/>
      <c r="K693" s="9"/>
      <c r="L693" s="9"/>
      <c r="M693" s="9"/>
      <c r="N693" s="9"/>
      <c r="O693" s="9"/>
      <c r="P693" s="9"/>
      <c r="Q693" s="14"/>
      <c r="R693" s="14"/>
      <c r="S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9"/>
      <c r="K694" s="9"/>
      <c r="L694" s="9"/>
      <c r="M694" s="9"/>
      <c r="N694" s="9"/>
      <c r="O694" s="9"/>
      <c r="P694" s="9"/>
      <c r="Q694" s="14"/>
      <c r="R694" s="14"/>
      <c r="S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9"/>
      <c r="K695" s="9"/>
      <c r="L695" s="9"/>
      <c r="M695" s="9"/>
      <c r="N695" s="9"/>
      <c r="O695" s="9"/>
      <c r="P695" s="9"/>
      <c r="Q695" s="14"/>
      <c r="R695" s="14"/>
      <c r="S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9"/>
      <c r="K696" s="9"/>
      <c r="L696" s="9"/>
      <c r="M696" s="9"/>
      <c r="N696" s="9"/>
      <c r="O696" s="9"/>
      <c r="P696" s="9"/>
      <c r="Q696" s="14"/>
      <c r="R696" s="14"/>
      <c r="S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9"/>
      <c r="K697" s="9"/>
      <c r="L697" s="9"/>
      <c r="M697" s="9"/>
      <c r="N697" s="9"/>
      <c r="O697" s="9"/>
      <c r="P697" s="9"/>
      <c r="Q697" s="14"/>
      <c r="R697" s="14"/>
      <c r="S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9"/>
      <c r="K698" s="9"/>
      <c r="L698" s="9"/>
      <c r="M698" s="9"/>
      <c r="N698" s="9"/>
      <c r="O698" s="9"/>
      <c r="P698" s="9"/>
      <c r="Q698" s="14"/>
      <c r="R698" s="14"/>
      <c r="S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9"/>
      <c r="K699" s="9"/>
      <c r="L699" s="9"/>
      <c r="M699" s="9"/>
      <c r="N699" s="9"/>
      <c r="O699" s="9"/>
      <c r="P699" s="9"/>
      <c r="Q699" s="14"/>
      <c r="R699" s="14"/>
      <c r="S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9"/>
      <c r="K700" s="9"/>
      <c r="L700" s="9"/>
      <c r="M700" s="9"/>
      <c r="N700" s="9"/>
      <c r="O700" s="9"/>
      <c r="P700" s="9"/>
      <c r="Q700" s="14"/>
      <c r="R700" s="14"/>
      <c r="S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9"/>
      <c r="K701" s="9"/>
      <c r="L701" s="9"/>
      <c r="M701" s="9"/>
      <c r="N701" s="9"/>
      <c r="O701" s="9"/>
      <c r="P701" s="9"/>
      <c r="Q701" s="14"/>
      <c r="R701" s="14"/>
      <c r="S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9"/>
      <c r="K702" s="9"/>
      <c r="L702" s="9"/>
      <c r="M702" s="9"/>
      <c r="N702" s="9"/>
      <c r="O702" s="9"/>
      <c r="P702" s="9"/>
      <c r="Q702" s="14"/>
      <c r="R702" s="14"/>
      <c r="S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9"/>
      <c r="K703" s="9"/>
      <c r="L703" s="9"/>
      <c r="M703" s="9"/>
      <c r="N703" s="9"/>
      <c r="O703" s="9"/>
      <c r="P703" s="9"/>
      <c r="Q703" s="14"/>
      <c r="R703" s="14"/>
      <c r="S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9"/>
      <c r="K704" s="9"/>
      <c r="L704" s="9"/>
      <c r="M704" s="9"/>
      <c r="N704" s="9"/>
      <c r="O704" s="9"/>
      <c r="P704" s="9"/>
      <c r="Q704" s="14"/>
      <c r="R704" s="14"/>
      <c r="S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9"/>
      <c r="K705" s="9"/>
      <c r="L705" s="9"/>
      <c r="M705" s="9"/>
      <c r="N705" s="9"/>
      <c r="O705" s="9"/>
      <c r="P705" s="9"/>
      <c r="Q705" s="14"/>
      <c r="R705" s="14"/>
      <c r="S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9"/>
      <c r="K706" s="9"/>
      <c r="L706" s="9"/>
      <c r="M706" s="9"/>
      <c r="N706" s="9"/>
      <c r="O706" s="9"/>
      <c r="P706" s="9"/>
      <c r="Q706" s="14"/>
      <c r="R706" s="14"/>
      <c r="S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9"/>
      <c r="K707" s="9"/>
      <c r="L707" s="9"/>
      <c r="M707" s="9"/>
      <c r="N707" s="9"/>
      <c r="O707" s="9"/>
      <c r="P707" s="9"/>
      <c r="Q707" s="14"/>
      <c r="R707" s="14"/>
      <c r="S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9"/>
      <c r="K708" s="9"/>
      <c r="L708" s="9"/>
      <c r="M708" s="9"/>
      <c r="N708" s="9"/>
      <c r="O708" s="9"/>
      <c r="P708" s="9"/>
      <c r="Q708" s="14"/>
      <c r="R708" s="14"/>
      <c r="S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9"/>
      <c r="K709" s="9"/>
      <c r="L709" s="9"/>
      <c r="M709" s="9"/>
      <c r="N709" s="9"/>
      <c r="O709" s="9"/>
      <c r="P709" s="9"/>
      <c r="Q709" s="14"/>
      <c r="R709" s="14"/>
      <c r="S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9"/>
      <c r="K710" s="9"/>
      <c r="L710" s="9"/>
      <c r="M710" s="9"/>
      <c r="N710" s="9"/>
      <c r="O710" s="9"/>
      <c r="P710" s="9"/>
      <c r="Q710" s="14"/>
      <c r="R710" s="14"/>
      <c r="S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9"/>
      <c r="K711" s="9"/>
      <c r="L711" s="9"/>
      <c r="M711" s="9"/>
      <c r="N711" s="9"/>
      <c r="O711" s="9"/>
      <c r="P711" s="9"/>
      <c r="Q711" s="14"/>
      <c r="R711" s="14"/>
      <c r="S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9"/>
      <c r="K712" s="9"/>
      <c r="L712" s="9"/>
      <c r="M712" s="9"/>
      <c r="N712" s="9"/>
      <c r="O712" s="9"/>
      <c r="P712" s="9"/>
      <c r="Q712" s="14"/>
      <c r="R712" s="14"/>
      <c r="S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9"/>
      <c r="K713" s="9"/>
      <c r="L713" s="9"/>
      <c r="M713" s="9"/>
      <c r="N713" s="9"/>
      <c r="O713" s="9"/>
      <c r="P713" s="9"/>
      <c r="Q713" s="14"/>
      <c r="R713" s="14"/>
      <c r="S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9"/>
      <c r="K714" s="9"/>
      <c r="L714" s="9"/>
      <c r="M714" s="9"/>
      <c r="N714" s="9"/>
      <c r="O714" s="9"/>
      <c r="P714" s="9"/>
      <c r="Q714" s="14"/>
      <c r="R714" s="14"/>
      <c r="S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9"/>
      <c r="K715" s="9"/>
      <c r="L715" s="9"/>
      <c r="M715" s="9"/>
      <c r="N715" s="9"/>
      <c r="O715" s="9"/>
      <c r="P715" s="9"/>
      <c r="Q715" s="14"/>
      <c r="R715" s="14"/>
      <c r="S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9"/>
      <c r="K716" s="9"/>
      <c r="L716" s="9"/>
      <c r="M716" s="9"/>
      <c r="N716" s="9"/>
      <c r="O716" s="9"/>
      <c r="P716" s="9"/>
      <c r="Q716" s="14"/>
      <c r="R716" s="14"/>
      <c r="S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9"/>
      <c r="K717" s="9"/>
      <c r="L717" s="9"/>
      <c r="M717" s="9"/>
      <c r="N717" s="9"/>
      <c r="O717" s="9"/>
      <c r="P717" s="9"/>
      <c r="Q717" s="14"/>
      <c r="R717" s="14"/>
      <c r="S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9"/>
      <c r="K718" s="9"/>
      <c r="L718" s="9"/>
      <c r="M718" s="9"/>
      <c r="N718" s="9"/>
      <c r="O718" s="9"/>
      <c r="P718" s="9"/>
      <c r="Q718" s="14"/>
      <c r="R718" s="14"/>
      <c r="S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9"/>
      <c r="K719" s="9"/>
      <c r="L719" s="9"/>
      <c r="M719" s="9"/>
      <c r="N719" s="9"/>
      <c r="O719" s="9"/>
      <c r="P719" s="9"/>
      <c r="Q719" s="14"/>
      <c r="R719" s="14"/>
      <c r="S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9"/>
      <c r="K720" s="9"/>
      <c r="L720" s="9"/>
      <c r="M720" s="9"/>
      <c r="N720" s="9"/>
      <c r="O720" s="9"/>
      <c r="P720" s="9"/>
      <c r="Q720" s="14"/>
      <c r="R720" s="14"/>
      <c r="S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9"/>
      <c r="K721" s="9"/>
      <c r="L721" s="9"/>
      <c r="M721" s="9"/>
      <c r="N721" s="9"/>
      <c r="O721" s="9"/>
      <c r="P721" s="9"/>
      <c r="Q721" s="14"/>
      <c r="R721" s="14"/>
      <c r="S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9"/>
      <c r="K722" s="9"/>
      <c r="L722" s="9"/>
      <c r="M722" s="9"/>
      <c r="N722" s="9"/>
      <c r="O722" s="9"/>
      <c r="P722" s="9"/>
      <c r="Q722" s="14"/>
      <c r="R722" s="14"/>
      <c r="S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9"/>
      <c r="K723" s="9"/>
      <c r="L723" s="9"/>
      <c r="M723" s="9"/>
      <c r="N723" s="9"/>
      <c r="O723" s="9"/>
      <c r="P723" s="9"/>
      <c r="Q723" s="14"/>
      <c r="R723" s="14"/>
      <c r="S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9"/>
      <c r="K724" s="9"/>
      <c r="L724" s="9"/>
      <c r="M724" s="9"/>
      <c r="N724" s="9"/>
      <c r="O724" s="9"/>
      <c r="P724" s="9"/>
      <c r="Q724" s="14"/>
      <c r="R724" s="14"/>
      <c r="S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9"/>
      <c r="K725" s="9"/>
      <c r="L725" s="9"/>
      <c r="M725" s="9"/>
      <c r="N725" s="9"/>
      <c r="O725" s="9"/>
      <c r="P725" s="9"/>
      <c r="Q725" s="14"/>
      <c r="R725" s="14"/>
      <c r="S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9"/>
      <c r="K726" s="9"/>
      <c r="L726" s="9"/>
      <c r="M726" s="9"/>
      <c r="N726" s="9"/>
      <c r="O726" s="9"/>
      <c r="P726" s="9"/>
      <c r="Q726" s="14"/>
      <c r="R726" s="14"/>
      <c r="S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9"/>
      <c r="K727" s="9"/>
      <c r="L727" s="9"/>
      <c r="M727" s="9"/>
      <c r="N727" s="9"/>
      <c r="O727" s="9"/>
      <c r="P727" s="9"/>
      <c r="Q727" s="14"/>
      <c r="R727" s="14"/>
      <c r="S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9"/>
      <c r="K728" s="9"/>
      <c r="L728" s="9"/>
      <c r="M728" s="9"/>
      <c r="N728" s="9"/>
      <c r="O728" s="9"/>
      <c r="P728" s="9"/>
      <c r="Q728" s="14"/>
      <c r="R728" s="14"/>
      <c r="S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9"/>
      <c r="K729" s="9"/>
      <c r="L729" s="9"/>
      <c r="M729" s="9"/>
      <c r="N729" s="9"/>
      <c r="O729" s="9"/>
      <c r="P729" s="9"/>
      <c r="Q729" s="14"/>
      <c r="R729" s="14"/>
      <c r="S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9"/>
      <c r="K730" s="9"/>
      <c r="L730" s="9"/>
      <c r="M730" s="9"/>
      <c r="N730" s="9"/>
      <c r="O730" s="9"/>
      <c r="P730" s="9"/>
      <c r="Q730" s="14"/>
      <c r="R730" s="14"/>
      <c r="S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9"/>
      <c r="K731" s="9"/>
      <c r="L731" s="9"/>
      <c r="M731" s="9"/>
      <c r="N731" s="9"/>
      <c r="O731" s="9"/>
      <c r="P731" s="9"/>
      <c r="Q731" s="14"/>
      <c r="R731" s="14"/>
      <c r="S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9"/>
      <c r="K732" s="9"/>
      <c r="L732" s="9"/>
      <c r="M732" s="9"/>
      <c r="N732" s="9"/>
      <c r="O732" s="9"/>
      <c r="P732" s="9"/>
      <c r="Q732" s="14"/>
      <c r="R732" s="14"/>
      <c r="S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9"/>
      <c r="K733" s="9"/>
      <c r="L733" s="9"/>
      <c r="M733" s="9"/>
      <c r="N733" s="9"/>
      <c r="O733" s="9"/>
      <c r="P733" s="9"/>
      <c r="Q733" s="14"/>
      <c r="R733" s="14"/>
      <c r="S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9"/>
      <c r="K734" s="9"/>
      <c r="L734" s="9"/>
      <c r="M734" s="9"/>
      <c r="N734" s="9"/>
      <c r="O734" s="9"/>
      <c r="P734" s="9"/>
      <c r="Q734" s="14"/>
      <c r="R734" s="14"/>
      <c r="S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9"/>
      <c r="K735" s="9"/>
      <c r="L735" s="9"/>
      <c r="M735" s="9"/>
      <c r="N735" s="9"/>
      <c r="O735" s="9"/>
      <c r="P735" s="9"/>
      <c r="Q735" s="14"/>
      <c r="R735" s="14"/>
      <c r="S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9"/>
      <c r="K736" s="9"/>
      <c r="L736" s="9"/>
      <c r="M736" s="9"/>
      <c r="N736" s="9"/>
      <c r="O736" s="9"/>
      <c r="P736" s="9"/>
      <c r="Q736" s="14"/>
      <c r="R736" s="14"/>
      <c r="S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9"/>
      <c r="K737" s="9"/>
      <c r="L737" s="9"/>
      <c r="M737" s="9"/>
      <c r="N737" s="9"/>
      <c r="O737" s="9"/>
      <c r="P737" s="9"/>
      <c r="Q737" s="14"/>
      <c r="R737" s="14"/>
      <c r="S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9"/>
      <c r="K738" s="9"/>
      <c r="L738" s="9"/>
      <c r="M738" s="9"/>
      <c r="N738" s="9"/>
      <c r="O738" s="9"/>
      <c r="P738" s="9"/>
      <c r="Q738" s="14"/>
      <c r="R738" s="14"/>
      <c r="S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9"/>
      <c r="K739" s="9"/>
      <c r="L739" s="9"/>
      <c r="M739" s="9"/>
      <c r="N739" s="9"/>
      <c r="O739" s="9"/>
      <c r="P739" s="9"/>
      <c r="Q739" s="14"/>
      <c r="R739" s="14"/>
      <c r="S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9"/>
      <c r="K740" s="9"/>
      <c r="L740" s="9"/>
      <c r="M740" s="9"/>
      <c r="N740" s="9"/>
      <c r="O740" s="9"/>
      <c r="P740" s="9"/>
      <c r="Q740" s="14"/>
      <c r="R740" s="14"/>
      <c r="S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9"/>
      <c r="K741" s="9"/>
      <c r="L741" s="9"/>
      <c r="M741" s="9"/>
      <c r="N741" s="9"/>
      <c r="O741" s="9"/>
      <c r="P741" s="9"/>
      <c r="Q741" s="14"/>
      <c r="R741" s="14"/>
      <c r="S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9"/>
      <c r="K742" s="9"/>
      <c r="L742" s="9"/>
      <c r="M742" s="9"/>
      <c r="N742" s="9"/>
      <c r="O742" s="9"/>
      <c r="P742" s="9"/>
      <c r="Q742" s="14"/>
      <c r="R742" s="14"/>
      <c r="S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9"/>
      <c r="K743" s="9"/>
      <c r="L743" s="9"/>
      <c r="M743" s="9"/>
      <c r="N743" s="9"/>
      <c r="O743" s="9"/>
      <c r="P743" s="9"/>
      <c r="Q743" s="14"/>
      <c r="R743" s="14"/>
      <c r="S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9"/>
      <c r="K744" s="9"/>
      <c r="L744" s="9"/>
      <c r="M744" s="9"/>
      <c r="N744" s="9"/>
      <c r="O744" s="9"/>
      <c r="P744" s="9"/>
      <c r="Q744" s="14"/>
      <c r="R744" s="14"/>
      <c r="S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9"/>
      <c r="K745" s="9"/>
      <c r="L745" s="9"/>
      <c r="M745" s="9"/>
      <c r="N745" s="9"/>
      <c r="O745" s="9"/>
      <c r="P745" s="9"/>
      <c r="Q745" s="14"/>
      <c r="R745" s="14"/>
      <c r="S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9"/>
      <c r="K746" s="9"/>
      <c r="L746" s="9"/>
      <c r="M746" s="9"/>
      <c r="N746" s="9"/>
      <c r="O746" s="9"/>
      <c r="P746" s="9"/>
      <c r="Q746" s="14"/>
      <c r="R746" s="14"/>
      <c r="S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9"/>
      <c r="K747" s="9"/>
      <c r="L747" s="9"/>
      <c r="M747" s="9"/>
      <c r="N747" s="9"/>
      <c r="O747" s="9"/>
      <c r="P747" s="9"/>
      <c r="Q747" s="14"/>
      <c r="R747" s="14"/>
      <c r="S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9"/>
      <c r="K748" s="9"/>
      <c r="L748" s="9"/>
      <c r="M748" s="9"/>
      <c r="N748" s="9"/>
      <c r="O748" s="9"/>
      <c r="P748" s="9"/>
      <c r="Q748" s="14"/>
      <c r="R748" s="14"/>
      <c r="S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9"/>
      <c r="K749" s="9"/>
      <c r="L749" s="9"/>
      <c r="M749" s="9"/>
      <c r="N749" s="9"/>
      <c r="O749" s="9"/>
      <c r="P749" s="9"/>
      <c r="Q749" s="14"/>
      <c r="R749" s="14"/>
      <c r="S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9"/>
      <c r="K750" s="9"/>
      <c r="L750" s="9"/>
      <c r="M750" s="9"/>
      <c r="N750" s="9"/>
      <c r="O750" s="9"/>
      <c r="P750" s="9"/>
      <c r="Q750" s="14"/>
      <c r="R750" s="14"/>
      <c r="S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9"/>
      <c r="K751" s="9"/>
      <c r="L751" s="9"/>
      <c r="M751" s="9"/>
      <c r="N751" s="9"/>
      <c r="O751" s="9"/>
      <c r="P751" s="9"/>
      <c r="Q751" s="14"/>
      <c r="R751" s="14"/>
      <c r="S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9"/>
      <c r="K752" s="9"/>
      <c r="L752" s="9"/>
      <c r="M752" s="9"/>
      <c r="N752" s="9"/>
      <c r="O752" s="9"/>
      <c r="P752" s="9"/>
      <c r="Q752" s="14"/>
      <c r="R752" s="14"/>
      <c r="S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9"/>
      <c r="K753" s="9"/>
      <c r="L753" s="9"/>
      <c r="M753" s="9"/>
      <c r="N753" s="9"/>
      <c r="O753" s="9"/>
      <c r="P753" s="9"/>
      <c r="Q753" s="14"/>
      <c r="R753" s="14"/>
      <c r="S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9"/>
      <c r="K754" s="9"/>
      <c r="L754" s="9"/>
      <c r="M754" s="9"/>
      <c r="N754" s="9"/>
      <c r="O754" s="9"/>
      <c r="P754" s="9"/>
      <c r="Q754" s="14"/>
      <c r="R754" s="14"/>
      <c r="S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9"/>
      <c r="K755" s="9"/>
      <c r="L755" s="9"/>
      <c r="M755" s="9"/>
      <c r="N755" s="9"/>
      <c r="O755" s="9"/>
      <c r="P755" s="9"/>
      <c r="Q755" s="14"/>
      <c r="R755" s="14"/>
      <c r="S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9"/>
      <c r="K756" s="9"/>
      <c r="L756" s="9"/>
      <c r="M756" s="9"/>
      <c r="N756" s="9"/>
      <c r="O756" s="9"/>
      <c r="P756" s="9"/>
      <c r="Q756" s="14"/>
      <c r="R756" s="14"/>
      <c r="S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9"/>
      <c r="K757" s="9"/>
      <c r="L757" s="9"/>
      <c r="M757" s="9"/>
      <c r="N757" s="9"/>
      <c r="O757" s="9"/>
      <c r="P757" s="9"/>
      <c r="Q757" s="14"/>
      <c r="R757" s="14"/>
      <c r="S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9"/>
      <c r="K758" s="9"/>
      <c r="L758" s="9"/>
      <c r="M758" s="9"/>
      <c r="N758" s="9"/>
      <c r="O758" s="9"/>
      <c r="P758" s="9"/>
      <c r="Q758" s="14"/>
      <c r="R758" s="14"/>
      <c r="S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9"/>
      <c r="K759" s="9"/>
      <c r="L759" s="9"/>
      <c r="M759" s="9"/>
      <c r="N759" s="9"/>
      <c r="O759" s="9"/>
      <c r="P759" s="9"/>
      <c r="Q759" s="14"/>
      <c r="R759" s="14"/>
      <c r="S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9"/>
      <c r="K760" s="9"/>
      <c r="L760" s="9"/>
      <c r="M760" s="9"/>
      <c r="N760" s="9"/>
      <c r="O760" s="9"/>
      <c r="P760" s="9"/>
      <c r="Q760" s="14"/>
      <c r="R760" s="14"/>
      <c r="S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9"/>
      <c r="K761" s="9"/>
      <c r="L761" s="9"/>
      <c r="M761" s="9"/>
      <c r="N761" s="9"/>
      <c r="O761" s="9"/>
      <c r="P761" s="9"/>
      <c r="Q761" s="14"/>
      <c r="R761" s="14"/>
      <c r="S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9"/>
      <c r="K762" s="9"/>
      <c r="L762" s="9"/>
      <c r="M762" s="9"/>
      <c r="N762" s="9"/>
      <c r="O762" s="9"/>
      <c r="P762" s="9"/>
      <c r="Q762" s="14"/>
      <c r="R762" s="14"/>
      <c r="S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9"/>
      <c r="K763" s="9"/>
      <c r="L763" s="9"/>
      <c r="M763" s="9"/>
      <c r="N763" s="9"/>
      <c r="O763" s="9"/>
      <c r="P763" s="9"/>
      <c r="Q763" s="14"/>
      <c r="R763" s="14"/>
      <c r="S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9"/>
      <c r="K764" s="9"/>
      <c r="L764" s="9"/>
      <c r="M764" s="9"/>
      <c r="N764" s="9"/>
      <c r="O764" s="9"/>
      <c r="P764" s="9"/>
      <c r="Q764" s="14"/>
      <c r="R764" s="14"/>
      <c r="S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9"/>
      <c r="K765" s="9"/>
      <c r="L765" s="9"/>
      <c r="M765" s="9"/>
      <c r="N765" s="9"/>
      <c r="O765" s="9"/>
      <c r="P765" s="9"/>
      <c r="Q765" s="14"/>
      <c r="R765" s="14"/>
      <c r="S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9"/>
      <c r="K766" s="9"/>
      <c r="L766" s="9"/>
      <c r="M766" s="9"/>
      <c r="N766" s="9"/>
      <c r="O766" s="9"/>
      <c r="P766" s="9"/>
      <c r="Q766" s="14"/>
      <c r="R766" s="14"/>
      <c r="S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9"/>
      <c r="K767" s="9"/>
      <c r="L767" s="9"/>
      <c r="M767" s="9"/>
      <c r="N767" s="9"/>
      <c r="O767" s="9"/>
      <c r="P767" s="9"/>
      <c r="Q767" s="14"/>
      <c r="R767" s="14"/>
      <c r="S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9"/>
      <c r="K768" s="9"/>
      <c r="L768" s="9"/>
      <c r="M768" s="9"/>
      <c r="N768" s="9"/>
      <c r="O768" s="9"/>
      <c r="P768" s="9"/>
      <c r="Q768" s="14"/>
      <c r="R768" s="14"/>
      <c r="S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9"/>
      <c r="K769" s="9"/>
      <c r="L769" s="9"/>
      <c r="M769" s="9"/>
      <c r="N769" s="9"/>
      <c r="O769" s="9"/>
      <c r="P769" s="9"/>
      <c r="Q769" s="14"/>
      <c r="R769" s="14"/>
      <c r="S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9"/>
      <c r="K770" s="9"/>
      <c r="L770" s="9"/>
      <c r="M770" s="9"/>
      <c r="N770" s="9"/>
      <c r="O770" s="9"/>
      <c r="P770" s="9"/>
      <c r="Q770" s="14"/>
      <c r="R770" s="14"/>
      <c r="S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9"/>
      <c r="K771" s="9"/>
      <c r="L771" s="9"/>
      <c r="M771" s="9"/>
      <c r="N771" s="9"/>
      <c r="O771" s="9"/>
      <c r="P771" s="9"/>
      <c r="Q771" s="14"/>
      <c r="R771" s="14"/>
      <c r="S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9"/>
      <c r="K772" s="9"/>
      <c r="L772" s="9"/>
      <c r="M772" s="9"/>
      <c r="N772" s="9"/>
      <c r="O772" s="9"/>
      <c r="P772" s="9"/>
      <c r="Q772" s="14"/>
      <c r="R772" s="14"/>
      <c r="S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9"/>
      <c r="K773" s="9"/>
      <c r="L773" s="9"/>
      <c r="M773" s="9"/>
      <c r="N773" s="9"/>
      <c r="O773" s="9"/>
      <c r="P773" s="9"/>
      <c r="Q773" s="14"/>
      <c r="R773" s="14"/>
      <c r="S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9"/>
      <c r="K774" s="9"/>
      <c r="L774" s="9"/>
      <c r="M774" s="9"/>
      <c r="N774" s="9"/>
      <c r="O774" s="9"/>
      <c r="P774" s="9"/>
      <c r="Q774" s="14"/>
      <c r="R774" s="14"/>
      <c r="S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9"/>
      <c r="K775" s="9"/>
      <c r="L775" s="9"/>
      <c r="M775" s="9"/>
      <c r="N775" s="9"/>
      <c r="O775" s="9"/>
      <c r="P775" s="9"/>
      <c r="Q775" s="14"/>
      <c r="R775" s="14"/>
      <c r="S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9"/>
      <c r="K776" s="9"/>
      <c r="L776" s="9"/>
      <c r="M776" s="9"/>
      <c r="N776" s="9"/>
      <c r="O776" s="9"/>
      <c r="P776" s="9"/>
      <c r="Q776" s="14"/>
      <c r="R776" s="14"/>
      <c r="S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9"/>
      <c r="K777" s="9"/>
      <c r="L777" s="9"/>
      <c r="M777" s="9"/>
      <c r="N777" s="9"/>
      <c r="O777" s="9"/>
      <c r="P777" s="9"/>
      <c r="Q777" s="14"/>
      <c r="R777" s="14"/>
      <c r="S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9"/>
      <c r="K778" s="9"/>
      <c r="L778" s="9"/>
      <c r="M778" s="9"/>
      <c r="N778" s="9"/>
      <c r="O778" s="9"/>
      <c r="P778" s="9"/>
      <c r="Q778" s="14"/>
      <c r="R778" s="14"/>
      <c r="S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9"/>
      <c r="K779" s="9"/>
      <c r="L779" s="9"/>
      <c r="M779" s="9"/>
      <c r="N779" s="9"/>
      <c r="O779" s="9"/>
      <c r="P779" s="9"/>
      <c r="Q779" s="14"/>
      <c r="R779" s="14"/>
      <c r="S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9"/>
      <c r="K780" s="9"/>
      <c r="L780" s="9"/>
      <c r="M780" s="9"/>
      <c r="N780" s="9"/>
      <c r="O780" s="9"/>
      <c r="P780" s="9"/>
      <c r="Q780" s="14"/>
      <c r="R780" s="14"/>
      <c r="S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9"/>
      <c r="K781" s="9"/>
      <c r="L781" s="9"/>
      <c r="M781" s="9"/>
      <c r="N781" s="9"/>
      <c r="O781" s="9"/>
      <c r="P781" s="9"/>
      <c r="Q781" s="14"/>
      <c r="R781" s="14"/>
      <c r="S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9"/>
      <c r="K782" s="9"/>
      <c r="L782" s="9"/>
      <c r="M782" s="9"/>
      <c r="N782" s="9"/>
      <c r="O782" s="9"/>
      <c r="P782" s="9"/>
      <c r="Q782" s="14"/>
      <c r="R782" s="14"/>
      <c r="S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9"/>
      <c r="K783" s="9"/>
      <c r="L783" s="9"/>
      <c r="M783" s="9"/>
      <c r="N783" s="9"/>
      <c r="O783" s="9"/>
      <c r="P783" s="9"/>
      <c r="Q783" s="14"/>
      <c r="R783" s="14"/>
      <c r="S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9"/>
      <c r="K784" s="9"/>
      <c r="L784" s="9"/>
      <c r="M784" s="9"/>
      <c r="N784" s="9"/>
      <c r="O784" s="9"/>
      <c r="P784" s="9"/>
      <c r="Q784" s="14"/>
      <c r="R784" s="14"/>
      <c r="S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9"/>
      <c r="K785" s="9"/>
      <c r="L785" s="9"/>
      <c r="M785" s="9"/>
      <c r="N785" s="9"/>
      <c r="O785" s="9"/>
      <c r="P785" s="9"/>
      <c r="Q785" s="14"/>
      <c r="R785" s="14"/>
      <c r="S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9"/>
      <c r="K786" s="9"/>
      <c r="L786" s="9"/>
      <c r="M786" s="9"/>
      <c r="N786" s="9"/>
      <c r="O786" s="9"/>
      <c r="P786" s="9"/>
      <c r="Q786" s="14"/>
      <c r="R786" s="14"/>
      <c r="S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9"/>
      <c r="K787" s="9"/>
      <c r="L787" s="9"/>
      <c r="M787" s="9"/>
      <c r="N787" s="9"/>
      <c r="O787" s="9"/>
      <c r="P787" s="9"/>
      <c r="Q787" s="14"/>
      <c r="R787" s="14"/>
      <c r="S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9"/>
      <c r="K788" s="9"/>
      <c r="L788" s="9"/>
      <c r="M788" s="9"/>
      <c r="N788" s="9"/>
      <c r="O788" s="9"/>
      <c r="P788" s="9"/>
      <c r="Q788" s="14"/>
      <c r="R788" s="14"/>
      <c r="S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9"/>
      <c r="K789" s="9"/>
      <c r="L789" s="9"/>
      <c r="M789" s="9"/>
      <c r="N789" s="9"/>
      <c r="O789" s="9"/>
      <c r="P789" s="9"/>
      <c r="Q789" s="14"/>
      <c r="R789" s="14"/>
      <c r="S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9"/>
      <c r="K790" s="9"/>
      <c r="L790" s="9"/>
      <c r="M790" s="9"/>
      <c r="N790" s="9"/>
      <c r="O790" s="9"/>
      <c r="P790" s="9"/>
      <c r="Q790" s="14"/>
      <c r="R790" s="14"/>
      <c r="S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9"/>
      <c r="K791" s="9"/>
      <c r="L791" s="9"/>
      <c r="M791" s="9"/>
      <c r="N791" s="9"/>
      <c r="O791" s="9"/>
      <c r="P791" s="9"/>
      <c r="Q791" s="14"/>
      <c r="R791" s="14"/>
      <c r="S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9"/>
      <c r="K792" s="9"/>
      <c r="L792" s="9"/>
      <c r="M792" s="9"/>
      <c r="N792" s="9"/>
      <c r="O792" s="9"/>
      <c r="P792" s="9"/>
      <c r="Q792" s="14"/>
      <c r="R792" s="14"/>
      <c r="S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9"/>
      <c r="K793" s="9"/>
      <c r="L793" s="9"/>
      <c r="M793" s="9"/>
      <c r="N793" s="9"/>
      <c r="O793" s="9"/>
      <c r="P793" s="9"/>
      <c r="Q793" s="14"/>
      <c r="R793" s="14"/>
      <c r="S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9"/>
      <c r="K794" s="9"/>
      <c r="L794" s="9"/>
      <c r="M794" s="9"/>
      <c r="N794" s="9"/>
      <c r="O794" s="9"/>
      <c r="P794" s="9"/>
      <c r="Q794" s="14"/>
      <c r="R794" s="14"/>
      <c r="S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9"/>
      <c r="K795" s="9"/>
      <c r="L795" s="9"/>
      <c r="M795" s="9"/>
      <c r="N795" s="9"/>
      <c r="O795" s="9"/>
      <c r="P795" s="9"/>
      <c r="Q795" s="14"/>
      <c r="R795" s="14"/>
      <c r="S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9"/>
      <c r="K796" s="9"/>
      <c r="L796" s="9"/>
      <c r="M796" s="9"/>
      <c r="N796" s="9"/>
      <c r="O796" s="9"/>
      <c r="P796" s="9"/>
      <c r="Q796" s="14"/>
      <c r="R796" s="14"/>
      <c r="S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9"/>
      <c r="K797" s="9"/>
      <c r="L797" s="9"/>
      <c r="M797" s="9"/>
      <c r="N797" s="9"/>
      <c r="O797" s="9"/>
      <c r="P797" s="9"/>
      <c r="Q797" s="14"/>
      <c r="R797" s="14"/>
      <c r="S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9"/>
      <c r="K798" s="9"/>
      <c r="L798" s="9"/>
      <c r="M798" s="9"/>
      <c r="N798" s="9"/>
      <c r="O798" s="9"/>
      <c r="P798" s="9"/>
      <c r="Q798" s="14"/>
      <c r="R798" s="14"/>
      <c r="S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9"/>
      <c r="K799" s="9"/>
      <c r="L799" s="9"/>
      <c r="M799" s="9"/>
      <c r="N799" s="9"/>
      <c r="O799" s="9"/>
      <c r="P799" s="9"/>
      <c r="Q799" s="14"/>
      <c r="R799" s="14"/>
      <c r="S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9"/>
      <c r="K800" s="9"/>
      <c r="L800" s="9"/>
      <c r="M800" s="9"/>
      <c r="N800" s="9"/>
      <c r="O800" s="9"/>
      <c r="P800" s="9"/>
      <c r="Q800" s="14"/>
      <c r="R800" s="14"/>
      <c r="S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9"/>
      <c r="K801" s="9"/>
      <c r="L801" s="9"/>
      <c r="M801" s="9"/>
      <c r="N801" s="9"/>
      <c r="O801" s="9"/>
      <c r="P801" s="9"/>
      <c r="Q801" s="14"/>
      <c r="R801" s="14"/>
      <c r="S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9"/>
      <c r="K802" s="9"/>
      <c r="L802" s="9"/>
      <c r="M802" s="9"/>
      <c r="N802" s="9"/>
      <c r="O802" s="9"/>
      <c r="P802" s="9"/>
      <c r="Q802" s="14"/>
      <c r="R802" s="14"/>
      <c r="S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9"/>
      <c r="K803" s="9"/>
      <c r="L803" s="9"/>
      <c r="M803" s="9"/>
      <c r="N803" s="9"/>
      <c r="O803" s="9"/>
      <c r="P803" s="9"/>
      <c r="Q803" s="14"/>
      <c r="R803" s="14"/>
      <c r="S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9"/>
      <c r="K804" s="9"/>
      <c r="L804" s="9"/>
      <c r="M804" s="9"/>
      <c r="N804" s="9"/>
      <c r="O804" s="9"/>
      <c r="P804" s="9"/>
      <c r="Q804" s="14"/>
      <c r="R804" s="14"/>
      <c r="S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9"/>
      <c r="K805" s="9"/>
      <c r="L805" s="9"/>
      <c r="M805" s="9"/>
      <c r="N805" s="9"/>
      <c r="O805" s="9"/>
      <c r="P805" s="9"/>
      <c r="Q805" s="14"/>
      <c r="R805" s="14"/>
      <c r="S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9"/>
      <c r="K806" s="9"/>
      <c r="L806" s="9"/>
      <c r="M806" s="9"/>
      <c r="N806" s="9"/>
      <c r="O806" s="9"/>
      <c r="P806" s="9"/>
      <c r="Q806" s="14"/>
      <c r="R806" s="14"/>
      <c r="S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9"/>
      <c r="K807" s="9"/>
      <c r="L807" s="9"/>
      <c r="M807" s="9"/>
      <c r="N807" s="9"/>
      <c r="O807" s="9"/>
      <c r="P807" s="9"/>
      <c r="Q807" s="14"/>
      <c r="R807" s="14"/>
      <c r="S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9"/>
      <c r="K808" s="9"/>
      <c r="L808" s="9"/>
      <c r="M808" s="9"/>
      <c r="N808" s="9"/>
      <c r="O808" s="9"/>
      <c r="P808" s="9"/>
      <c r="Q808" s="14"/>
      <c r="R808" s="14"/>
      <c r="S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9"/>
      <c r="K809" s="9"/>
      <c r="L809" s="9"/>
      <c r="M809" s="9"/>
      <c r="N809" s="9"/>
      <c r="O809" s="9"/>
      <c r="P809" s="9"/>
      <c r="Q809" s="14"/>
      <c r="R809" s="14"/>
      <c r="S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9"/>
      <c r="K810" s="9"/>
      <c r="L810" s="9"/>
      <c r="M810" s="9"/>
      <c r="N810" s="9"/>
      <c r="O810" s="9"/>
      <c r="P810" s="9"/>
      <c r="Q810" s="14"/>
      <c r="R810" s="14"/>
      <c r="S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9"/>
      <c r="K811" s="9"/>
      <c r="L811" s="9"/>
      <c r="M811" s="9"/>
      <c r="N811" s="9"/>
      <c r="O811" s="9"/>
      <c r="P811" s="9"/>
      <c r="Q811" s="14"/>
      <c r="R811" s="14"/>
      <c r="S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9"/>
      <c r="K812" s="9"/>
      <c r="L812" s="9"/>
      <c r="M812" s="9"/>
      <c r="N812" s="9"/>
      <c r="O812" s="9"/>
      <c r="P812" s="9"/>
      <c r="Q812" s="14"/>
      <c r="R812" s="14"/>
      <c r="S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9"/>
      <c r="K813" s="9"/>
      <c r="L813" s="9"/>
      <c r="M813" s="9"/>
      <c r="N813" s="9"/>
      <c r="O813" s="9"/>
      <c r="P813" s="9"/>
      <c r="Q813" s="14"/>
      <c r="R813" s="14"/>
      <c r="S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9"/>
      <c r="K814" s="9"/>
      <c r="L814" s="9"/>
      <c r="M814" s="9"/>
      <c r="N814" s="9"/>
      <c r="O814" s="9"/>
      <c r="P814" s="9"/>
      <c r="Q814" s="14"/>
      <c r="R814" s="14"/>
      <c r="S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9"/>
      <c r="K815" s="9"/>
      <c r="L815" s="9"/>
      <c r="M815" s="9"/>
      <c r="N815" s="9"/>
      <c r="O815" s="9"/>
      <c r="P815" s="9"/>
      <c r="Q815" s="14"/>
      <c r="R815" s="14"/>
      <c r="S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9"/>
      <c r="K816" s="9"/>
      <c r="L816" s="9"/>
      <c r="M816" s="9"/>
      <c r="N816" s="9"/>
      <c r="O816" s="9"/>
      <c r="P816" s="9"/>
      <c r="Q816" s="14"/>
      <c r="R816" s="14"/>
      <c r="S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9"/>
      <c r="K817" s="9"/>
      <c r="L817" s="9"/>
      <c r="M817" s="9"/>
      <c r="N817" s="9"/>
      <c r="O817" s="9"/>
      <c r="P817" s="9"/>
      <c r="Q817" s="14"/>
      <c r="R817" s="14"/>
      <c r="S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9"/>
      <c r="K818" s="9"/>
      <c r="L818" s="9"/>
      <c r="M818" s="9"/>
      <c r="N818" s="9"/>
      <c r="O818" s="9"/>
      <c r="P818" s="9"/>
      <c r="Q818" s="14"/>
      <c r="R818" s="14"/>
      <c r="S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9"/>
      <c r="K819" s="9"/>
      <c r="L819" s="9"/>
      <c r="M819" s="9"/>
      <c r="N819" s="9"/>
      <c r="O819" s="9"/>
      <c r="P819" s="9"/>
      <c r="Q819" s="14"/>
      <c r="R819" s="14"/>
      <c r="S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9"/>
      <c r="K820" s="9"/>
      <c r="L820" s="9"/>
      <c r="M820" s="9"/>
      <c r="N820" s="9"/>
      <c r="O820" s="9"/>
      <c r="P820" s="9"/>
      <c r="Q820" s="14"/>
      <c r="R820" s="14"/>
      <c r="S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9"/>
      <c r="K821" s="9"/>
      <c r="L821" s="9"/>
      <c r="M821" s="9"/>
      <c r="N821" s="9"/>
      <c r="O821" s="9"/>
      <c r="P821" s="9"/>
      <c r="Q821" s="14"/>
      <c r="R821" s="14"/>
      <c r="S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9"/>
      <c r="K822" s="9"/>
      <c r="L822" s="9"/>
      <c r="M822" s="9"/>
      <c r="N822" s="9"/>
      <c r="O822" s="9"/>
      <c r="P822" s="9"/>
      <c r="Q822" s="14"/>
      <c r="R822" s="14"/>
      <c r="S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9"/>
      <c r="K823" s="9"/>
      <c r="L823" s="9"/>
      <c r="M823" s="9"/>
      <c r="N823" s="9"/>
      <c r="O823" s="9"/>
      <c r="P823" s="9"/>
      <c r="Q823" s="14"/>
      <c r="R823" s="14"/>
      <c r="S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9"/>
      <c r="K824" s="9"/>
      <c r="L824" s="9"/>
      <c r="M824" s="9"/>
      <c r="N824" s="9"/>
      <c r="O824" s="9"/>
      <c r="P824" s="9"/>
      <c r="Q824" s="14"/>
      <c r="R824" s="14"/>
      <c r="S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9"/>
      <c r="K825" s="9"/>
      <c r="L825" s="9"/>
      <c r="M825" s="9"/>
      <c r="N825" s="9"/>
      <c r="O825" s="9"/>
      <c r="P825" s="9"/>
      <c r="Q825" s="14"/>
      <c r="R825" s="14"/>
      <c r="S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9"/>
      <c r="K826" s="9"/>
      <c r="L826" s="9"/>
      <c r="M826" s="9"/>
      <c r="N826" s="9"/>
      <c r="O826" s="9"/>
      <c r="P826" s="9"/>
      <c r="Q826" s="14"/>
      <c r="R826" s="14"/>
      <c r="S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9"/>
      <c r="K827" s="9"/>
      <c r="L827" s="9"/>
      <c r="M827" s="9"/>
      <c r="N827" s="9"/>
      <c r="O827" s="9"/>
      <c r="P827" s="9"/>
      <c r="Q827" s="14"/>
      <c r="R827" s="14"/>
      <c r="S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9"/>
      <c r="K828" s="9"/>
      <c r="L828" s="9"/>
      <c r="M828" s="9"/>
      <c r="N828" s="9"/>
      <c r="O828" s="9"/>
      <c r="P828" s="9"/>
      <c r="Q828" s="14"/>
      <c r="R828" s="14"/>
      <c r="S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9"/>
      <c r="K829" s="9"/>
      <c r="L829" s="9"/>
      <c r="M829" s="9"/>
      <c r="N829" s="9"/>
      <c r="O829" s="9"/>
      <c r="P829" s="9"/>
      <c r="Q829" s="14"/>
      <c r="R829" s="14"/>
      <c r="S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9"/>
      <c r="K830" s="9"/>
      <c r="L830" s="9"/>
      <c r="M830" s="9"/>
      <c r="N830" s="9"/>
      <c r="O830" s="9"/>
      <c r="P830" s="9"/>
      <c r="Q830" s="14"/>
      <c r="R830" s="14"/>
      <c r="S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9"/>
      <c r="K831" s="9"/>
      <c r="L831" s="9"/>
      <c r="M831" s="9"/>
      <c r="N831" s="9"/>
      <c r="O831" s="9"/>
      <c r="P831" s="9"/>
      <c r="Q831" s="14"/>
      <c r="R831" s="14"/>
      <c r="S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9"/>
      <c r="K832" s="9"/>
      <c r="L832" s="9"/>
      <c r="M832" s="9"/>
      <c r="N832" s="9"/>
      <c r="O832" s="9"/>
      <c r="P832" s="9"/>
      <c r="Q832" s="14"/>
      <c r="R832" s="14"/>
      <c r="S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9"/>
      <c r="K833" s="9"/>
      <c r="L833" s="9"/>
      <c r="M833" s="9"/>
      <c r="N833" s="9"/>
      <c r="O833" s="9"/>
      <c r="P833" s="9"/>
      <c r="Q833" s="14"/>
      <c r="R833" s="14"/>
      <c r="S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9"/>
      <c r="K834" s="9"/>
      <c r="L834" s="9"/>
      <c r="M834" s="9"/>
      <c r="N834" s="9"/>
      <c r="O834" s="9"/>
      <c r="P834" s="9"/>
      <c r="Q834" s="14"/>
      <c r="R834" s="14"/>
      <c r="S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9"/>
      <c r="K835" s="9"/>
      <c r="L835" s="9"/>
      <c r="M835" s="9"/>
      <c r="N835" s="9"/>
      <c r="O835" s="9"/>
      <c r="P835" s="9"/>
      <c r="Q835" s="14"/>
      <c r="R835" s="14"/>
      <c r="S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9"/>
      <c r="K836" s="9"/>
      <c r="L836" s="9"/>
      <c r="M836" s="9"/>
      <c r="N836" s="9"/>
      <c r="O836" s="9"/>
      <c r="P836" s="9"/>
      <c r="Q836" s="14"/>
      <c r="R836" s="14"/>
      <c r="S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9"/>
      <c r="K837" s="9"/>
      <c r="L837" s="9"/>
      <c r="M837" s="9"/>
      <c r="N837" s="9"/>
      <c r="O837" s="9"/>
      <c r="P837" s="9"/>
      <c r="Q837" s="14"/>
      <c r="R837" s="14"/>
      <c r="S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9"/>
      <c r="K838" s="9"/>
      <c r="L838" s="9"/>
      <c r="M838" s="9"/>
      <c r="N838" s="9"/>
      <c r="O838" s="9"/>
      <c r="P838" s="9"/>
      <c r="Q838" s="14"/>
      <c r="R838" s="14"/>
      <c r="S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9"/>
      <c r="K839" s="9"/>
      <c r="L839" s="9"/>
      <c r="M839" s="9"/>
      <c r="N839" s="9"/>
      <c r="O839" s="9"/>
      <c r="P839" s="9"/>
      <c r="Q839" s="14"/>
      <c r="R839" s="14"/>
      <c r="S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9"/>
      <c r="K840" s="9"/>
      <c r="L840" s="9"/>
      <c r="M840" s="9"/>
      <c r="N840" s="9"/>
      <c r="O840" s="9"/>
      <c r="P840" s="9"/>
      <c r="Q840" s="14"/>
      <c r="R840" s="14"/>
      <c r="S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9"/>
      <c r="K841" s="9"/>
      <c r="L841" s="9"/>
      <c r="M841" s="9"/>
      <c r="N841" s="9"/>
      <c r="O841" s="9"/>
      <c r="P841" s="9"/>
      <c r="Q841" s="14"/>
      <c r="R841" s="14"/>
      <c r="S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9"/>
      <c r="K842" s="9"/>
      <c r="L842" s="9"/>
      <c r="M842" s="9"/>
      <c r="N842" s="9"/>
      <c r="O842" s="9"/>
      <c r="P842" s="9"/>
      <c r="Q842" s="14"/>
      <c r="R842" s="14"/>
      <c r="S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9"/>
      <c r="K843" s="9"/>
      <c r="L843" s="9"/>
      <c r="M843" s="9"/>
      <c r="N843" s="9"/>
      <c r="O843" s="9"/>
      <c r="P843" s="9"/>
      <c r="Q843" s="14"/>
      <c r="R843" s="14"/>
      <c r="S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9"/>
      <c r="K844" s="9"/>
      <c r="L844" s="9"/>
      <c r="M844" s="9"/>
      <c r="N844" s="9"/>
      <c r="O844" s="9"/>
      <c r="P844" s="9"/>
      <c r="Q844" s="14"/>
      <c r="R844" s="14"/>
      <c r="S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9"/>
      <c r="K845" s="9"/>
      <c r="L845" s="9"/>
      <c r="M845" s="9"/>
      <c r="N845" s="9"/>
      <c r="O845" s="9"/>
      <c r="P845" s="9"/>
      <c r="Q845" s="14"/>
      <c r="R845" s="14"/>
      <c r="S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9"/>
      <c r="K846" s="9"/>
      <c r="L846" s="9"/>
      <c r="M846" s="9"/>
      <c r="N846" s="9"/>
      <c r="O846" s="9"/>
      <c r="P846" s="9"/>
      <c r="Q846" s="14"/>
      <c r="R846" s="14"/>
      <c r="S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9"/>
      <c r="K847" s="9"/>
      <c r="L847" s="9"/>
      <c r="M847" s="9"/>
      <c r="N847" s="9"/>
      <c r="O847" s="9"/>
      <c r="P847" s="9"/>
      <c r="Q847" s="14"/>
      <c r="R847" s="14"/>
      <c r="S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9"/>
      <c r="K848" s="9"/>
      <c r="L848" s="9"/>
      <c r="M848" s="9"/>
      <c r="N848" s="9"/>
      <c r="O848" s="9"/>
      <c r="P848" s="9"/>
      <c r="Q848" s="14"/>
      <c r="R848" s="14"/>
      <c r="S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9"/>
      <c r="K849" s="9"/>
      <c r="L849" s="9"/>
      <c r="M849" s="9"/>
      <c r="N849" s="9"/>
      <c r="O849" s="9"/>
      <c r="P849" s="9"/>
      <c r="Q849" s="14"/>
      <c r="R849" s="14"/>
      <c r="S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9"/>
      <c r="K850" s="9"/>
      <c r="L850" s="9"/>
      <c r="M850" s="9"/>
      <c r="N850" s="9"/>
      <c r="O850" s="9"/>
      <c r="P850" s="9"/>
      <c r="Q850" s="14"/>
      <c r="R850" s="14"/>
      <c r="S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9"/>
      <c r="K851" s="9"/>
      <c r="L851" s="9"/>
      <c r="M851" s="9"/>
      <c r="N851" s="9"/>
      <c r="O851" s="9"/>
      <c r="P851" s="9"/>
      <c r="Q851" s="14"/>
      <c r="R851" s="14"/>
      <c r="S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9"/>
      <c r="K852" s="9"/>
      <c r="L852" s="9"/>
      <c r="M852" s="9"/>
      <c r="N852" s="9"/>
      <c r="O852" s="9"/>
      <c r="P852" s="9"/>
      <c r="Q852" s="14"/>
      <c r="R852" s="14"/>
      <c r="S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9"/>
      <c r="K853" s="9"/>
      <c r="L853" s="9"/>
      <c r="M853" s="9"/>
      <c r="N853" s="9"/>
      <c r="O853" s="9"/>
      <c r="P853" s="9"/>
      <c r="Q853" s="14"/>
      <c r="R853" s="14"/>
      <c r="S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9"/>
      <c r="K854" s="9"/>
      <c r="L854" s="9"/>
      <c r="M854" s="9"/>
      <c r="N854" s="9"/>
      <c r="O854" s="9"/>
      <c r="P854" s="9"/>
      <c r="Q854" s="14"/>
      <c r="R854" s="14"/>
      <c r="S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9"/>
      <c r="K855" s="9"/>
      <c r="L855" s="9"/>
      <c r="M855" s="9"/>
      <c r="N855" s="9"/>
      <c r="O855" s="9"/>
      <c r="P855" s="9"/>
      <c r="Q855" s="14"/>
      <c r="R855" s="14"/>
      <c r="S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9"/>
      <c r="K856" s="9"/>
      <c r="L856" s="9"/>
      <c r="M856" s="9"/>
      <c r="N856" s="9"/>
      <c r="O856" s="9"/>
      <c r="P856" s="9"/>
      <c r="Q856" s="14"/>
      <c r="R856" s="14"/>
      <c r="S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9"/>
      <c r="K857" s="9"/>
      <c r="L857" s="9"/>
      <c r="M857" s="9"/>
      <c r="N857" s="9"/>
      <c r="O857" s="9"/>
      <c r="P857" s="9"/>
      <c r="Q857" s="14"/>
      <c r="R857" s="14"/>
      <c r="S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9"/>
      <c r="K858" s="9"/>
      <c r="L858" s="9"/>
      <c r="M858" s="9"/>
      <c r="N858" s="9"/>
      <c r="O858" s="9"/>
      <c r="P858" s="9"/>
      <c r="Q858" s="14"/>
      <c r="R858" s="14"/>
      <c r="S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9"/>
      <c r="K859" s="9"/>
      <c r="L859" s="9"/>
      <c r="M859" s="9"/>
      <c r="N859" s="9"/>
      <c r="O859" s="9"/>
      <c r="P859" s="9"/>
      <c r="Q859" s="14"/>
      <c r="R859" s="14"/>
      <c r="S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9"/>
      <c r="K860" s="9"/>
      <c r="L860" s="9"/>
      <c r="M860" s="9"/>
      <c r="N860" s="9"/>
      <c r="O860" s="9"/>
      <c r="P860" s="9"/>
      <c r="Q860" s="14"/>
      <c r="R860" s="14"/>
      <c r="S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9"/>
      <c r="K861" s="9"/>
      <c r="L861" s="9"/>
      <c r="M861" s="9"/>
      <c r="N861" s="9"/>
      <c r="O861" s="9"/>
      <c r="P861" s="9"/>
      <c r="Q861" s="14"/>
      <c r="R861" s="14"/>
      <c r="S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9"/>
      <c r="K862" s="9"/>
      <c r="L862" s="9"/>
      <c r="M862" s="9"/>
      <c r="N862" s="9"/>
      <c r="O862" s="9"/>
      <c r="P862" s="9"/>
      <c r="Q862" s="14"/>
      <c r="R862" s="14"/>
      <c r="S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9"/>
      <c r="K863" s="9"/>
      <c r="L863" s="9"/>
      <c r="M863" s="9"/>
      <c r="N863" s="9"/>
      <c r="O863" s="9"/>
      <c r="P863" s="9"/>
      <c r="Q863" s="14"/>
      <c r="R863" s="14"/>
      <c r="S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9"/>
      <c r="K864" s="9"/>
      <c r="L864" s="9"/>
      <c r="M864" s="9"/>
      <c r="N864" s="9"/>
      <c r="O864" s="9"/>
      <c r="P864" s="9"/>
      <c r="Q864" s="14"/>
      <c r="R864" s="14"/>
      <c r="S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9"/>
      <c r="K865" s="9"/>
      <c r="L865" s="9"/>
      <c r="M865" s="9"/>
      <c r="N865" s="9"/>
      <c r="O865" s="9"/>
      <c r="P865" s="9"/>
      <c r="Q865" s="14"/>
      <c r="R865" s="14"/>
      <c r="S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9"/>
      <c r="K866" s="9"/>
      <c r="L866" s="9"/>
      <c r="M866" s="9"/>
      <c r="N866" s="9"/>
      <c r="O866" s="9"/>
      <c r="P866" s="9"/>
      <c r="Q866" s="14"/>
      <c r="R866" s="14"/>
      <c r="S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9"/>
      <c r="K867" s="9"/>
      <c r="L867" s="9"/>
      <c r="M867" s="9"/>
      <c r="N867" s="9"/>
      <c r="O867" s="9"/>
      <c r="P867" s="9"/>
      <c r="Q867" s="14"/>
      <c r="R867" s="14"/>
      <c r="S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9"/>
      <c r="K868" s="9"/>
      <c r="L868" s="9"/>
      <c r="M868" s="9"/>
      <c r="N868" s="9"/>
      <c r="O868" s="9"/>
      <c r="P868" s="9"/>
      <c r="Q868" s="14"/>
      <c r="R868" s="14"/>
      <c r="S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9"/>
      <c r="K869" s="9"/>
      <c r="L869" s="9"/>
      <c r="M869" s="9"/>
      <c r="N869" s="9"/>
      <c r="O869" s="9"/>
      <c r="P869" s="9"/>
      <c r="Q869" s="14"/>
      <c r="R869" s="14"/>
      <c r="S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9"/>
      <c r="K870" s="9"/>
      <c r="L870" s="9"/>
      <c r="M870" s="9"/>
      <c r="N870" s="9"/>
      <c r="O870" s="9"/>
      <c r="P870" s="9"/>
      <c r="Q870" s="14"/>
      <c r="R870" s="14"/>
      <c r="S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9"/>
      <c r="K871" s="9"/>
      <c r="L871" s="9"/>
      <c r="M871" s="9"/>
      <c r="N871" s="9"/>
      <c r="O871" s="9"/>
      <c r="P871" s="9"/>
      <c r="Q871" s="14"/>
      <c r="R871" s="14"/>
      <c r="S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9"/>
      <c r="K872" s="9"/>
      <c r="L872" s="9"/>
      <c r="M872" s="9"/>
      <c r="N872" s="9"/>
      <c r="O872" s="9"/>
      <c r="P872" s="9"/>
      <c r="Q872" s="14"/>
      <c r="R872" s="14"/>
      <c r="S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9"/>
      <c r="K873" s="9"/>
      <c r="L873" s="9"/>
      <c r="M873" s="9"/>
      <c r="N873" s="9"/>
      <c r="O873" s="9"/>
      <c r="P873" s="9"/>
      <c r="Q873" s="14"/>
      <c r="R873" s="14"/>
      <c r="S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9"/>
      <c r="K874" s="9"/>
      <c r="L874" s="9"/>
      <c r="M874" s="9"/>
      <c r="N874" s="9"/>
      <c r="O874" s="9"/>
      <c r="P874" s="9"/>
      <c r="Q874" s="14"/>
      <c r="R874" s="14"/>
      <c r="S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9"/>
      <c r="K875" s="9"/>
      <c r="L875" s="9"/>
      <c r="M875" s="9"/>
      <c r="N875" s="9"/>
      <c r="O875" s="9"/>
      <c r="P875" s="9"/>
      <c r="Q875" s="14"/>
      <c r="R875" s="14"/>
      <c r="S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9"/>
      <c r="K876" s="9"/>
      <c r="L876" s="9"/>
      <c r="M876" s="9"/>
      <c r="N876" s="9"/>
      <c r="O876" s="9"/>
      <c r="P876" s="9"/>
      <c r="Q876" s="14"/>
      <c r="R876" s="14"/>
      <c r="S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9"/>
      <c r="K877" s="9"/>
      <c r="L877" s="9"/>
      <c r="M877" s="9"/>
      <c r="N877" s="9"/>
      <c r="O877" s="9"/>
      <c r="P877" s="9"/>
      <c r="Q877" s="14"/>
      <c r="R877" s="14"/>
      <c r="S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9"/>
      <c r="K878" s="9"/>
      <c r="L878" s="9"/>
      <c r="M878" s="9"/>
      <c r="N878" s="9"/>
      <c r="O878" s="9"/>
      <c r="P878" s="9"/>
      <c r="Q878" s="14"/>
      <c r="R878" s="14"/>
      <c r="S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9"/>
      <c r="K879" s="9"/>
      <c r="L879" s="9"/>
      <c r="M879" s="9"/>
      <c r="N879" s="9"/>
      <c r="O879" s="9"/>
      <c r="P879" s="9"/>
      <c r="Q879" s="14"/>
      <c r="R879" s="14"/>
      <c r="S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9"/>
      <c r="K880" s="9"/>
      <c r="L880" s="9"/>
      <c r="M880" s="9"/>
      <c r="N880" s="9"/>
      <c r="O880" s="9"/>
      <c r="P880" s="9"/>
      <c r="Q880" s="14"/>
      <c r="R880" s="14"/>
      <c r="S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9"/>
      <c r="K881" s="9"/>
      <c r="L881" s="9"/>
      <c r="M881" s="9"/>
      <c r="N881" s="9"/>
      <c r="O881" s="9"/>
      <c r="P881" s="9"/>
      <c r="Q881" s="14"/>
      <c r="R881" s="14"/>
      <c r="S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9"/>
      <c r="K882" s="9"/>
      <c r="L882" s="9"/>
      <c r="M882" s="9"/>
      <c r="N882" s="9"/>
      <c r="O882" s="9"/>
      <c r="P882" s="9"/>
      <c r="Q882" s="14"/>
      <c r="R882" s="14"/>
      <c r="S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9"/>
      <c r="K883" s="9"/>
      <c r="L883" s="9"/>
      <c r="M883" s="9"/>
      <c r="N883" s="9"/>
      <c r="O883" s="9"/>
      <c r="P883" s="9"/>
      <c r="Q883" s="14"/>
      <c r="R883" s="14"/>
      <c r="S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9"/>
      <c r="K884" s="9"/>
      <c r="L884" s="9"/>
      <c r="M884" s="9"/>
      <c r="N884" s="9"/>
      <c r="O884" s="9"/>
      <c r="P884" s="9"/>
      <c r="Q884" s="14"/>
      <c r="R884" s="14"/>
      <c r="S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9"/>
      <c r="K885" s="9"/>
      <c r="L885" s="9"/>
      <c r="M885" s="9"/>
      <c r="N885" s="9"/>
      <c r="O885" s="9"/>
      <c r="P885" s="9"/>
      <c r="Q885" s="14"/>
      <c r="R885" s="14"/>
      <c r="S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9"/>
      <c r="K886" s="9"/>
      <c r="L886" s="9"/>
      <c r="M886" s="9"/>
      <c r="N886" s="9"/>
      <c r="O886" s="9"/>
      <c r="P886" s="9"/>
      <c r="Q886" s="14"/>
      <c r="R886" s="14"/>
      <c r="S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9"/>
      <c r="K887" s="9"/>
      <c r="L887" s="9"/>
      <c r="M887" s="9"/>
      <c r="N887" s="9"/>
      <c r="O887" s="9"/>
      <c r="P887" s="9"/>
      <c r="Q887" s="14"/>
      <c r="R887" s="14"/>
      <c r="S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9"/>
      <c r="K888" s="9"/>
      <c r="L888" s="9"/>
      <c r="M888" s="9"/>
      <c r="N888" s="9"/>
      <c r="O888" s="9"/>
      <c r="P888" s="9"/>
      <c r="Q888" s="14"/>
      <c r="R888" s="14"/>
      <c r="S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9"/>
      <c r="K889" s="9"/>
      <c r="L889" s="9"/>
      <c r="M889" s="9"/>
      <c r="N889" s="9"/>
      <c r="O889" s="9"/>
      <c r="P889" s="9"/>
      <c r="Q889" s="14"/>
      <c r="R889" s="14"/>
      <c r="S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9"/>
      <c r="K890" s="9"/>
      <c r="L890" s="9"/>
      <c r="M890" s="9"/>
      <c r="N890" s="9"/>
      <c r="O890" s="9"/>
      <c r="P890" s="9"/>
      <c r="Q890" s="14"/>
      <c r="R890" s="14"/>
      <c r="S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9"/>
      <c r="K891" s="9"/>
      <c r="L891" s="9"/>
      <c r="M891" s="9"/>
      <c r="N891" s="9"/>
      <c r="O891" s="9"/>
      <c r="P891" s="9"/>
      <c r="Q891" s="14"/>
      <c r="R891" s="14"/>
      <c r="S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9"/>
      <c r="K892" s="9"/>
      <c r="L892" s="9"/>
      <c r="M892" s="9"/>
      <c r="N892" s="9"/>
      <c r="O892" s="9"/>
      <c r="P892" s="9"/>
      <c r="Q892" s="14"/>
      <c r="R892" s="14"/>
      <c r="S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9"/>
      <c r="K893" s="9"/>
      <c r="L893" s="9"/>
      <c r="M893" s="9"/>
      <c r="N893" s="9"/>
      <c r="O893" s="9"/>
      <c r="P893" s="9"/>
      <c r="Q893" s="14"/>
      <c r="R893" s="14"/>
      <c r="S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9"/>
      <c r="K894" s="9"/>
      <c r="L894" s="9"/>
      <c r="M894" s="9"/>
      <c r="N894" s="9"/>
      <c r="O894" s="9"/>
      <c r="P894" s="9"/>
      <c r="Q894" s="14"/>
      <c r="R894" s="14"/>
      <c r="S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9"/>
      <c r="K895" s="9"/>
      <c r="L895" s="9"/>
      <c r="M895" s="9"/>
      <c r="N895" s="9"/>
      <c r="O895" s="9"/>
      <c r="P895" s="9"/>
      <c r="Q895" s="14"/>
      <c r="R895" s="14"/>
      <c r="S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9"/>
      <c r="K896" s="9"/>
      <c r="L896" s="9"/>
      <c r="M896" s="9"/>
      <c r="N896" s="9"/>
      <c r="O896" s="9"/>
      <c r="P896" s="9"/>
      <c r="Q896" s="14"/>
      <c r="R896" s="14"/>
      <c r="S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9"/>
      <c r="K897" s="9"/>
      <c r="L897" s="9"/>
      <c r="M897" s="9"/>
      <c r="N897" s="9"/>
      <c r="O897" s="9"/>
      <c r="P897" s="9"/>
      <c r="Q897" s="14"/>
      <c r="R897" s="14"/>
      <c r="S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9"/>
      <c r="K898" s="9"/>
      <c r="L898" s="9"/>
      <c r="M898" s="9"/>
      <c r="N898" s="9"/>
      <c r="O898" s="9"/>
      <c r="P898" s="9"/>
      <c r="Q898" s="14"/>
      <c r="R898" s="14"/>
      <c r="S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9"/>
      <c r="K899" s="9"/>
      <c r="L899" s="9"/>
      <c r="M899" s="9"/>
      <c r="N899" s="9"/>
      <c r="O899" s="9"/>
      <c r="P899" s="9"/>
      <c r="Q899" s="14"/>
      <c r="R899" s="14"/>
      <c r="S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9"/>
      <c r="K900" s="9"/>
      <c r="L900" s="9"/>
      <c r="M900" s="9"/>
      <c r="N900" s="9"/>
      <c r="O900" s="9"/>
      <c r="P900" s="9"/>
      <c r="Q900" s="14"/>
      <c r="R900" s="14"/>
      <c r="S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9"/>
      <c r="K901" s="9"/>
      <c r="L901" s="9"/>
      <c r="M901" s="9"/>
      <c r="N901" s="9"/>
      <c r="O901" s="9"/>
      <c r="P901" s="9"/>
      <c r="Q901" s="14"/>
      <c r="R901" s="14"/>
      <c r="S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9"/>
      <c r="K902" s="9"/>
      <c r="L902" s="9"/>
      <c r="M902" s="9"/>
      <c r="N902" s="9"/>
      <c r="O902" s="9"/>
      <c r="P902" s="9"/>
      <c r="Q902" s="14"/>
      <c r="R902" s="14"/>
      <c r="S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9"/>
      <c r="K903" s="9"/>
      <c r="L903" s="9"/>
      <c r="M903" s="9"/>
      <c r="N903" s="9"/>
      <c r="O903" s="9"/>
      <c r="P903" s="9"/>
      <c r="Q903" s="14"/>
      <c r="R903" s="14"/>
      <c r="S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9"/>
      <c r="K904" s="9"/>
      <c r="L904" s="9"/>
      <c r="M904" s="9"/>
      <c r="N904" s="9"/>
      <c r="O904" s="9"/>
      <c r="P904" s="9"/>
      <c r="Q904" s="14"/>
      <c r="R904" s="14"/>
      <c r="S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9"/>
      <c r="K905" s="9"/>
      <c r="L905" s="9"/>
      <c r="M905" s="9"/>
      <c r="N905" s="9"/>
      <c r="O905" s="9"/>
      <c r="P905" s="9"/>
      <c r="Q905" s="14"/>
      <c r="R905" s="14"/>
      <c r="S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9"/>
      <c r="K906" s="9"/>
      <c r="L906" s="9"/>
      <c r="M906" s="9"/>
      <c r="N906" s="9"/>
      <c r="O906" s="9"/>
      <c r="P906" s="9"/>
      <c r="Q906" s="14"/>
      <c r="R906" s="14"/>
      <c r="S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9"/>
      <c r="K907" s="9"/>
      <c r="L907" s="9"/>
      <c r="M907" s="9"/>
      <c r="N907" s="9"/>
      <c r="O907" s="9"/>
      <c r="P907" s="9"/>
      <c r="Q907" s="14"/>
      <c r="R907" s="14"/>
      <c r="S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9"/>
      <c r="K908" s="9"/>
      <c r="L908" s="9"/>
      <c r="M908" s="9"/>
      <c r="N908" s="9"/>
      <c r="O908" s="9"/>
      <c r="P908" s="9"/>
      <c r="Q908" s="14"/>
      <c r="R908" s="14"/>
      <c r="S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9"/>
      <c r="K909" s="9"/>
      <c r="L909" s="9"/>
      <c r="M909" s="9"/>
      <c r="N909" s="9"/>
      <c r="O909" s="9"/>
      <c r="P909" s="9"/>
      <c r="Q909" s="14"/>
      <c r="R909" s="14"/>
      <c r="S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9"/>
      <c r="K910" s="9"/>
      <c r="L910" s="9"/>
      <c r="M910" s="9"/>
      <c r="N910" s="9"/>
      <c r="O910" s="9"/>
      <c r="P910" s="9"/>
      <c r="Q910" s="14"/>
      <c r="R910" s="14"/>
      <c r="S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9"/>
      <c r="K911" s="9"/>
      <c r="L911" s="9"/>
      <c r="M911" s="9"/>
      <c r="N911" s="9"/>
      <c r="O911" s="9"/>
      <c r="P911" s="9"/>
      <c r="Q911" s="14"/>
      <c r="R911" s="14"/>
      <c r="S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9"/>
      <c r="K912" s="9"/>
      <c r="L912" s="9"/>
      <c r="M912" s="9"/>
      <c r="N912" s="9"/>
      <c r="O912" s="9"/>
      <c r="P912" s="9"/>
      <c r="Q912" s="14"/>
      <c r="R912" s="14"/>
      <c r="S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9"/>
      <c r="K913" s="9"/>
      <c r="L913" s="9"/>
      <c r="M913" s="9"/>
      <c r="N913" s="9"/>
      <c r="O913" s="9"/>
      <c r="P913" s="9"/>
      <c r="Q913" s="14"/>
      <c r="R913" s="14"/>
      <c r="S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9"/>
      <c r="K914" s="9"/>
      <c r="L914" s="9"/>
      <c r="M914" s="9"/>
      <c r="N914" s="9"/>
      <c r="O914" s="9"/>
      <c r="P914" s="9"/>
      <c r="Q914" s="14"/>
      <c r="R914" s="14"/>
      <c r="S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9"/>
      <c r="K915" s="9"/>
      <c r="L915" s="9"/>
      <c r="M915" s="9"/>
      <c r="N915" s="9"/>
      <c r="O915" s="9"/>
      <c r="P915" s="9"/>
      <c r="Q915" s="14"/>
      <c r="R915" s="14"/>
      <c r="S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9"/>
      <c r="K916" s="9"/>
      <c r="L916" s="9"/>
      <c r="M916" s="9"/>
      <c r="N916" s="9"/>
      <c r="O916" s="9"/>
      <c r="P916" s="9"/>
      <c r="Q916" s="14"/>
      <c r="R916" s="14"/>
      <c r="S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9"/>
      <c r="K917" s="9"/>
      <c r="L917" s="9"/>
      <c r="M917" s="9"/>
      <c r="N917" s="9"/>
      <c r="O917" s="9"/>
      <c r="P917" s="9"/>
      <c r="Q917" s="14"/>
      <c r="R917" s="14"/>
      <c r="S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9"/>
      <c r="K918" s="9"/>
      <c r="L918" s="9"/>
      <c r="M918" s="9"/>
      <c r="N918" s="9"/>
      <c r="O918" s="9"/>
      <c r="P918" s="9"/>
      <c r="Q918" s="14"/>
      <c r="R918" s="14"/>
      <c r="S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9"/>
      <c r="K919" s="9"/>
      <c r="L919" s="9"/>
      <c r="M919" s="9"/>
      <c r="N919" s="9"/>
      <c r="O919" s="9"/>
      <c r="P919" s="9"/>
      <c r="Q919" s="14"/>
      <c r="R919" s="14"/>
      <c r="S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9"/>
      <c r="K920" s="9"/>
      <c r="L920" s="9"/>
      <c r="M920" s="9"/>
      <c r="N920" s="9"/>
      <c r="O920" s="9"/>
      <c r="P920" s="9"/>
      <c r="Q920" s="14"/>
      <c r="R920" s="14"/>
      <c r="S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9"/>
      <c r="K921" s="9"/>
      <c r="L921" s="9"/>
      <c r="M921" s="9"/>
      <c r="N921" s="9"/>
      <c r="O921" s="9"/>
      <c r="P921" s="9"/>
      <c r="Q921" s="14"/>
      <c r="R921" s="14"/>
      <c r="S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9"/>
      <c r="K922" s="9"/>
      <c r="L922" s="9"/>
      <c r="M922" s="9"/>
      <c r="N922" s="9"/>
      <c r="O922" s="9"/>
      <c r="P922" s="9"/>
      <c r="Q922" s="14"/>
      <c r="R922" s="14"/>
      <c r="S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9"/>
      <c r="K923" s="9"/>
      <c r="L923" s="9"/>
      <c r="M923" s="9"/>
      <c r="N923" s="9"/>
      <c r="O923" s="9"/>
      <c r="P923" s="9"/>
      <c r="Q923" s="14"/>
      <c r="R923" s="14"/>
      <c r="S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9"/>
      <c r="K924" s="9"/>
      <c r="L924" s="9"/>
      <c r="M924" s="9"/>
      <c r="N924" s="9"/>
      <c r="O924" s="9"/>
      <c r="P924" s="9"/>
      <c r="Q924" s="14"/>
      <c r="R924" s="14"/>
      <c r="S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9"/>
      <c r="K925" s="9"/>
      <c r="L925" s="9"/>
      <c r="M925" s="9"/>
      <c r="N925" s="9"/>
      <c r="O925" s="9"/>
      <c r="P925" s="9"/>
      <c r="Q925" s="14"/>
      <c r="R925" s="14"/>
      <c r="S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9"/>
      <c r="K926" s="9"/>
      <c r="L926" s="9"/>
      <c r="M926" s="9"/>
      <c r="N926" s="9"/>
      <c r="O926" s="9"/>
      <c r="P926" s="9"/>
      <c r="Q926" s="14"/>
      <c r="R926" s="14"/>
      <c r="S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9"/>
      <c r="K927" s="9"/>
      <c r="L927" s="9"/>
      <c r="M927" s="9"/>
      <c r="N927" s="9"/>
      <c r="O927" s="9"/>
      <c r="P927" s="9"/>
      <c r="Q927" s="14"/>
      <c r="R927" s="14"/>
      <c r="S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9"/>
      <c r="K928" s="9"/>
      <c r="L928" s="9"/>
      <c r="M928" s="9"/>
      <c r="N928" s="9"/>
      <c r="O928" s="9"/>
      <c r="P928" s="9"/>
      <c r="Q928" s="14"/>
      <c r="R928" s="14"/>
      <c r="S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9"/>
      <c r="K929" s="9"/>
      <c r="L929" s="9"/>
      <c r="M929" s="9"/>
      <c r="N929" s="9"/>
      <c r="O929" s="9"/>
      <c r="P929" s="9"/>
      <c r="Q929" s="14"/>
      <c r="R929" s="14"/>
      <c r="S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9"/>
      <c r="K930" s="9"/>
      <c r="L930" s="9"/>
      <c r="M930" s="9"/>
      <c r="N930" s="9"/>
      <c r="O930" s="9"/>
      <c r="P930" s="9"/>
      <c r="Q930" s="14"/>
      <c r="R930" s="14"/>
      <c r="S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9"/>
      <c r="K931" s="9"/>
      <c r="L931" s="9"/>
      <c r="M931" s="9"/>
      <c r="N931" s="9"/>
      <c r="O931" s="9"/>
      <c r="P931" s="9"/>
      <c r="Q931" s="14"/>
      <c r="R931" s="14"/>
      <c r="S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9"/>
      <c r="K932" s="9"/>
      <c r="L932" s="9"/>
      <c r="M932" s="9"/>
      <c r="N932" s="9"/>
      <c r="O932" s="9"/>
      <c r="P932" s="9"/>
      <c r="Q932" s="14"/>
      <c r="R932" s="14"/>
      <c r="S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9"/>
      <c r="K933" s="9"/>
      <c r="L933" s="9"/>
      <c r="M933" s="9"/>
      <c r="N933" s="9"/>
      <c r="O933" s="9"/>
      <c r="P933" s="9"/>
      <c r="Q933" s="14"/>
      <c r="R933" s="14"/>
      <c r="S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9"/>
      <c r="K934" s="9"/>
      <c r="L934" s="9"/>
      <c r="M934" s="9"/>
      <c r="N934" s="9"/>
      <c r="O934" s="9"/>
      <c r="P934" s="9"/>
      <c r="Q934" s="14"/>
      <c r="R934" s="14"/>
      <c r="S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9"/>
      <c r="K935" s="9"/>
      <c r="L935" s="9"/>
      <c r="M935" s="9"/>
      <c r="N935" s="9"/>
      <c r="O935" s="9"/>
      <c r="P935" s="9"/>
      <c r="Q935" s="14"/>
      <c r="R935" s="14"/>
      <c r="S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9"/>
      <c r="K936" s="9"/>
      <c r="L936" s="9"/>
      <c r="M936" s="9"/>
      <c r="N936" s="9"/>
      <c r="O936" s="9"/>
      <c r="P936" s="9"/>
      <c r="Q936" s="14"/>
      <c r="R936" s="14"/>
      <c r="S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9"/>
      <c r="K937" s="9"/>
      <c r="L937" s="9"/>
      <c r="M937" s="9"/>
      <c r="N937" s="9"/>
      <c r="O937" s="9"/>
      <c r="P937" s="9"/>
      <c r="Q937" s="14"/>
      <c r="R937" s="14"/>
      <c r="S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9"/>
      <c r="K938" s="9"/>
      <c r="L938" s="9"/>
      <c r="M938" s="9"/>
      <c r="N938" s="9"/>
      <c r="O938" s="9"/>
      <c r="P938" s="9"/>
      <c r="Q938" s="14"/>
      <c r="R938" s="14"/>
      <c r="S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9"/>
      <c r="K939" s="9"/>
      <c r="L939" s="9"/>
      <c r="M939" s="9"/>
      <c r="N939" s="9"/>
      <c r="O939" s="9"/>
      <c r="P939" s="9"/>
      <c r="Q939" s="14"/>
      <c r="R939" s="14"/>
      <c r="S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9"/>
      <c r="K940" s="9"/>
      <c r="L940" s="9"/>
      <c r="M940" s="9"/>
      <c r="N940" s="9"/>
      <c r="O940" s="9"/>
      <c r="P940" s="9"/>
      <c r="Q940" s="14"/>
      <c r="R940" s="14"/>
      <c r="S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9"/>
      <c r="K941" s="9"/>
      <c r="L941" s="9"/>
      <c r="M941" s="9"/>
      <c r="N941" s="9"/>
      <c r="O941" s="9"/>
      <c r="P941" s="9"/>
      <c r="Q941" s="14"/>
      <c r="R941" s="14"/>
      <c r="S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9"/>
      <c r="K942" s="9"/>
      <c r="L942" s="9"/>
      <c r="M942" s="9"/>
      <c r="N942" s="9"/>
      <c r="O942" s="9"/>
      <c r="P942" s="9"/>
      <c r="Q942" s="14"/>
      <c r="R942" s="14"/>
      <c r="S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9"/>
      <c r="K943" s="9"/>
      <c r="L943" s="9"/>
      <c r="M943" s="9"/>
      <c r="N943" s="9"/>
      <c r="O943" s="9"/>
      <c r="P943" s="9"/>
      <c r="Q943" s="14"/>
      <c r="R943" s="14"/>
      <c r="S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9"/>
      <c r="K944" s="9"/>
      <c r="L944" s="9"/>
      <c r="M944" s="9"/>
      <c r="N944" s="9"/>
      <c r="O944" s="9"/>
      <c r="P944" s="9"/>
      <c r="Q944" s="14"/>
      <c r="R944" s="14"/>
      <c r="S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9"/>
      <c r="K945" s="9"/>
      <c r="L945" s="9"/>
      <c r="M945" s="9"/>
      <c r="N945" s="9"/>
      <c r="O945" s="9"/>
      <c r="P945" s="9"/>
      <c r="Q945" s="14"/>
      <c r="R945" s="14"/>
      <c r="S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9"/>
      <c r="K946" s="9"/>
      <c r="L946" s="9"/>
      <c r="M946" s="9"/>
      <c r="N946" s="9"/>
      <c r="O946" s="9"/>
      <c r="P946" s="9"/>
      <c r="Q946" s="14"/>
      <c r="R946" s="14"/>
      <c r="S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9"/>
      <c r="K947" s="9"/>
      <c r="L947" s="9"/>
      <c r="M947" s="9"/>
      <c r="N947" s="9"/>
      <c r="O947" s="9"/>
      <c r="P947" s="9"/>
      <c r="Q947" s="14"/>
      <c r="R947" s="14"/>
      <c r="S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9"/>
      <c r="K948" s="9"/>
      <c r="L948" s="9"/>
      <c r="M948" s="9"/>
      <c r="N948" s="9"/>
      <c r="O948" s="9"/>
      <c r="P948" s="9"/>
      <c r="Q948" s="14"/>
      <c r="R948" s="14"/>
      <c r="S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9"/>
      <c r="K949" s="9"/>
      <c r="L949" s="9"/>
      <c r="M949" s="9"/>
      <c r="N949" s="9"/>
      <c r="O949" s="9"/>
      <c r="P949" s="9"/>
      <c r="Q949" s="14"/>
      <c r="R949" s="14"/>
      <c r="S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9"/>
      <c r="K950" s="9"/>
      <c r="L950" s="9"/>
      <c r="M950" s="9"/>
      <c r="N950" s="9"/>
      <c r="O950" s="9"/>
      <c r="P950" s="9"/>
      <c r="Q950" s="14"/>
      <c r="R950" s="14"/>
      <c r="S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9"/>
      <c r="K951" s="9"/>
      <c r="L951" s="9"/>
      <c r="M951" s="9"/>
      <c r="N951" s="9"/>
      <c r="O951" s="9"/>
      <c r="P951" s="9"/>
      <c r="Q951" s="14"/>
      <c r="R951" s="14"/>
      <c r="S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9"/>
      <c r="K952" s="9"/>
      <c r="L952" s="9"/>
      <c r="M952" s="9"/>
      <c r="N952" s="9"/>
      <c r="O952" s="9"/>
      <c r="P952" s="9"/>
      <c r="Q952" s="14"/>
      <c r="R952" s="14"/>
      <c r="S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9"/>
      <c r="K953" s="9"/>
      <c r="L953" s="9"/>
      <c r="M953" s="9"/>
      <c r="N953" s="9"/>
      <c r="O953" s="9"/>
      <c r="P953" s="9"/>
      <c r="Q953" s="14"/>
      <c r="R953" s="14"/>
      <c r="S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9"/>
      <c r="K954" s="9"/>
      <c r="L954" s="9"/>
      <c r="M954" s="9"/>
      <c r="N954" s="9"/>
      <c r="O954" s="9"/>
      <c r="P954" s="9"/>
      <c r="Q954" s="14"/>
      <c r="R954" s="14"/>
      <c r="S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9"/>
      <c r="K955" s="9"/>
      <c r="L955" s="9"/>
      <c r="M955" s="9"/>
      <c r="N955" s="9"/>
      <c r="O955" s="9"/>
      <c r="P955" s="9"/>
      <c r="Q955" s="14"/>
      <c r="R955" s="14"/>
      <c r="S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9"/>
      <c r="K956" s="9"/>
      <c r="L956" s="9"/>
      <c r="M956" s="9"/>
      <c r="N956" s="9"/>
      <c r="O956" s="9"/>
      <c r="P956" s="9"/>
      <c r="Q956" s="14"/>
      <c r="R956" s="14"/>
      <c r="S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9"/>
      <c r="K957" s="9"/>
      <c r="L957" s="9"/>
      <c r="M957" s="9"/>
      <c r="N957" s="9"/>
      <c r="O957" s="9"/>
      <c r="P957" s="9"/>
      <c r="Q957" s="14"/>
      <c r="R957" s="14"/>
      <c r="S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9"/>
      <c r="K958" s="9"/>
      <c r="L958" s="9"/>
      <c r="M958" s="9"/>
      <c r="N958" s="9"/>
      <c r="O958" s="9"/>
      <c r="P958" s="9"/>
      <c r="Q958" s="14"/>
      <c r="R958" s="14"/>
      <c r="S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9"/>
      <c r="K959" s="9"/>
      <c r="L959" s="9"/>
      <c r="M959" s="9"/>
      <c r="N959" s="9"/>
      <c r="O959" s="9"/>
      <c r="P959" s="9"/>
      <c r="Q959" s="14"/>
      <c r="R959" s="14"/>
      <c r="S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9"/>
      <c r="K960" s="9"/>
      <c r="L960" s="9"/>
      <c r="M960" s="9"/>
      <c r="N960" s="9"/>
      <c r="O960" s="9"/>
      <c r="P960" s="9"/>
      <c r="Q960" s="14"/>
      <c r="R960" s="14"/>
      <c r="S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9"/>
      <c r="K961" s="9"/>
      <c r="L961" s="9"/>
      <c r="M961" s="9"/>
      <c r="N961" s="9"/>
      <c r="O961" s="9"/>
      <c r="P961" s="9"/>
      <c r="Q961" s="14"/>
      <c r="R961" s="14"/>
      <c r="S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9"/>
      <c r="K962" s="9"/>
      <c r="L962" s="9"/>
      <c r="M962" s="9"/>
      <c r="N962" s="9"/>
      <c r="O962" s="9"/>
      <c r="P962" s="9"/>
      <c r="Q962" s="14"/>
      <c r="R962" s="14"/>
      <c r="S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9"/>
      <c r="K963" s="9"/>
      <c r="L963" s="9"/>
      <c r="M963" s="9"/>
      <c r="N963" s="9"/>
      <c r="O963" s="9"/>
      <c r="P963" s="9"/>
      <c r="Q963" s="14"/>
      <c r="R963" s="14"/>
      <c r="S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9"/>
      <c r="K964" s="9"/>
      <c r="L964" s="9"/>
      <c r="M964" s="9"/>
      <c r="N964" s="9"/>
      <c r="O964" s="9"/>
      <c r="P964" s="9"/>
      <c r="Q964" s="14"/>
      <c r="R964" s="14"/>
      <c r="S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9"/>
      <c r="K965" s="9"/>
      <c r="L965" s="9"/>
      <c r="M965" s="9"/>
      <c r="N965" s="9"/>
      <c r="O965" s="9"/>
      <c r="P965" s="9"/>
      <c r="Q965" s="14"/>
      <c r="R965" s="14"/>
      <c r="S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9"/>
      <c r="K966" s="9"/>
      <c r="L966" s="9"/>
      <c r="M966" s="9"/>
      <c r="N966" s="9"/>
      <c r="O966" s="9"/>
      <c r="P966" s="9"/>
      <c r="Q966" s="14"/>
      <c r="R966" s="14"/>
      <c r="S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9"/>
      <c r="K967" s="9"/>
      <c r="L967" s="9"/>
      <c r="M967" s="9"/>
      <c r="N967" s="9"/>
      <c r="O967" s="9"/>
      <c r="P967" s="9"/>
      <c r="Q967" s="14"/>
      <c r="R967" s="14"/>
      <c r="S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9"/>
      <c r="K968" s="9"/>
      <c r="L968" s="9"/>
      <c r="M968" s="9"/>
      <c r="N968" s="9"/>
      <c r="O968" s="9"/>
      <c r="P968" s="9"/>
      <c r="Q968" s="14"/>
      <c r="R968" s="14"/>
      <c r="S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9"/>
      <c r="K969" s="9"/>
      <c r="L969" s="9"/>
      <c r="M969" s="9"/>
      <c r="N969" s="9"/>
      <c r="O969" s="9"/>
      <c r="P969" s="9"/>
      <c r="Q969" s="14"/>
      <c r="R969" s="14"/>
      <c r="S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9"/>
      <c r="K970" s="9"/>
      <c r="L970" s="9"/>
      <c r="M970" s="9"/>
      <c r="N970" s="9"/>
      <c r="O970" s="9"/>
      <c r="P970" s="9"/>
      <c r="Q970" s="14"/>
      <c r="R970" s="14"/>
      <c r="S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9"/>
      <c r="K971" s="9"/>
      <c r="L971" s="9"/>
      <c r="M971" s="9"/>
      <c r="N971" s="9"/>
      <c r="O971" s="9"/>
      <c r="P971" s="9"/>
      <c r="Q971" s="14"/>
      <c r="R971" s="14"/>
      <c r="S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9"/>
      <c r="K972" s="9"/>
      <c r="L972" s="9"/>
      <c r="M972" s="9"/>
      <c r="N972" s="9"/>
      <c r="O972" s="9"/>
      <c r="P972" s="9"/>
      <c r="Q972" s="14"/>
      <c r="R972" s="14"/>
      <c r="S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9"/>
      <c r="K973" s="9"/>
      <c r="L973" s="9"/>
      <c r="M973" s="9"/>
      <c r="N973" s="9"/>
      <c r="O973" s="9"/>
      <c r="P973" s="9"/>
      <c r="Q973" s="14"/>
      <c r="R973" s="14"/>
      <c r="S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9"/>
      <c r="K974" s="9"/>
      <c r="L974" s="9"/>
      <c r="M974" s="9"/>
      <c r="N974" s="9"/>
      <c r="O974" s="9"/>
      <c r="P974" s="9"/>
      <c r="Q974" s="14"/>
      <c r="R974" s="14"/>
      <c r="S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9"/>
      <c r="K975" s="9"/>
      <c r="L975" s="9"/>
      <c r="M975" s="9"/>
      <c r="N975" s="9"/>
      <c r="O975" s="9"/>
      <c r="P975" s="9"/>
      <c r="Q975" s="14"/>
      <c r="R975" s="14"/>
      <c r="S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9"/>
      <c r="K976" s="9"/>
      <c r="L976" s="9"/>
      <c r="M976" s="9"/>
      <c r="N976" s="9"/>
      <c r="O976" s="9"/>
      <c r="P976" s="9"/>
      <c r="Q976" s="14"/>
      <c r="R976" s="14"/>
      <c r="S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9"/>
      <c r="K977" s="9"/>
      <c r="L977" s="9"/>
      <c r="M977" s="9"/>
      <c r="N977" s="9"/>
      <c r="O977" s="9"/>
      <c r="P977" s="9"/>
      <c r="Q977" s="14"/>
      <c r="R977" s="14"/>
      <c r="S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9"/>
      <c r="K978" s="9"/>
      <c r="L978" s="9"/>
      <c r="M978" s="9"/>
      <c r="N978" s="9"/>
      <c r="O978" s="9"/>
      <c r="P978" s="9"/>
      <c r="Q978" s="14"/>
      <c r="R978" s="14"/>
      <c r="S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9"/>
      <c r="K979" s="9"/>
      <c r="L979" s="9"/>
      <c r="M979" s="9"/>
      <c r="N979" s="9"/>
      <c r="O979" s="9"/>
      <c r="P979" s="9"/>
      <c r="Q979" s="14"/>
      <c r="R979" s="14"/>
      <c r="S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9"/>
      <c r="K980" s="9"/>
      <c r="L980" s="9"/>
      <c r="M980" s="9"/>
      <c r="N980" s="9"/>
      <c r="O980" s="9"/>
      <c r="P980" s="9"/>
      <c r="Q980" s="14"/>
      <c r="R980" s="14"/>
      <c r="S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9"/>
      <c r="K981" s="9"/>
      <c r="L981" s="9"/>
      <c r="M981" s="9"/>
      <c r="N981" s="9"/>
      <c r="O981" s="9"/>
      <c r="P981" s="9"/>
      <c r="Q981" s="14"/>
      <c r="R981" s="14"/>
      <c r="S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9"/>
      <c r="K982" s="9"/>
      <c r="L982" s="9"/>
      <c r="M982" s="9"/>
      <c r="N982" s="9"/>
      <c r="O982" s="9"/>
      <c r="P982" s="9"/>
      <c r="Q982" s="14"/>
      <c r="R982" s="14"/>
      <c r="S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9"/>
      <c r="K983" s="9"/>
      <c r="L983" s="9"/>
      <c r="M983" s="9"/>
      <c r="N983" s="9"/>
      <c r="O983" s="9"/>
      <c r="P983" s="9"/>
      <c r="Q983" s="14"/>
      <c r="R983" s="14"/>
      <c r="S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9"/>
      <c r="K984" s="9"/>
      <c r="L984" s="9"/>
      <c r="M984" s="9"/>
      <c r="N984" s="9"/>
      <c r="O984" s="9"/>
      <c r="P984" s="9"/>
      <c r="Q984" s="14"/>
      <c r="R984" s="14"/>
      <c r="S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9"/>
      <c r="K985" s="9"/>
      <c r="L985" s="9"/>
      <c r="M985" s="9"/>
      <c r="N985" s="9"/>
      <c r="O985" s="9"/>
      <c r="P985" s="9"/>
      <c r="Q985" s="14"/>
      <c r="R985" s="14"/>
      <c r="S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9"/>
      <c r="K986" s="9"/>
      <c r="L986" s="9"/>
      <c r="M986" s="9"/>
      <c r="N986" s="9"/>
      <c r="O986" s="9"/>
      <c r="P986" s="9"/>
      <c r="Q986" s="14"/>
      <c r="R986" s="14"/>
      <c r="S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9"/>
      <c r="K987" s="9"/>
      <c r="L987" s="9"/>
      <c r="M987" s="9"/>
      <c r="N987" s="9"/>
      <c r="O987" s="9"/>
      <c r="P987" s="9"/>
      <c r="Q987" s="14"/>
      <c r="R987" s="14"/>
      <c r="S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9"/>
      <c r="K988" s="9"/>
      <c r="L988" s="9"/>
      <c r="M988" s="9"/>
      <c r="N988" s="9"/>
      <c r="O988" s="9"/>
      <c r="P988" s="9"/>
      <c r="Q988" s="14"/>
      <c r="R988" s="14"/>
      <c r="S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9"/>
      <c r="K989" s="9"/>
      <c r="L989" s="9"/>
      <c r="M989" s="9"/>
      <c r="N989" s="9"/>
      <c r="O989" s="9"/>
      <c r="P989" s="9"/>
      <c r="Q989" s="14"/>
      <c r="R989" s="14"/>
      <c r="S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9"/>
      <c r="K990" s="9"/>
      <c r="L990" s="9"/>
      <c r="M990" s="9"/>
      <c r="N990" s="9"/>
      <c r="O990" s="9"/>
      <c r="P990" s="9"/>
      <c r="Q990" s="14"/>
      <c r="R990" s="14"/>
      <c r="S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9"/>
      <c r="K991" s="9"/>
      <c r="L991" s="9"/>
      <c r="M991" s="9"/>
      <c r="N991" s="9"/>
      <c r="O991" s="9"/>
      <c r="P991" s="9"/>
      <c r="Q991" s="14"/>
      <c r="R991" s="14"/>
      <c r="S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9"/>
      <c r="K992" s="9"/>
      <c r="L992" s="9"/>
      <c r="M992" s="9"/>
      <c r="N992" s="9"/>
      <c r="O992" s="9"/>
      <c r="P992" s="9"/>
      <c r="Q992" s="14"/>
      <c r="R992" s="14"/>
      <c r="S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9"/>
      <c r="K993" s="9"/>
      <c r="L993" s="9"/>
      <c r="M993" s="9"/>
      <c r="N993" s="9"/>
      <c r="O993" s="9"/>
      <c r="P993" s="9"/>
      <c r="Q993" s="14"/>
      <c r="R993" s="14"/>
      <c r="S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9"/>
      <c r="K994" s="9"/>
      <c r="L994" s="9"/>
      <c r="M994" s="9"/>
      <c r="N994" s="9"/>
      <c r="O994" s="9"/>
      <c r="P994" s="9"/>
      <c r="Q994" s="14"/>
      <c r="R994" s="14"/>
      <c r="S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9"/>
      <c r="K995" s="9"/>
      <c r="L995" s="9"/>
      <c r="M995" s="9"/>
      <c r="N995" s="9"/>
      <c r="O995" s="9"/>
      <c r="P995" s="9"/>
      <c r="Q995" s="14"/>
      <c r="R995" s="14"/>
      <c r="S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9"/>
      <c r="K996" s="9"/>
      <c r="L996" s="9"/>
      <c r="M996" s="9"/>
      <c r="N996" s="9"/>
      <c r="O996" s="9"/>
      <c r="P996" s="9"/>
      <c r="Q996" s="14"/>
      <c r="R996" s="14"/>
      <c r="S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9"/>
      <c r="K997" s="9"/>
      <c r="L997" s="9"/>
      <c r="M997" s="9"/>
      <c r="N997" s="9"/>
      <c r="O997" s="9"/>
      <c r="P997" s="9"/>
      <c r="Q997" s="14"/>
      <c r="R997" s="14"/>
      <c r="S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9"/>
      <c r="K998" s="9"/>
      <c r="L998" s="9"/>
      <c r="M998" s="9"/>
      <c r="N998" s="9"/>
      <c r="O998" s="9"/>
      <c r="P998" s="9"/>
      <c r="Q998" s="14"/>
      <c r="R998" s="14"/>
      <c r="S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9"/>
      <c r="K999" s="9"/>
      <c r="L999" s="9"/>
      <c r="M999" s="9"/>
      <c r="N999" s="9"/>
      <c r="O999" s="9"/>
      <c r="P999" s="9"/>
      <c r="Q999" s="14"/>
      <c r="R999" s="14"/>
      <c r="S999" s="19"/>
    </row>
  </sheetData>
  <mergeCells count="36">
    <mergeCell ref="A1:G1"/>
    <mergeCell ref="A2:A3"/>
    <mergeCell ref="B2:B3"/>
    <mergeCell ref="C2:G2"/>
    <mergeCell ref="A12:G12"/>
    <mergeCell ref="A13:A14"/>
    <mergeCell ref="B13:B14"/>
    <mergeCell ref="A34:G34"/>
    <mergeCell ref="C35:G35"/>
    <mergeCell ref="A35:A36"/>
    <mergeCell ref="A46:A47"/>
    <mergeCell ref="B46:B47"/>
    <mergeCell ref="C13:G13"/>
    <mergeCell ref="A23:G23"/>
    <mergeCell ref="A24:A25"/>
    <mergeCell ref="B24:B25"/>
    <mergeCell ref="C24:G24"/>
    <mergeCell ref="B35:B36"/>
    <mergeCell ref="A45:G45"/>
    <mergeCell ref="A67:G67"/>
    <mergeCell ref="C68:G68"/>
    <mergeCell ref="A68:A69"/>
    <mergeCell ref="A79:A80"/>
    <mergeCell ref="B79:B80"/>
    <mergeCell ref="C79:G79"/>
    <mergeCell ref="A89:G89"/>
    <mergeCell ref="A90:A91"/>
    <mergeCell ref="B90:B91"/>
    <mergeCell ref="C90:G90"/>
    <mergeCell ref="C46:G46"/>
    <mergeCell ref="A56:G56"/>
    <mergeCell ref="A57:A58"/>
    <mergeCell ref="B57:B58"/>
    <mergeCell ref="C57:G57"/>
    <mergeCell ref="B68:B69"/>
    <mergeCell ref="A78:G78"/>
  </mergeCells>
  <drawing r:id="rId1"/>
</worksheet>
</file>