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P:\Projects\Unity Projects\Politicards\"/>
    </mc:Choice>
  </mc:AlternateContent>
  <xr:revisionPtr revIDLastSave="0" documentId="13_ncr:1_{585E5E31-8EB8-4B1E-9E77-15104297D118}" xr6:coauthVersionLast="47" xr6:coauthVersionMax="47" xr10:uidLastSave="{00000000-0000-0000-0000-000000000000}"/>
  <bookViews>
    <workbookView xWindow="-120" yWindow="-120" windowWidth="38640" windowHeight="15990" activeTab="4" xr2:uid="{00000000-000D-0000-FFFF-FFFF00000000}"/>
  </bookViews>
  <sheets>
    <sheet name="Master Card Lists" sheetId="1" r:id="rId1"/>
    <sheet name="Basic" sheetId="7" r:id="rId2"/>
    <sheet name="People" sheetId="2" r:id="rId3"/>
    <sheet name="Military" sheetId="3" r:id="rId4"/>
    <sheet name="Merchants" sheetId="4" r:id="rId5"/>
    <sheet name="Nobles" sheetId="5" r:id="rId6"/>
    <sheet name="Crim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1" i="1"/>
</calcChain>
</file>

<file path=xl/sharedStrings.xml><?xml version="1.0" encoding="utf-8"?>
<sst xmlns="http://schemas.openxmlformats.org/spreadsheetml/2006/main" count="199" uniqueCount="107">
  <si>
    <t>Card Name</t>
  </si>
  <si>
    <t>People</t>
  </si>
  <si>
    <t>Military</t>
  </si>
  <si>
    <t>Economy</t>
  </si>
  <si>
    <t>Nobles</t>
  </si>
  <si>
    <t>Crime</t>
  </si>
  <si>
    <t>Cost</t>
  </si>
  <si>
    <t>Faction flavour:</t>
  </si>
  <si>
    <t>Effect</t>
  </si>
  <si>
    <t>Boring Cards</t>
  </si>
  <si>
    <t>Support the Military</t>
  </si>
  <si>
    <t>Support the People</t>
  </si>
  <si>
    <t>Support theNobles</t>
  </si>
  <si>
    <t>Stamp Out Crime</t>
  </si>
  <si>
    <t>Two Heads are Better Than One</t>
  </si>
  <si>
    <t>Free</t>
  </si>
  <si>
    <t>Criteria</t>
  </si>
  <si>
    <t>Effect 1</t>
  </si>
  <si>
    <t>Duplicate the effect of the last card played by your opponent on this event.</t>
  </si>
  <si>
    <t>Effect 2</t>
  </si>
  <si>
    <t>2 Of your faction power</t>
  </si>
  <si>
    <t>Gives + 1 Military progress on the event</t>
  </si>
  <si>
    <t>Gives + 1 People Progress on the event</t>
  </si>
  <si>
    <t>Gives + 1 Nobles Progress on the event</t>
  </si>
  <si>
    <t>Gives + 1 Economy Progress on the event</t>
  </si>
  <si>
    <t>Reduces the faction power of the crime faction by 3</t>
  </si>
  <si>
    <t>Starting</t>
  </si>
  <si>
    <t>Y</t>
  </si>
  <si>
    <t>N</t>
  </si>
  <si>
    <t>Gives +2 Opponent Rep</t>
  </si>
  <si>
    <t>1 Of your faction power and 2 Opponent Rep</t>
  </si>
  <si>
    <t>Discard a card from the opponenents hand</t>
  </si>
  <si>
    <t>If friendly only costs 1 and if allied no cost</t>
  </si>
  <si>
    <t xml:space="preserve">Don't do that/Fillibuster </t>
  </si>
  <si>
    <t>I'm taking that</t>
  </si>
  <si>
    <t>not hated by opponent</t>
  </si>
  <si>
    <t>The people are the most jack of all trades all their cards use people mana and but have secondary efffects based on other faction power.</t>
  </si>
  <si>
    <t>1 People Power</t>
  </si>
  <si>
    <t xml:space="preserve">The people and the military don't get along... </t>
  </si>
  <si>
    <t>Petition the nobility</t>
  </si>
  <si>
    <t>Stand with the merchants</t>
  </si>
  <si>
    <t>Power of the people</t>
  </si>
  <si>
    <t>Organised Chaos</t>
  </si>
  <si>
    <t>3 People Power</t>
  </si>
  <si>
    <t>2 People Power</t>
  </si>
  <si>
    <t>+ 1 Military Power</t>
  </si>
  <si>
    <t>+ 1 People Power</t>
  </si>
  <si>
    <t>+ 1 Merchants Power</t>
  </si>
  <si>
    <t>Support the Merchants</t>
  </si>
  <si>
    <t>+1 Nobles Power</t>
  </si>
  <si>
    <t>+ 1 People and + 1 Noble Progress</t>
  </si>
  <si>
    <t>if x noble power then give another +1/+1</t>
  </si>
  <si>
    <t>+ 1 People and + 1 Merchants Progress</t>
  </si>
  <si>
    <t>if x merchants power then give another +1/+2</t>
  </si>
  <si>
    <t>Play a random card from all the options.</t>
  </si>
  <si>
    <t>+ 1 People Progress and Power</t>
  </si>
  <si>
    <t>Viva Le Revolution</t>
  </si>
  <si>
    <t>Reduce all other faction powers based on the current people power (lower is more)</t>
  </si>
  <si>
    <t>criteria</t>
  </si>
  <si>
    <t>Instantly acheives the people outcome of the crisis.</t>
  </si>
  <si>
    <t>Draft</t>
  </si>
  <si>
    <t>Send in theArmy</t>
  </si>
  <si>
    <t>2 Mil Power</t>
  </si>
  <si>
    <t>3 Mil Progress</t>
  </si>
  <si>
    <t>Basic</t>
  </si>
  <si>
    <t>Patrol</t>
  </si>
  <si>
    <t>+ 1 Mil Progress Per Turn</t>
  </si>
  <si>
    <t>Reduce People power (2) for military power (2)</t>
  </si>
  <si>
    <t>1 Mil Power</t>
  </si>
  <si>
    <t>Protect Trade</t>
  </si>
  <si>
    <t>+ 1 Mil Power and + 2 Econ Power</t>
  </si>
  <si>
    <t>+1 Mil Power for every 10% mil power share</t>
  </si>
  <si>
    <t>3 Mil Power</t>
  </si>
  <si>
    <t>Tournement? (Will give noble power)?</t>
  </si>
  <si>
    <t>The merchants spend money to get things done nothing for free</t>
  </si>
  <si>
    <t>Investment</t>
  </si>
  <si>
    <t>2 Merchant Power</t>
  </si>
  <si>
    <t>Focus on building and maintinaing power and then exploiting the weekest of society</t>
  </si>
  <si>
    <t>Trade Restictions</t>
  </si>
  <si>
    <t>Nobles more powerful than Merchants</t>
  </si>
  <si>
    <t>Purchase Regiments</t>
  </si>
  <si>
    <t>2 Military Power</t>
  </si>
  <si>
    <t>Nobles more powerful than the Military</t>
  </si>
  <si>
    <t>Raise Taxes</t>
  </si>
  <si>
    <t>Nobles more powerful than the People</t>
  </si>
  <si>
    <t>+2 Merchant Power</t>
  </si>
  <si>
    <t>Exploit the Weak</t>
  </si>
  <si>
    <t>4 Noble Power</t>
  </si>
  <si>
    <t>Nobles aren't the weakest faction</t>
  </si>
  <si>
    <t>+6 progress of the weakest faction</t>
  </si>
  <si>
    <t>+1 Mertrchant Power Per Turn</t>
  </si>
  <si>
    <t>Scheme with Nobility</t>
  </si>
  <si>
    <t>Crime, these cost reputation with the factor that they generate event progress for. No reputation requirements but boost crime power a lot!</t>
  </si>
  <si>
    <t>Brive the Military</t>
  </si>
  <si>
    <t>Extort the People</t>
  </si>
  <si>
    <t>Steal form the Merchants</t>
  </si>
  <si>
    <t>2 Nobility Power</t>
  </si>
  <si>
    <t>Effect1</t>
  </si>
  <si>
    <t>Effect2</t>
  </si>
  <si>
    <t>+ 4 Mil Progress</t>
  </si>
  <si>
    <t>+ 4 Noble Progress</t>
  </si>
  <si>
    <t>+ 4 Merchant Progress</t>
  </si>
  <si>
    <t>+ 4 People Power</t>
  </si>
  <si>
    <t>+ 6 Crime Power</t>
  </si>
  <si>
    <t>Purchasing Power</t>
  </si>
  <si>
    <t>Draw 2 Cards</t>
  </si>
  <si>
    <t>+ 2 Mercent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</si>
</sst>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N30"/>
  <sheetViews>
    <sheetView workbookViewId="0">
      <selection activeCell="H11" sqref="H11:H30"/>
    </sheetView>
  </sheetViews>
  <sheetFormatPr defaultRowHeight="15" x14ac:dyDescent="0.25"/>
  <cols>
    <col min="4" max="4" width="29.28515625" bestFit="1" customWidth="1"/>
    <col min="6" max="6" width="24" bestFit="1" customWidth="1"/>
  </cols>
  <sheetData>
    <row r="10" spans="4:14" x14ac:dyDescent="0.25">
      <c r="D10" t="s">
        <v>64</v>
      </c>
      <c r="F10" t="s">
        <v>1</v>
      </c>
      <c r="H10" t="s">
        <v>2</v>
      </c>
      <c r="J10" t="s">
        <v>3</v>
      </c>
      <c r="L10" t="s">
        <v>4</v>
      </c>
      <c r="N10" t="s">
        <v>5</v>
      </c>
    </row>
    <row r="11" spans="4:14" x14ac:dyDescent="0.25">
      <c r="D11" t="str">
        <f>Basic!C9</f>
        <v>Support the Military</v>
      </c>
      <c r="F11" t="str">
        <f>People!C9</f>
        <v>Petition the nobility</v>
      </c>
      <c r="H11" t="str">
        <f>Military!C9</f>
        <v>Draft</v>
      </c>
    </row>
    <row r="12" spans="4:14" x14ac:dyDescent="0.25">
      <c r="D12" t="str">
        <f>Basic!C10</f>
        <v>Support the People</v>
      </c>
      <c r="F12" t="str">
        <f>People!C10</f>
        <v>Stand with the merchants</v>
      </c>
      <c r="H12" t="str">
        <f>Military!C10</f>
        <v>Protect Trade</v>
      </c>
    </row>
    <row r="13" spans="4:14" x14ac:dyDescent="0.25">
      <c r="D13" t="str">
        <f>Basic!C11</f>
        <v>Support the Merchants</v>
      </c>
      <c r="F13" t="str">
        <f>People!C11</f>
        <v>Power of the people</v>
      </c>
      <c r="H13" t="str">
        <f>Military!C11</f>
        <v>Patrol</v>
      </c>
    </row>
    <row r="14" spans="4:14" x14ac:dyDescent="0.25">
      <c r="D14" t="str">
        <f>Basic!C12</f>
        <v>Support theNobles</v>
      </c>
      <c r="F14" t="str">
        <f>People!C12</f>
        <v>Organised Chaos</v>
      </c>
      <c r="H14" t="str">
        <f>Military!C12</f>
        <v>Send in theArmy</v>
      </c>
    </row>
    <row r="15" spans="4:14" x14ac:dyDescent="0.25">
      <c r="D15" t="str">
        <f>Basic!C13</f>
        <v>Stamp Out Crime</v>
      </c>
      <c r="F15" t="str">
        <f>People!C13</f>
        <v>Viva Le Revolution</v>
      </c>
      <c r="H15" t="str">
        <f>Military!C13</f>
        <v>Tournement? (Will give noble power)?</v>
      </c>
    </row>
    <row r="16" spans="4:14" x14ac:dyDescent="0.25">
      <c r="D16" t="str">
        <f>Basic!C14</f>
        <v>Two Heads are Better Than One</v>
      </c>
      <c r="F16">
        <f>People!C14</f>
        <v>0</v>
      </c>
      <c r="H16">
        <f>Military!C14</f>
        <v>0</v>
      </c>
    </row>
    <row r="17" spans="4:8" x14ac:dyDescent="0.25">
      <c r="D17" t="str">
        <f>Basic!C15</f>
        <v xml:space="preserve">Don't do that/Fillibuster </v>
      </c>
      <c r="F17">
        <f>People!C15</f>
        <v>0</v>
      </c>
      <c r="H17">
        <f>Military!C15</f>
        <v>0</v>
      </c>
    </row>
    <row r="18" spans="4:8" x14ac:dyDescent="0.25">
      <c r="D18" t="str">
        <f>Basic!C16</f>
        <v>I'm taking that</v>
      </c>
      <c r="F18">
        <f>People!C16</f>
        <v>0</v>
      </c>
      <c r="H18">
        <f>Military!C16</f>
        <v>0</v>
      </c>
    </row>
    <row r="19" spans="4:8" x14ac:dyDescent="0.25">
      <c r="D19">
        <f>Basic!C17</f>
        <v>0</v>
      </c>
      <c r="F19">
        <f>People!C17</f>
        <v>0</v>
      </c>
      <c r="H19">
        <f>Military!C17</f>
        <v>0</v>
      </c>
    </row>
    <row r="20" spans="4:8" x14ac:dyDescent="0.25">
      <c r="D20">
        <f>Basic!C18</f>
        <v>0</v>
      </c>
      <c r="F20">
        <f>People!C18</f>
        <v>0</v>
      </c>
      <c r="H20">
        <f>Military!C18</f>
        <v>0</v>
      </c>
    </row>
    <row r="21" spans="4:8" x14ac:dyDescent="0.25">
      <c r="D21">
        <f>Basic!C19</f>
        <v>0</v>
      </c>
      <c r="F21">
        <f>People!C19</f>
        <v>0</v>
      </c>
      <c r="H21">
        <f>Military!C19</f>
        <v>0</v>
      </c>
    </row>
    <row r="22" spans="4:8" x14ac:dyDescent="0.25">
      <c r="D22">
        <f>Basic!C20</f>
        <v>0</v>
      </c>
      <c r="F22">
        <f>People!C20</f>
        <v>0</v>
      </c>
      <c r="H22">
        <f>Military!C20</f>
        <v>0</v>
      </c>
    </row>
    <row r="23" spans="4:8" x14ac:dyDescent="0.25">
      <c r="D23">
        <f>Basic!C21</f>
        <v>0</v>
      </c>
      <c r="F23">
        <f>People!C21</f>
        <v>0</v>
      </c>
      <c r="H23">
        <f>Military!C21</f>
        <v>0</v>
      </c>
    </row>
    <row r="24" spans="4:8" x14ac:dyDescent="0.25">
      <c r="D24">
        <f>Basic!C22</f>
        <v>0</v>
      </c>
      <c r="F24">
        <f>People!C22</f>
        <v>0</v>
      </c>
      <c r="H24">
        <f>Military!C22</f>
        <v>0</v>
      </c>
    </row>
    <row r="25" spans="4:8" x14ac:dyDescent="0.25">
      <c r="D25">
        <f>Basic!C23</f>
        <v>0</v>
      </c>
      <c r="F25">
        <f>People!C23</f>
        <v>0</v>
      </c>
      <c r="H25">
        <f>Military!C23</f>
        <v>0</v>
      </c>
    </row>
    <row r="26" spans="4:8" x14ac:dyDescent="0.25">
      <c r="D26">
        <f>Basic!C24</f>
        <v>0</v>
      </c>
      <c r="F26">
        <f>People!C24</f>
        <v>0</v>
      </c>
      <c r="H26">
        <f>Military!C24</f>
        <v>0</v>
      </c>
    </row>
    <row r="27" spans="4:8" x14ac:dyDescent="0.25">
      <c r="D27">
        <f>Basic!C25</f>
        <v>0</v>
      </c>
      <c r="F27">
        <f>People!C25</f>
        <v>0</v>
      </c>
      <c r="H27">
        <f>Military!C25</f>
        <v>0</v>
      </c>
    </row>
    <row r="28" spans="4:8" x14ac:dyDescent="0.25">
      <c r="D28">
        <f>Basic!C26</f>
        <v>0</v>
      </c>
      <c r="F28">
        <f>People!C26</f>
        <v>0</v>
      </c>
      <c r="H28">
        <f>Military!C26</f>
        <v>0</v>
      </c>
    </row>
    <row r="29" spans="4:8" x14ac:dyDescent="0.25">
      <c r="D29">
        <f>Basic!C27</f>
        <v>0</v>
      </c>
      <c r="F29">
        <f>People!C27</f>
        <v>0</v>
      </c>
      <c r="H29">
        <f>Military!C27</f>
        <v>0</v>
      </c>
    </row>
    <row r="30" spans="4:8" x14ac:dyDescent="0.25">
      <c r="D30">
        <f>Basic!C28</f>
        <v>0</v>
      </c>
      <c r="F30">
        <f>People!C28</f>
        <v>0</v>
      </c>
      <c r="H30">
        <f>Military!C28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5EF6-9ADE-4EB3-BBED-90CF9E7D37D6}">
  <dimension ref="B2:R16"/>
  <sheetViews>
    <sheetView workbookViewId="0">
      <selection activeCell="R13" sqref="R13"/>
    </sheetView>
  </sheetViews>
  <sheetFormatPr defaultRowHeight="15" x14ac:dyDescent="0.25"/>
  <cols>
    <col min="3" max="3" width="29.28515625" bestFit="1" customWidth="1"/>
    <col min="5" max="5" width="77.42578125" bestFit="1" customWidth="1"/>
    <col min="7" max="7" width="21.7109375" bestFit="1" customWidth="1"/>
  </cols>
  <sheetData>
    <row r="2" spans="2:18" x14ac:dyDescent="0.25">
      <c r="C2" t="s">
        <v>7</v>
      </c>
    </row>
    <row r="4" spans="2:18" x14ac:dyDescent="0.25">
      <c r="C4" t="s">
        <v>9</v>
      </c>
    </row>
    <row r="8" spans="2:18" x14ac:dyDescent="0.25">
      <c r="B8" t="s">
        <v>26</v>
      </c>
      <c r="C8" t="s">
        <v>0</v>
      </c>
      <c r="E8" t="s">
        <v>6</v>
      </c>
      <c r="G8" t="s">
        <v>16</v>
      </c>
      <c r="I8" t="s">
        <v>17</v>
      </c>
      <c r="R8" t="s">
        <v>19</v>
      </c>
    </row>
    <row r="9" spans="2:18" x14ac:dyDescent="0.25">
      <c r="B9" t="s">
        <v>27</v>
      </c>
      <c r="C9" t="s">
        <v>10</v>
      </c>
      <c r="E9" t="s">
        <v>15</v>
      </c>
      <c r="I9" t="s">
        <v>21</v>
      </c>
      <c r="R9" s="1" t="s">
        <v>45</v>
      </c>
    </row>
    <row r="10" spans="2:18" x14ac:dyDescent="0.25">
      <c r="B10" t="s">
        <v>27</v>
      </c>
      <c r="C10" t="s">
        <v>11</v>
      </c>
      <c r="E10" t="s">
        <v>15</v>
      </c>
      <c r="I10" t="s">
        <v>22</v>
      </c>
      <c r="R10" s="1" t="s">
        <v>46</v>
      </c>
    </row>
    <row r="11" spans="2:18" x14ac:dyDescent="0.25">
      <c r="B11" t="s">
        <v>27</v>
      </c>
      <c r="C11" t="s">
        <v>48</v>
      </c>
      <c r="E11" t="s">
        <v>15</v>
      </c>
      <c r="I11" t="s">
        <v>24</v>
      </c>
      <c r="R11" s="1" t="s">
        <v>47</v>
      </c>
    </row>
    <row r="12" spans="2:18" x14ac:dyDescent="0.25">
      <c r="B12" t="s">
        <v>27</v>
      </c>
      <c r="C12" t="s">
        <v>12</v>
      </c>
      <c r="E12" t="s">
        <v>15</v>
      </c>
      <c r="I12" t="s">
        <v>23</v>
      </c>
      <c r="R12" s="1" t="s">
        <v>49</v>
      </c>
    </row>
    <row r="13" spans="2:18" x14ac:dyDescent="0.25">
      <c r="B13" t="s">
        <v>27</v>
      </c>
      <c r="C13" t="s">
        <v>13</v>
      </c>
      <c r="E13" t="s">
        <v>15</v>
      </c>
      <c r="I13" t="s">
        <v>25</v>
      </c>
    </row>
    <row r="14" spans="2:18" x14ac:dyDescent="0.25">
      <c r="B14" t="s">
        <v>27</v>
      </c>
      <c r="C14" t="s">
        <v>14</v>
      </c>
      <c r="E14" t="s">
        <v>20</v>
      </c>
      <c r="I14" t="s">
        <v>18</v>
      </c>
      <c r="R14" t="s">
        <v>29</v>
      </c>
    </row>
    <row r="15" spans="2:18" x14ac:dyDescent="0.25">
      <c r="B15" t="s">
        <v>28</v>
      </c>
      <c r="C15" t="s">
        <v>33</v>
      </c>
      <c r="E15" t="s">
        <v>30</v>
      </c>
      <c r="G15" t="s">
        <v>35</v>
      </c>
      <c r="I15" t="s">
        <v>31</v>
      </c>
      <c r="R15" t="s">
        <v>32</v>
      </c>
    </row>
    <row r="16" spans="2:18" x14ac:dyDescent="0.25">
      <c r="B16" t="s">
        <v>28</v>
      </c>
      <c r="C16" t="s">
        <v>34</v>
      </c>
      <c r="E16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7167-EF76-44F2-9F47-D655D7FDB29E}">
  <dimension ref="B2:R16"/>
  <sheetViews>
    <sheetView workbookViewId="0">
      <selection activeCell="E14" sqref="E14"/>
    </sheetView>
  </sheetViews>
  <sheetFormatPr defaultRowHeight="15" x14ac:dyDescent="0.25"/>
  <cols>
    <col min="3" max="3" width="124.5703125" bestFit="1" customWidth="1"/>
  </cols>
  <sheetData>
    <row r="2" spans="2:18" x14ac:dyDescent="0.25">
      <c r="C2" t="s">
        <v>7</v>
      </c>
    </row>
    <row r="4" spans="2:18" x14ac:dyDescent="0.25">
      <c r="C4" t="s">
        <v>36</v>
      </c>
    </row>
    <row r="5" spans="2:18" x14ac:dyDescent="0.25">
      <c r="C5" t="s">
        <v>38</v>
      </c>
    </row>
    <row r="8" spans="2:18" x14ac:dyDescent="0.25">
      <c r="B8" t="s">
        <v>26</v>
      </c>
      <c r="C8" t="s">
        <v>0</v>
      </c>
      <c r="E8" t="s">
        <v>6</v>
      </c>
      <c r="G8" t="s">
        <v>58</v>
      </c>
      <c r="I8" t="s">
        <v>8</v>
      </c>
      <c r="R8" t="s">
        <v>19</v>
      </c>
    </row>
    <row r="9" spans="2:18" x14ac:dyDescent="0.25">
      <c r="B9" t="s">
        <v>27</v>
      </c>
      <c r="C9" t="s">
        <v>39</v>
      </c>
      <c r="E9" t="s">
        <v>37</v>
      </c>
      <c r="I9" s="1" t="s">
        <v>50</v>
      </c>
      <c r="R9" t="s">
        <v>51</v>
      </c>
    </row>
    <row r="10" spans="2:18" x14ac:dyDescent="0.25">
      <c r="B10" t="s">
        <v>27</v>
      </c>
      <c r="C10" t="s">
        <v>40</v>
      </c>
      <c r="E10" t="s">
        <v>37</v>
      </c>
      <c r="I10" s="1" t="s">
        <v>52</v>
      </c>
      <c r="R10" t="s">
        <v>53</v>
      </c>
    </row>
    <row r="11" spans="2:18" x14ac:dyDescent="0.25">
      <c r="B11" t="s">
        <v>27</v>
      </c>
      <c r="C11" t="s">
        <v>41</v>
      </c>
      <c r="E11" t="s">
        <v>15</v>
      </c>
      <c r="I11" s="1" t="s">
        <v>55</v>
      </c>
    </row>
    <row r="12" spans="2:18" x14ac:dyDescent="0.25">
      <c r="B12" t="s">
        <v>27</v>
      </c>
      <c r="C12" t="s">
        <v>42</v>
      </c>
      <c r="E12" t="s">
        <v>43</v>
      </c>
      <c r="I12" t="s">
        <v>54</v>
      </c>
    </row>
    <row r="13" spans="2:18" x14ac:dyDescent="0.25">
      <c r="B13" t="s">
        <v>28</v>
      </c>
      <c r="C13" t="s">
        <v>56</v>
      </c>
      <c r="E13" t="s">
        <v>15</v>
      </c>
      <c r="I13" t="s">
        <v>57</v>
      </c>
      <c r="R13" t="s">
        <v>59</v>
      </c>
    </row>
    <row r="14" spans="2:18" x14ac:dyDescent="0.25">
      <c r="B14" t="s">
        <v>28</v>
      </c>
    </row>
    <row r="15" spans="2:18" x14ac:dyDescent="0.25">
      <c r="B15" t="s">
        <v>28</v>
      </c>
    </row>
    <row r="16" spans="2:18" x14ac:dyDescent="0.25">
      <c r="B1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3385-85FF-4D40-9103-84B902A2D1D6}">
  <dimension ref="B2:R16"/>
  <sheetViews>
    <sheetView workbookViewId="0">
      <selection activeCell="C14" sqref="C14"/>
    </sheetView>
  </sheetViews>
  <sheetFormatPr defaultRowHeight="15" x14ac:dyDescent="0.25"/>
  <cols>
    <col min="3" max="3" width="10.7109375" bestFit="1" customWidth="1"/>
  </cols>
  <sheetData>
    <row r="2" spans="2:18" x14ac:dyDescent="0.25">
      <c r="C2" t="s">
        <v>7</v>
      </c>
    </row>
    <row r="8" spans="2:18" x14ac:dyDescent="0.25">
      <c r="B8" t="s">
        <v>26</v>
      </c>
      <c r="C8" t="s">
        <v>0</v>
      </c>
      <c r="E8" t="s">
        <v>6</v>
      </c>
      <c r="G8" t="s">
        <v>16</v>
      </c>
      <c r="I8" t="s">
        <v>8</v>
      </c>
      <c r="R8" t="s">
        <v>19</v>
      </c>
    </row>
    <row r="9" spans="2:18" x14ac:dyDescent="0.25">
      <c r="B9" t="s">
        <v>27</v>
      </c>
      <c r="C9" t="s">
        <v>60</v>
      </c>
      <c r="E9" t="s">
        <v>15</v>
      </c>
      <c r="I9" t="s">
        <v>67</v>
      </c>
    </row>
    <row r="10" spans="2:18" x14ac:dyDescent="0.25">
      <c r="B10" t="s">
        <v>27</v>
      </c>
      <c r="C10" t="s">
        <v>69</v>
      </c>
      <c r="E10" t="s">
        <v>68</v>
      </c>
      <c r="I10" s="1" t="s">
        <v>70</v>
      </c>
    </row>
    <row r="11" spans="2:18" x14ac:dyDescent="0.25">
      <c r="B11" t="s">
        <v>27</v>
      </c>
      <c r="C11" t="s">
        <v>65</v>
      </c>
      <c r="E11" t="s">
        <v>68</v>
      </c>
      <c r="I11" s="1" t="s">
        <v>66</v>
      </c>
    </row>
    <row r="12" spans="2:18" x14ac:dyDescent="0.25">
      <c r="B12" t="s">
        <v>27</v>
      </c>
      <c r="C12" t="s">
        <v>61</v>
      </c>
      <c r="E12" t="s">
        <v>72</v>
      </c>
      <c r="I12" t="s">
        <v>63</v>
      </c>
      <c r="R12" s="1" t="s">
        <v>71</v>
      </c>
    </row>
    <row r="13" spans="2:18" x14ac:dyDescent="0.25">
      <c r="B13" t="s">
        <v>28</v>
      </c>
      <c r="C13" t="s">
        <v>73</v>
      </c>
    </row>
    <row r="14" spans="2:18" x14ac:dyDescent="0.25">
      <c r="B14" t="s">
        <v>28</v>
      </c>
    </row>
    <row r="15" spans="2:18" x14ac:dyDescent="0.25">
      <c r="B15" t="s">
        <v>28</v>
      </c>
    </row>
    <row r="16" spans="2:18" x14ac:dyDescent="0.25">
      <c r="B16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13D3-51E8-4C00-AE38-249C8F58D191}">
  <dimension ref="B2:R16"/>
  <sheetViews>
    <sheetView tabSelected="1" workbookViewId="0">
      <selection activeCell="R10" sqref="R10"/>
    </sheetView>
  </sheetViews>
  <sheetFormatPr defaultRowHeight="15" x14ac:dyDescent="0.25"/>
  <cols>
    <col min="3" max="3" width="10.7109375" bestFit="1" customWidth="1"/>
  </cols>
  <sheetData>
    <row r="2" spans="2:18" x14ac:dyDescent="0.25">
      <c r="C2" t="s">
        <v>7</v>
      </c>
    </row>
    <row r="3" spans="2:18" x14ac:dyDescent="0.25">
      <c r="C3" t="s">
        <v>74</v>
      </c>
    </row>
    <row r="8" spans="2:18" x14ac:dyDescent="0.25">
      <c r="B8" t="s">
        <v>26</v>
      </c>
      <c r="C8" t="s">
        <v>0</v>
      </c>
      <c r="E8" t="s">
        <v>6</v>
      </c>
      <c r="G8" t="s">
        <v>16</v>
      </c>
      <c r="I8" t="s">
        <v>17</v>
      </c>
      <c r="R8" t="s">
        <v>19</v>
      </c>
    </row>
    <row r="9" spans="2:18" x14ac:dyDescent="0.25">
      <c r="B9" t="s">
        <v>27</v>
      </c>
      <c r="C9" t="s">
        <v>75</v>
      </c>
      <c r="E9" t="s">
        <v>76</v>
      </c>
      <c r="I9" s="1" t="s">
        <v>90</v>
      </c>
      <c r="R9" s="1" t="s">
        <v>106</v>
      </c>
    </row>
    <row r="10" spans="2:18" x14ac:dyDescent="0.25">
      <c r="B10" t="s">
        <v>27</v>
      </c>
      <c r="C10" t="s">
        <v>104</v>
      </c>
      <c r="E10" t="s">
        <v>76</v>
      </c>
      <c r="I10" t="s">
        <v>105</v>
      </c>
    </row>
    <row r="11" spans="2:18" x14ac:dyDescent="0.25">
      <c r="B11" t="s">
        <v>27</v>
      </c>
    </row>
    <row r="12" spans="2:18" x14ac:dyDescent="0.25">
      <c r="B12" t="s">
        <v>27</v>
      </c>
    </row>
    <row r="13" spans="2:18" x14ac:dyDescent="0.25">
      <c r="B13" t="s">
        <v>28</v>
      </c>
    </row>
    <row r="14" spans="2:18" x14ac:dyDescent="0.25">
      <c r="B14" t="s">
        <v>28</v>
      </c>
    </row>
    <row r="15" spans="2:18" x14ac:dyDescent="0.25">
      <c r="B15" t="s">
        <v>28</v>
      </c>
    </row>
    <row r="16" spans="2:18" x14ac:dyDescent="0.25">
      <c r="B16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B4A4-958C-4267-A7B1-60053184E1B9}">
  <dimension ref="B2:R16"/>
  <sheetViews>
    <sheetView workbookViewId="0">
      <selection activeCell="B25" sqref="B25"/>
    </sheetView>
  </sheetViews>
  <sheetFormatPr defaultRowHeight="15" x14ac:dyDescent="0.25"/>
  <cols>
    <col min="3" max="3" width="10.7109375" bestFit="1" customWidth="1"/>
  </cols>
  <sheetData>
    <row r="2" spans="2:18" x14ac:dyDescent="0.25">
      <c r="C2" t="s">
        <v>7</v>
      </c>
    </row>
    <row r="3" spans="2:18" x14ac:dyDescent="0.25">
      <c r="C3" t="s">
        <v>77</v>
      </c>
    </row>
    <row r="8" spans="2:18" x14ac:dyDescent="0.25">
      <c r="B8" t="s">
        <v>26</v>
      </c>
      <c r="C8" t="s">
        <v>0</v>
      </c>
      <c r="E8" t="s">
        <v>6</v>
      </c>
      <c r="G8" t="s">
        <v>16</v>
      </c>
      <c r="L8" t="s">
        <v>8</v>
      </c>
      <c r="R8" t="s">
        <v>19</v>
      </c>
    </row>
    <row r="9" spans="2:18" x14ac:dyDescent="0.25">
      <c r="B9" t="s">
        <v>27</v>
      </c>
      <c r="C9" t="s">
        <v>78</v>
      </c>
      <c r="E9" t="s">
        <v>76</v>
      </c>
      <c r="G9" t="s">
        <v>79</v>
      </c>
      <c r="L9" s="1" t="s">
        <v>85</v>
      </c>
    </row>
    <row r="10" spans="2:18" x14ac:dyDescent="0.25">
      <c r="B10" t="s">
        <v>27</v>
      </c>
      <c r="C10" t="s">
        <v>80</v>
      </c>
      <c r="E10" t="s">
        <v>81</v>
      </c>
      <c r="G10" t="s">
        <v>82</v>
      </c>
      <c r="L10" s="1" t="s">
        <v>85</v>
      </c>
    </row>
    <row r="11" spans="2:18" x14ac:dyDescent="0.25">
      <c r="B11" t="s">
        <v>27</v>
      </c>
      <c r="C11" t="s">
        <v>83</v>
      </c>
      <c r="E11" t="s">
        <v>44</v>
      </c>
      <c r="G11" t="s">
        <v>84</v>
      </c>
      <c r="L11" s="1" t="s">
        <v>85</v>
      </c>
    </row>
    <row r="12" spans="2:18" x14ac:dyDescent="0.25">
      <c r="B12" t="s">
        <v>27</v>
      </c>
      <c r="C12" t="s">
        <v>86</v>
      </c>
      <c r="E12" t="s">
        <v>87</v>
      </c>
      <c r="G12" t="s">
        <v>88</v>
      </c>
      <c r="L12" s="1" t="s">
        <v>89</v>
      </c>
    </row>
    <row r="13" spans="2:18" x14ac:dyDescent="0.25">
      <c r="B13" t="s">
        <v>28</v>
      </c>
    </row>
    <row r="14" spans="2:18" x14ac:dyDescent="0.25">
      <c r="B14" t="s">
        <v>28</v>
      </c>
    </row>
    <row r="15" spans="2:18" x14ac:dyDescent="0.25">
      <c r="B15" t="s">
        <v>28</v>
      </c>
    </row>
    <row r="16" spans="2:18" x14ac:dyDescent="0.25">
      <c r="B16" t="s">
        <v>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111-1436-4564-92D9-D227C3EBDE09}">
  <dimension ref="B2:R12"/>
  <sheetViews>
    <sheetView workbookViewId="0">
      <selection activeCell="Q16" sqref="Q16"/>
    </sheetView>
  </sheetViews>
  <sheetFormatPr defaultRowHeight="15" x14ac:dyDescent="0.25"/>
  <cols>
    <col min="3" max="3" width="10.7109375" bestFit="1" customWidth="1"/>
  </cols>
  <sheetData>
    <row r="2" spans="2:18" x14ac:dyDescent="0.25">
      <c r="C2" t="s">
        <v>7</v>
      </c>
    </row>
    <row r="4" spans="2:18" x14ac:dyDescent="0.25">
      <c r="C4" t="s">
        <v>92</v>
      </c>
    </row>
    <row r="8" spans="2:18" x14ac:dyDescent="0.25">
      <c r="B8" t="s">
        <v>26</v>
      </c>
      <c r="C8" t="s">
        <v>0</v>
      </c>
      <c r="F8" t="s">
        <v>6</v>
      </c>
      <c r="H8" t="s">
        <v>16</v>
      </c>
      <c r="J8" t="s">
        <v>97</v>
      </c>
      <c r="R8" t="s">
        <v>98</v>
      </c>
    </row>
    <row r="9" spans="2:18" x14ac:dyDescent="0.25">
      <c r="B9" t="s">
        <v>28</v>
      </c>
      <c r="C9" t="s">
        <v>93</v>
      </c>
      <c r="F9" t="s">
        <v>62</v>
      </c>
      <c r="J9" s="1" t="s">
        <v>99</v>
      </c>
      <c r="R9" s="1" t="s">
        <v>103</v>
      </c>
    </row>
    <row r="10" spans="2:18" x14ac:dyDescent="0.25">
      <c r="B10" t="s">
        <v>28</v>
      </c>
      <c r="C10" t="s">
        <v>95</v>
      </c>
      <c r="F10" t="s">
        <v>76</v>
      </c>
      <c r="J10" s="1" t="s">
        <v>101</v>
      </c>
      <c r="R10" s="1" t="s">
        <v>103</v>
      </c>
    </row>
    <row r="11" spans="2:18" x14ac:dyDescent="0.25">
      <c r="B11" t="s">
        <v>28</v>
      </c>
      <c r="C11" t="s">
        <v>91</v>
      </c>
      <c r="F11" t="s">
        <v>96</v>
      </c>
      <c r="J11" s="1" t="s">
        <v>100</v>
      </c>
      <c r="R11" s="1" t="s">
        <v>103</v>
      </c>
    </row>
    <row r="12" spans="2:18" x14ac:dyDescent="0.25">
      <c r="B12" t="s">
        <v>28</v>
      </c>
      <c r="C12" t="s">
        <v>94</v>
      </c>
      <c r="F12" t="s">
        <v>44</v>
      </c>
      <c r="J12" s="1" t="s">
        <v>102</v>
      </c>
      <c r="R12" s="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Card Lists</vt:lpstr>
      <vt:lpstr>Basic</vt:lpstr>
      <vt:lpstr>People</vt:lpstr>
      <vt:lpstr>Military</vt:lpstr>
      <vt:lpstr>Merchants</vt:lpstr>
      <vt:lpstr>Nobles</vt:lpstr>
      <vt:lpstr>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Land</dc:creator>
  <cp:lastModifiedBy>Jonathan Land</cp:lastModifiedBy>
  <dcterms:created xsi:type="dcterms:W3CDTF">2015-06-05T18:17:20Z</dcterms:created>
  <dcterms:modified xsi:type="dcterms:W3CDTF">2022-04-22T22:45:30Z</dcterms:modified>
</cp:coreProperties>
</file>