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cleaned data" sheetId="1" r:id="rId1"/>
    <sheet name="Analysis" sheetId="10" r:id="rId2"/>
    <sheet name="Report" sheetId="11" r:id="rId3"/>
  </sheets>
  <calcPr calcId="144525"/>
  <pivotCaches>
    <pivotCache cacheId="5" r:id="rId4"/>
    <pivotCache cacheId="10" r:id="rId5"/>
  </pivotCaches>
</workbook>
</file>

<file path=xl/sharedStrings.xml><?xml version="1.0" encoding="utf-8"?>
<sst xmlns="http://schemas.openxmlformats.org/spreadsheetml/2006/main" count="130" uniqueCount="66">
  <si>
    <t>INVESTMENTS</t>
  </si>
  <si>
    <t>FIRST MONTH</t>
  </si>
  <si>
    <t>SECOND MONTH</t>
  </si>
  <si>
    <t>THIRD MONTH</t>
  </si>
  <si>
    <t>FOURTH MONTH</t>
  </si>
  <si>
    <t>FIFTH MONTH</t>
  </si>
  <si>
    <t>Shop rent</t>
  </si>
  <si>
    <t>Groceries</t>
  </si>
  <si>
    <t>Vegetables</t>
  </si>
  <si>
    <t>staff salary</t>
  </si>
  <si>
    <t>EB and water bill</t>
  </si>
  <si>
    <t>PROFIT</t>
  </si>
  <si>
    <t xml:space="preserve"> meat</t>
  </si>
  <si>
    <t>Total Investment</t>
  </si>
  <si>
    <t>TOTAL SALE</t>
  </si>
  <si>
    <t>-</t>
  </si>
  <si>
    <t>FOOD ITEMS</t>
  </si>
  <si>
    <t>Briyani</t>
  </si>
  <si>
    <t>Maggie</t>
  </si>
  <si>
    <t>Egg Bhujia</t>
  </si>
  <si>
    <t>Omlet</t>
  </si>
  <si>
    <t>Chicken Kebab</t>
  </si>
  <si>
    <t>Fried rice</t>
  </si>
  <si>
    <t>Parotta</t>
  </si>
  <si>
    <t>Noodles</t>
  </si>
  <si>
    <t>Chapati</t>
  </si>
  <si>
    <t>Egg lappa</t>
  </si>
  <si>
    <t>BTM shop Price</t>
  </si>
  <si>
    <t>SHOP NAMES</t>
  </si>
  <si>
    <t>BTM fast food</t>
  </si>
  <si>
    <t>Fast food 1</t>
  </si>
  <si>
    <t>Fast food 2</t>
  </si>
  <si>
    <t>Fast food 3</t>
  </si>
  <si>
    <t>Fast food 4</t>
  </si>
  <si>
    <t>Fast food 5</t>
  </si>
  <si>
    <t>Timing</t>
  </si>
  <si>
    <t>Payment Mode</t>
  </si>
  <si>
    <t>home delivery facility</t>
  </si>
  <si>
    <t>12 PM - 10 PM</t>
  </si>
  <si>
    <t>10 AM - 10 PM</t>
  </si>
  <si>
    <t>9 AM - 11 PM</t>
  </si>
  <si>
    <t>10 AM - 11.30 PM</t>
  </si>
  <si>
    <t>9.30 AM - 11.30 PM</t>
  </si>
  <si>
    <t>10 AM - 12 PM</t>
  </si>
  <si>
    <t>Cash</t>
  </si>
  <si>
    <t>cash/ phone pe</t>
  </si>
  <si>
    <t>cash/Gpay</t>
  </si>
  <si>
    <t>cash/ phone pe/Gpay</t>
  </si>
  <si>
    <t>cash/ Gpay</t>
  </si>
  <si>
    <t xml:space="preserve">Food Quality 0-5 </t>
  </si>
  <si>
    <t>Not Available</t>
  </si>
  <si>
    <t>Available</t>
  </si>
  <si>
    <t>Service 0 -5</t>
  </si>
  <si>
    <t>Hotel Ambience 0 -5</t>
  </si>
  <si>
    <t>Grand Total</t>
  </si>
  <si>
    <t>Row Labels</t>
  </si>
  <si>
    <t>Sum of BTM shop Price</t>
  </si>
  <si>
    <t>Sum of Fast food 1</t>
  </si>
  <si>
    <t>Sum of Fast food 2</t>
  </si>
  <si>
    <t>Sum of Fast food 3</t>
  </si>
  <si>
    <t>Sum of Fast food 4</t>
  </si>
  <si>
    <t>Sum of Fast food 5</t>
  </si>
  <si>
    <t>Food Items</t>
  </si>
  <si>
    <t xml:space="preserve">Sum of Food Quality 0-5 </t>
  </si>
  <si>
    <t>Sum of Service 0 -5</t>
  </si>
  <si>
    <t>Sum of Hotel Ambience 0 -5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</si>
</sst>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6" xfId="0" applyBorder="1"/>
    <xf numFmtId="3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10" xfId="0" applyFill="1" applyBorder="1"/>
    <xf numFmtId="0" fontId="0" fillId="0" borderId="0" xfId="0" applyFill="1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and loss Analysis.xlsx]Analysis!PivotTable2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BTM shop Price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Analysis!$B$4:$B$5</c:f>
              <c:numCache>
                <c:formatCode>General</c:formatCode>
                <c:ptCount val="1"/>
                <c:pt idx="0">
                  <c:v>120</c:v>
                </c:pt>
              </c:numCache>
            </c:numRef>
          </c:val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Sum of Fast food 1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Analysis!$C$4:$C$5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Analysis!$D$3</c:f>
              <c:strCache>
                <c:ptCount val="1"/>
                <c:pt idx="0">
                  <c:v>Sum of Fast food 2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Analysis!$D$4:$D$5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3"/>
          <c:order val="3"/>
          <c:tx>
            <c:strRef>
              <c:f>Analysis!$E$3</c:f>
              <c:strCache>
                <c:ptCount val="1"/>
                <c:pt idx="0">
                  <c:v>Sum of Fast food 3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Analysis!$E$4:$E$5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Analysis!$F$3</c:f>
              <c:strCache>
                <c:ptCount val="1"/>
                <c:pt idx="0">
                  <c:v>Sum of Fast food 4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Analysis!$F$4:$F$5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Analysis!$G$3</c:f>
              <c:strCache>
                <c:ptCount val="1"/>
                <c:pt idx="0">
                  <c:v>Sum of Fast food 5</c:v>
                </c:pt>
              </c:strCache>
            </c:strRef>
          </c:tx>
          <c:invertIfNegative val="0"/>
          <c:cat>
            <c:strRef>
              <c:f>Analysis!$A$4:$A$5</c:f>
              <c:strCache>
                <c:ptCount val="1"/>
                <c:pt idx="0">
                  <c:v>Briyani</c:v>
                </c:pt>
              </c:strCache>
            </c:strRef>
          </c:cat>
          <c:val>
            <c:numRef>
              <c:f>Analysis!$G$4:$G$5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49472"/>
        <c:axId val="139451008"/>
      </c:barChart>
      <c:catAx>
        <c:axId val="13944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451008"/>
        <c:crosses val="autoZero"/>
        <c:auto val="1"/>
        <c:lblAlgn val="ctr"/>
        <c:lblOffset val="100"/>
        <c:noMultiLvlLbl val="0"/>
      </c:catAx>
      <c:valAx>
        <c:axId val="13945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44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and loss Analysis.xlsx]Analysis!PivotTable3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</c:f>
              <c:strCache>
                <c:ptCount val="1"/>
                <c:pt idx="0">
                  <c:v>Sum of BTM shop Price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Analysis!$B$8:$B$10</c:f>
              <c:numCache>
                <c:formatCode>General</c:formatCode>
                <c:ptCount val="2"/>
                <c:pt idx="0">
                  <c:v>25</c:v>
                </c:pt>
                <c:pt idx="1">
                  <c:v>28</c:v>
                </c:pt>
              </c:numCache>
            </c:numRef>
          </c:val>
        </c:ser>
        <c:ser>
          <c:idx val="1"/>
          <c:order val="1"/>
          <c:tx>
            <c:strRef>
              <c:f>Analysis!$C$7</c:f>
              <c:strCache>
                <c:ptCount val="1"/>
                <c:pt idx="0">
                  <c:v>Sum of Fast food 1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Analysis!$C$8:$C$10</c:f>
              <c:numCache>
                <c:formatCode>General</c:formatCode>
                <c:ptCount val="2"/>
                <c:pt idx="0">
                  <c:v>22</c:v>
                </c:pt>
                <c:pt idx="1">
                  <c:v>25</c:v>
                </c:pt>
              </c:numCache>
            </c:numRef>
          </c:val>
        </c:ser>
        <c:ser>
          <c:idx val="2"/>
          <c:order val="2"/>
          <c:tx>
            <c:strRef>
              <c:f>Analysis!$D$7</c:f>
              <c:strCache>
                <c:ptCount val="1"/>
                <c:pt idx="0">
                  <c:v>Sum of Fast food 2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Analysis!$D$8:$D$10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Analysis!$E$7</c:f>
              <c:strCache>
                <c:ptCount val="1"/>
                <c:pt idx="0">
                  <c:v>Sum of Fast food 3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Analysis!$E$8:$E$10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</c:ser>
        <c:ser>
          <c:idx val="4"/>
          <c:order val="4"/>
          <c:tx>
            <c:strRef>
              <c:f>Analysis!$F$7</c:f>
              <c:strCache>
                <c:ptCount val="1"/>
                <c:pt idx="0">
                  <c:v>Sum of Fast food 4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Analysis!$F$8:$F$10</c:f>
              <c:numCache>
                <c:formatCode>General</c:formatCode>
                <c:ptCount val="2"/>
                <c:pt idx="0">
                  <c:v>25</c:v>
                </c:pt>
                <c:pt idx="1">
                  <c:v>22</c:v>
                </c:pt>
              </c:numCache>
            </c:numRef>
          </c:val>
        </c:ser>
        <c:ser>
          <c:idx val="5"/>
          <c:order val="5"/>
          <c:tx>
            <c:strRef>
              <c:f>Analysis!$G$7</c:f>
              <c:strCache>
                <c:ptCount val="1"/>
                <c:pt idx="0">
                  <c:v>Sum of Fast food 5</c:v>
                </c:pt>
              </c:strCache>
            </c:strRef>
          </c:tx>
          <c:invertIfNegative val="0"/>
          <c:cat>
            <c:strRef>
              <c:f>Analysis!$A$8:$A$10</c:f>
              <c:strCache>
                <c:ptCount val="2"/>
                <c:pt idx="0">
                  <c:v>Chapati</c:v>
                </c:pt>
                <c:pt idx="1">
                  <c:v>Parotta</c:v>
                </c:pt>
              </c:strCache>
            </c:strRef>
          </c:cat>
          <c:val>
            <c:numRef>
              <c:f>Analysis!$G$8:$G$10</c:f>
              <c:numCache>
                <c:formatCode>General</c:formatCode>
                <c:ptCount val="2"/>
                <c:pt idx="0">
                  <c:v>22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81856"/>
        <c:axId val="141483392"/>
      </c:barChart>
      <c:catAx>
        <c:axId val="14148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483392"/>
        <c:crosses val="autoZero"/>
        <c:auto val="1"/>
        <c:lblAlgn val="ctr"/>
        <c:lblOffset val="100"/>
        <c:noMultiLvlLbl val="0"/>
      </c:catAx>
      <c:valAx>
        <c:axId val="1414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8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and loss Analysis.xlsx]Analysis!PivotTable4</c:name>
    <c:fmtId val="14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Sum of BTM shop Price</c:v>
                </c:pt>
              </c:strCache>
            </c:strRef>
          </c:tx>
          <c:invertIfNegative val="0"/>
          <c:cat>
            <c:strRef>
              <c:f>Analysis!$A$13:$A$16</c:f>
              <c:strCache>
                <c:ptCount val="3"/>
                <c:pt idx="0">
                  <c:v>Chicken Kebab</c:v>
                </c:pt>
                <c:pt idx="1">
                  <c:v>Egg Bhujia</c:v>
                </c:pt>
                <c:pt idx="2">
                  <c:v>Egg lappa</c:v>
                </c:pt>
              </c:strCache>
            </c:strRef>
          </c:cat>
          <c:val>
            <c:numRef>
              <c:f>Analysis!$B$13:$B$16</c:f>
              <c:numCache>
                <c:formatCode>General</c:formatCode>
                <c:ptCount val="3"/>
                <c:pt idx="0">
                  <c:v>200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Analysis!$C$12</c:f>
              <c:strCache>
                <c:ptCount val="1"/>
                <c:pt idx="0">
                  <c:v>Sum of Fast food 1</c:v>
                </c:pt>
              </c:strCache>
            </c:strRef>
          </c:tx>
          <c:invertIfNegative val="0"/>
          <c:cat>
            <c:strRef>
              <c:f>Analysis!$A$13:$A$16</c:f>
              <c:strCache>
                <c:ptCount val="3"/>
                <c:pt idx="0">
                  <c:v>Chicken Kebab</c:v>
                </c:pt>
                <c:pt idx="1">
                  <c:v>Egg Bhujia</c:v>
                </c:pt>
                <c:pt idx="2">
                  <c:v>Egg lappa</c:v>
                </c:pt>
              </c:strCache>
            </c:strRef>
          </c:cat>
          <c:val>
            <c:numRef>
              <c:f>Analysis!$C$13:$C$16</c:f>
              <c:numCache>
                <c:formatCode>General</c:formatCode>
                <c:ptCount val="3"/>
                <c:pt idx="0">
                  <c:v>150</c:v>
                </c:pt>
                <c:pt idx="1">
                  <c:v>30</c:v>
                </c:pt>
                <c:pt idx="2">
                  <c:v>25</c:v>
                </c:pt>
              </c:numCache>
            </c:numRef>
          </c:val>
        </c:ser>
        <c:ser>
          <c:idx val="2"/>
          <c:order val="2"/>
          <c:tx>
            <c:strRef>
              <c:f>Analysis!$D$12</c:f>
              <c:strCache>
                <c:ptCount val="1"/>
                <c:pt idx="0">
                  <c:v>Sum of Fast food 2</c:v>
                </c:pt>
              </c:strCache>
            </c:strRef>
          </c:tx>
          <c:invertIfNegative val="0"/>
          <c:cat>
            <c:strRef>
              <c:f>Analysis!$A$13:$A$16</c:f>
              <c:strCache>
                <c:ptCount val="3"/>
                <c:pt idx="0">
                  <c:v>Chicken Kebab</c:v>
                </c:pt>
                <c:pt idx="1">
                  <c:v>Egg Bhujia</c:v>
                </c:pt>
                <c:pt idx="2">
                  <c:v>Egg lappa</c:v>
                </c:pt>
              </c:strCache>
            </c:strRef>
          </c:cat>
          <c:val>
            <c:numRef>
              <c:f>Analysis!$D$13:$D$16</c:f>
              <c:numCache>
                <c:formatCode>General</c:formatCode>
                <c:ptCount val="3"/>
                <c:pt idx="0">
                  <c:v>180</c:v>
                </c:pt>
                <c:pt idx="1">
                  <c:v>25</c:v>
                </c:pt>
                <c:pt idx="2">
                  <c:v>25</c:v>
                </c:pt>
              </c:numCache>
            </c:numRef>
          </c:val>
        </c:ser>
        <c:ser>
          <c:idx val="3"/>
          <c:order val="3"/>
          <c:tx>
            <c:strRef>
              <c:f>Analysis!$E$12</c:f>
              <c:strCache>
                <c:ptCount val="1"/>
                <c:pt idx="0">
                  <c:v>Sum of Fast food 3</c:v>
                </c:pt>
              </c:strCache>
            </c:strRef>
          </c:tx>
          <c:invertIfNegative val="0"/>
          <c:cat>
            <c:strRef>
              <c:f>Analysis!$A$13:$A$16</c:f>
              <c:strCache>
                <c:ptCount val="3"/>
                <c:pt idx="0">
                  <c:v>Chicken Kebab</c:v>
                </c:pt>
                <c:pt idx="1">
                  <c:v>Egg Bhujia</c:v>
                </c:pt>
                <c:pt idx="2">
                  <c:v>Egg lappa</c:v>
                </c:pt>
              </c:strCache>
            </c:strRef>
          </c:cat>
          <c:val>
            <c:numRef>
              <c:f>Analysis!$E$13:$E$16</c:f>
              <c:numCache>
                <c:formatCode>General</c:formatCode>
                <c:ptCount val="3"/>
                <c:pt idx="0">
                  <c:v>220</c:v>
                </c:pt>
                <c:pt idx="1">
                  <c:v>30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778560"/>
        <c:axId val="163780096"/>
      </c:barChart>
      <c:catAx>
        <c:axId val="16377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780096"/>
        <c:crosses val="autoZero"/>
        <c:auto val="1"/>
        <c:lblAlgn val="ctr"/>
        <c:lblOffset val="100"/>
        <c:noMultiLvlLbl val="0"/>
      </c:catAx>
      <c:valAx>
        <c:axId val="16378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7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and loss Analysis.xlsx]Analysis!PivotTable8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Analysis!$M$3</c:f>
              <c:strCache>
                <c:ptCount val="1"/>
                <c:pt idx="0">
                  <c:v>Sum of Food Quality 0-5 </c:v>
                </c:pt>
              </c:strCache>
            </c:strRef>
          </c:tx>
          <c:invertIfNegative val="0"/>
          <c:cat>
            <c:strRef>
              <c:f>Analysis!$L$4:$L$10</c:f>
              <c:strCache>
                <c:ptCount val="6"/>
                <c:pt idx="0">
                  <c:v>BTM fast food</c:v>
                </c:pt>
                <c:pt idx="1">
                  <c:v>Fast food 1</c:v>
                </c:pt>
                <c:pt idx="2">
                  <c:v>Fast food 2</c:v>
                </c:pt>
                <c:pt idx="3">
                  <c:v>Fast food 3</c:v>
                </c:pt>
                <c:pt idx="4">
                  <c:v>Fast food 4</c:v>
                </c:pt>
                <c:pt idx="5">
                  <c:v>Fast food 5</c:v>
                </c:pt>
              </c:strCache>
            </c:strRef>
          </c:cat>
          <c:val>
            <c:numRef>
              <c:f>Analysis!$M$4:$M$10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4.5</c:v>
                </c:pt>
                <c:pt idx="3">
                  <c:v>3.5</c:v>
                </c:pt>
                <c:pt idx="4">
                  <c:v>4.5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Analysis!$N$3</c:f>
              <c:strCache>
                <c:ptCount val="1"/>
                <c:pt idx="0">
                  <c:v>Sum of Service 0 -5</c:v>
                </c:pt>
              </c:strCache>
            </c:strRef>
          </c:tx>
          <c:invertIfNegative val="0"/>
          <c:cat>
            <c:strRef>
              <c:f>Analysis!$L$4:$L$10</c:f>
              <c:strCache>
                <c:ptCount val="6"/>
                <c:pt idx="0">
                  <c:v>BTM fast food</c:v>
                </c:pt>
                <c:pt idx="1">
                  <c:v>Fast food 1</c:v>
                </c:pt>
                <c:pt idx="2">
                  <c:v>Fast food 2</c:v>
                </c:pt>
                <c:pt idx="3">
                  <c:v>Fast food 3</c:v>
                </c:pt>
                <c:pt idx="4">
                  <c:v>Fast food 4</c:v>
                </c:pt>
                <c:pt idx="5">
                  <c:v>Fast food 5</c:v>
                </c:pt>
              </c:strCache>
            </c:strRef>
          </c:cat>
          <c:val>
            <c:numRef>
              <c:f>Analysis!$N$4:$N$10</c:f>
              <c:numCache>
                <c:formatCode>General</c:formatCode>
                <c:ptCount val="6"/>
                <c:pt idx="0">
                  <c:v>3.5</c:v>
                </c:pt>
                <c:pt idx="1">
                  <c:v>4</c:v>
                </c:pt>
                <c:pt idx="2">
                  <c:v>4</c:v>
                </c:pt>
                <c:pt idx="3">
                  <c:v>3.5</c:v>
                </c:pt>
                <c:pt idx="4">
                  <c:v>5</c:v>
                </c:pt>
                <c:pt idx="5">
                  <c:v>4.5</c:v>
                </c:pt>
              </c:numCache>
            </c:numRef>
          </c:val>
        </c:ser>
        <c:ser>
          <c:idx val="2"/>
          <c:order val="2"/>
          <c:tx>
            <c:strRef>
              <c:f>Analysis!$O$3</c:f>
              <c:strCache>
                <c:ptCount val="1"/>
                <c:pt idx="0">
                  <c:v>Sum of Hotel Ambience 0 -5</c:v>
                </c:pt>
              </c:strCache>
            </c:strRef>
          </c:tx>
          <c:invertIfNegative val="0"/>
          <c:cat>
            <c:strRef>
              <c:f>Analysis!$L$4:$L$10</c:f>
              <c:strCache>
                <c:ptCount val="6"/>
                <c:pt idx="0">
                  <c:v>BTM fast food</c:v>
                </c:pt>
                <c:pt idx="1">
                  <c:v>Fast food 1</c:v>
                </c:pt>
                <c:pt idx="2">
                  <c:v>Fast food 2</c:v>
                </c:pt>
                <c:pt idx="3">
                  <c:v>Fast food 3</c:v>
                </c:pt>
                <c:pt idx="4">
                  <c:v>Fast food 4</c:v>
                </c:pt>
                <c:pt idx="5">
                  <c:v>Fast food 5</c:v>
                </c:pt>
              </c:strCache>
            </c:strRef>
          </c:cat>
          <c:val>
            <c:numRef>
              <c:f>Analysis!$O$4:$O$10</c:f>
              <c:numCache>
                <c:formatCode>General</c:formatCode>
                <c:ptCount val="6"/>
                <c:pt idx="0">
                  <c:v>3</c:v>
                </c:pt>
                <c:pt idx="1">
                  <c:v>4.5</c:v>
                </c:pt>
                <c:pt idx="2">
                  <c:v>4.5</c:v>
                </c:pt>
                <c:pt idx="3">
                  <c:v>4</c:v>
                </c:pt>
                <c:pt idx="4">
                  <c:v>3.5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22784"/>
        <c:axId val="138824320"/>
      </c:barChart>
      <c:catAx>
        <c:axId val="13882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824320"/>
        <c:crosses val="autoZero"/>
        <c:auto val="1"/>
        <c:lblAlgn val="ctr"/>
        <c:lblOffset val="100"/>
        <c:noMultiLvlLbl val="0"/>
      </c:catAx>
      <c:valAx>
        <c:axId val="13882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22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180975</xdr:rowOff>
    </xdr:from>
    <xdr:to>
      <xdr:col>16</xdr:col>
      <xdr:colOff>133350</xdr:colOff>
      <xdr:row>15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371475</xdr:colOff>
      <xdr:row>0</xdr:row>
      <xdr:rowOff>171450</xdr:rowOff>
    </xdr:from>
    <xdr:to>
      <xdr:col>23</xdr:col>
      <xdr:colOff>352425</xdr:colOff>
      <xdr:row>12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846.451274999999" createdVersion="4" refreshedVersion="4" minRefreshableVersion="3" recordCount="10">
  <cacheSource type="worksheet">
    <worksheetSource ref="A15:G25" sheet="cleaned data"/>
  </cacheSource>
  <cacheFields count="7">
    <cacheField name="FOOD ITEMS" numFmtId="0">
      <sharedItems count="10">
        <s v="Briyani"/>
        <s v="Maggie"/>
        <s v="Egg Bhujia"/>
        <s v="Omlet"/>
        <s v="Chicken Kebab"/>
        <s v="Fried rice"/>
        <s v="Parotta"/>
        <s v="Noodles"/>
        <s v="Chapati"/>
        <s v="Egg lappa"/>
      </sharedItems>
    </cacheField>
    <cacheField name="BTM shop Price" numFmtId="0">
      <sharedItems containsSemiMixedTypes="0" containsString="0" containsNumber="1" containsInteger="1" minValue="15" maxValue="200" count="7">
        <n v="120"/>
        <n v="30"/>
        <n v="15"/>
        <n v="200"/>
        <n v="150"/>
        <n v="28"/>
        <n v="25"/>
      </sharedItems>
    </cacheField>
    <cacheField name="Fast food 1" numFmtId="0">
      <sharedItems containsSemiMixedTypes="0" containsString="0" containsNumber="1" containsInteger="1" minValue="10" maxValue="150"/>
    </cacheField>
    <cacheField name="Fast food 2" numFmtId="0">
      <sharedItems containsSemiMixedTypes="0" containsString="0" containsNumber="1" containsInteger="1" minValue="12" maxValue="180"/>
    </cacheField>
    <cacheField name="Fast food 3" numFmtId="0">
      <sharedItems containsSemiMixedTypes="0" containsString="0" containsNumber="1" containsInteger="1" minValue="10" maxValue="220"/>
    </cacheField>
    <cacheField name="Fast food 4" numFmtId="0">
      <sharedItems containsSemiMixedTypes="0" containsString="0" containsNumber="1" containsInteger="1" minValue="15" maxValue="200"/>
    </cacheField>
    <cacheField name="Fast food 5" numFmtId="0">
      <sharedItems containsSemiMixedTypes="0" containsString="0" containsNumber="1" containsInteger="1" minValue="1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846.465115856481" createdVersion="4" refreshedVersion="4" minRefreshableVersion="3" recordCount="6">
  <cacheSource type="worksheet">
    <worksheetSource ref="I2:O8" sheet="cleaned data"/>
  </cacheSource>
  <cacheFields count="7">
    <cacheField name="SHOP NAMES" numFmtId="0">
      <sharedItems count="6">
        <s v="BTM fast food"/>
        <s v="Fast food 1"/>
        <s v="Fast food 2"/>
        <s v="Fast food 3"/>
        <s v="Fast food 4"/>
        <s v="Fast food 5"/>
      </sharedItems>
    </cacheField>
    <cacheField name="Timing" numFmtId="0">
      <sharedItems count="6">
        <s v="12 PM - 10 PM"/>
        <s v="10 AM - 10 PM"/>
        <s v="9 AM - 11 PM"/>
        <s v="10 AM - 11.30 PM"/>
        <s v="9.30 AM - 11.30 PM"/>
        <s v="10 AM - 12 PM"/>
      </sharedItems>
    </cacheField>
    <cacheField name="Payment Mode" numFmtId="0">
      <sharedItems count="5">
        <s v="Cash"/>
        <s v="cash/ phone pe"/>
        <s v="cash/Gpay"/>
        <s v="cash/ phone pe/Gpay"/>
        <s v="cash/ Gpay"/>
      </sharedItems>
    </cacheField>
    <cacheField name="Food Quality 0-5 " numFmtId="0">
      <sharedItems containsSemiMixedTypes="0" containsString="0" containsNumber="1" minValue="3" maxValue="4.5"/>
    </cacheField>
    <cacheField name="home delivery facility" numFmtId="0">
      <sharedItems/>
    </cacheField>
    <cacheField name="Service 0 -5" numFmtId="0">
      <sharedItems containsSemiMixedTypes="0" containsString="0" containsNumber="1" minValue="3.5" maxValue="5"/>
    </cacheField>
    <cacheField name="Hotel Ambience 0 -5" numFmtId="0">
      <sharedItems containsSemiMixedTypes="0" containsString="0" containsNumb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100"/>
    <n v="90"/>
    <n v="100"/>
    <n v="100"/>
    <n v="90"/>
  </r>
  <r>
    <x v="1"/>
    <x v="1"/>
    <n v="25"/>
    <n v="22"/>
    <n v="27"/>
    <n v="28"/>
    <n v="23"/>
  </r>
  <r>
    <x v="2"/>
    <x v="1"/>
    <n v="30"/>
    <n v="25"/>
    <n v="30"/>
    <n v="25"/>
    <n v="25"/>
  </r>
  <r>
    <x v="3"/>
    <x v="2"/>
    <n v="10"/>
    <n v="12"/>
    <n v="10"/>
    <n v="15"/>
    <n v="10"/>
  </r>
  <r>
    <x v="4"/>
    <x v="3"/>
    <n v="150"/>
    <n v="180"/>
    <n v="220"/>
    <n v="200"/>
    <n v="150"/>
  </r>
  <r>
    <x v="5"/>
    <x v="4"/>
    <n v="120"/>
    <n v="100"/>
    <n v="140"/>
    <n v="110"/>
    <n v="120"/>
  </r>
  <r>
    <x v="6"/>
    <x v="5"/>
    <n v="25"/>
    <n v="20"/>
    <n v="20"/>
    <n v="22"/>
    <n v="25"/>
  </r>
  <r>
    <x v="7"/>
    <x v="4"/>
    <n v="120"/>
    <n v="120"/>
    <n v="130"/>
    <n v="140"/>
    <n v="130"/>
  </r>
  <r>
    <x v="8"/>
    <x v="6"/>
    <n v="22"/>
    <n v="20"/>
    <n v="22"/>
    <n v="25"/>
    <n v="22"/>
  </r>
  <r>
    <x v="9"/>
    <x v="1"/>
    <n v="25"/>
    <n v="25"/>
    <n v="20"/>
    <n v="22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n v="3"/>
    <s v="Not Available"/>
    <n v="3.5"/>
    <n v="3"/>
  </r>
  <r>
    <x v="1"/>
    <x v="1"/>
    <x v="1"/>
    <n v="4"/>
    <s v="Available"/>
    <n v="4"/>
    <n v="4.5"/>
  </r>
  <r>
    <x v="2"/>
    <x v="2"/>
    <x v="2"/>
    <n v="4.5"/>
    <s v="Available"/>
    <n v="4"/>
    <n v="4.5"/>
  </r>
  <r>
    <x v="3"/>
    <x v="3"/>
    <x v="3"/>
    <n v="3.5"/>
    <s v="Not Available"/>
    <n v="3.5"/>
    <n v="4"/>
  </r>
  <r>
    <x v="4"/>
    <x v="4"/>
    <x v="4"/>
    <n v="4.5"/>
    <s v="Available"/>
    <n v="5"/>
    <n v="3.5"/>
  </r>
  <r>
    <x v="5"/>
    <x v="5"/>
    <x v="4"/>
    <n v="4"/>
    <s v="Available"/>
    <n v="4.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L3:O10" firstHeaderRow="0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1"/>
        <item x="3"/>
        <item x="5"/>
        <item x="0"/>
        <item x="2"/>
        <item x="4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dataField="1" showAll="0"/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ood Quality 0-5 " fld="3" baseField="0" baseItem="0"/>
    <dataField name="Sum of Service 0 -5" fld="5" baseField="0" baseItem="0"/>
    <dataField name="Sum of Hotel Ambience 0 -5" fld="6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I22" firstHeaderRow="1" firstDataRow="1" firstDataCol="1"/>
  <pivotFields count="7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/>
    <pivotField showAll="0"/>
    <pivotField showAll="0"/>
  </pivotFields>
  <rowFields count="3">
    <field x="0"/>
    <field x="1"/>
    <field x="2"/>
  </rowFields>
  <rowItems count="19">
    <i>
      <x/>
    </i>
    <i r="1">
      <x v="3"/>
    </i>
    <i r="2">
      <x/>
    </i>
    <i>
      <x v="1"/>
    </i>
    <i r="1">
      <x/>
    </i>
    <i r="2">
      <x v="2"/>
    </i>
    <i>
      <x v="2"/>
    </i>
    <i r="1">
      <x v="4"/>
    </i>
    <i r="2">
      <x v="4"/>
    </i>
    <i>
      <x v="3"/>
    </i>
    <i r="1">
      <x v="1"/>
    </i>
    <i r="2">
      <x v="3"/>
    </i>
    <i>
      <x v="4"/>
    </i>
    <i r="1">
      <x v="5"/>
    </i>
    <i r="2">
      <x v="1"/>
    </i>
    <i>
      <x v="5"/>
    </i>
    <i r="1">
      <x v="2"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5" rowHeaderCaption="Food Items">
  <location ref="A12:E16" firstHeaderRow="0" firstDataRow="1" firstDataCol="1"/>
  <pivotFields count="7">
    <pivotField axis="axisRow" showAll="0">
      <items count="11">
        <item h="1" x="0"/>
        <item h="1" x="8"/>
        <item x="4"/>
        <item x="2"/>
        <item x="9"/>
        <item h="1" x="5"/>
        <item h="1" x="1"/>
        <item h="1" x="7"/>
        <item h="1" x="3"/>
        <item h="1" x="6"/>
        <item t="default"/>
      </items>
    </pivotField>
    <pivotField dataField="1" showAll="0">
      <items count="8">
        <item x="2"/>
        <item x="6"/>
        <item x="5"/>
        <item x="1"/>
        <item x="0"/>
        <item x="4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4"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BTM shop Price" fld="1" baseField="0" baseItem="0"/>
    <dataField name="Sum of Fast food 1" fld="2" baseField="0" baseItem="0"/>
    <dataField name="Sum of Fast food 2" fld="3" baseField="0" baseItem="0"/>
    <dataField name="Sum of Fast food 3" fld="4" baseField="0" baseItem="0"/>
  </dataFields>
  <chartFormats count="20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Food Items">
  <location ref="A7:G10" firstHeaderRow="0" firstDataRow="1" firstDataCol="1"/>
  <pivotFields count="7">
    <pivotField axis="axisRow" showAll="0">
      <items count="11">
        <item h="1" x="0"/>
        <item x="8"/>
        <item h="1" x="4"/>
        <item h="1" x="2"/>
        <item h="1" x="9"/>
        <item h="1" x="5"/>
        <item h="1" x="1"/>
        <item h="1" x="7"/>
        <item h="1" x="3"/>
        <item x="6"/>
        <item t="default"/>
      </items>
    </pivotField>
    <pivotField dataField="1" showAll="0">
      <items count="8">
        <item x="2"/>
        <item x="6"/>
        <item x="5"/>
        <item x="1"/>
        <item x="0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 v="1"/>
    </i>
    <i>
      <x v="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TM shop Price" fld="1" baseField="0" baseItem="0"/>
    <dataField name="Sum of Fast food 1" fld="2" baseField="0" baseItem="0"/>
    <dataField name="Sum of Fast food 2" fld="3" baseField="0" baseItem="0"/>
    <dataField name="Sum of Fast food 3" fld="4" baseField="0" baseItem="0"/>
    <dataField name="Sum of Fast food 4" fld="5" baseField="0" baseItem="0"/>
    <dataField name="Sum of Fast food 5" fld="6" baseField="0" baseItem="0"/>
  </dataFields>
  <chartFormats count="12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Food Items">
  <location ref="A3:G5" firstHeaderRow="0" firstDataRow="1" firstDataCol="1"/>
  <pivotFields count="7">
    <pivotField axis="axisRow" showAll="0">
      <items count="11">
        <item x="0"/>
        <item h="1" x="8"/>
        <item h="1" x="4"/>
        <item h="1" x="2"/>
        <item h="1" x="9"/>
        <item h="1" x="5"/>
        <item h="1" x="1"/>
        <item h="1" x="7"/>
        <item h="1" x="3"/>
        <item h="1" x="6"/>
        <item t="default"/>
      </items>
    </pivotField>
    <pivotField dataField="1" showAll="0">
      <items count="8">
        <item x="2"/>
        <item x="6"/>
        <item x="5"/>
        <item x="1"/>
        <item x="0"/>
        <item x="4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TM shop Price" fld="1" baseField="0" baseItem="0"/>
    <dataField name="Sum of Fast food 1" fld="2" baseField="0" baseItem="0"/>
    <dataField name="Sum of Fast food 2" fld="3" baseField="0" baseItem="0"/>
    <dataField name="Sum of Fast food 3" fld="4" baseField="0" baseItem="0"/>
    <dataField name="Sum of Fast food 4" fld="5" baseField="0" baseItem="0"/>
    <dataField name="Sum of Fast food 5" fld="6" baseField="0" baseItem="0"/>
  </dataFields>
  <chartFormats count="6"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J16" sqref="J16"/>
    </sheetView>
  </sheetViews>
  <sheetFormatPr defaultRowHeight="15" x14ac:dyDescent="0.25"/>
  <cols>
    <col min="1" max="1" width="18.140625" customWidth="1"/>
    <col min="2" max="2" width="16.5703125" customWidth="1"/>
    <col min="3" max="3" width="16.140625" customWidth="1"/>
    <col min="4" max="4" width="17.5703125" customWidth="1"/>
    <col min="5" max="5" width="19.42578125" customWidth="1"/>
    <col min="6" max="6" width="16.42578125" customWidth="1"/>
    <col min="7" max="7" width="18.140625" customWidth="1"/>
    <col min="8" max="8" width="23.28515625" customWidth="1"/>
    <col min="9" max="9" width="16.140625" customWidth="1"/>
    <col min="10" max="10" width="17.140625" customWidth="1"/>
    <col min="11" max="11" width="20" customWidth="1"/>
    <col min="12" max="12" width="16.7109375" customWidth="1"/>
    <col min="13" max="13" width="19.42578125" customWidth="1"/>
    <col min="14" max="14" width="13.5703125" customWidth="1"/>
    <col min="15" max="15" width="19" customWidth="1"/>
  </cols>
  <sheetData>
    <row r="1" spans="1:15" ht="15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15" x14ac:dyDescent="0.25">
      <c r="A2" s="7" t="s">
        <v>6</v>
      </c>
      <c r="B2" s="1">
        <v>14000</v>
      </c>
      <c r="C2" s="1">
        <v>14000</v>
      </c>
      <c r="D2" s="1">
        <v>14000</v>
      </c>
      <c r="E2" s="2" t="s">
        <v>15</v>
      </c>
      <c r="F2" s="8" t="s">
        <v>15</v>
      </c>
      <c r="I2" s="4" t="s">
        <v>28</v>
      </c>
      <c r="J2" s="5" t="s">
        <v>35</v>
      </c>
      <c r="K2" s="5" t="s">
        <v>36</v>
      </c>
      <c r="L2" s="5" t="s">
        <v>49</v>
      </c>
      <c r="M2" s="5" t="s">
        <v>37</v>
      </c>
      <c r="N2" s="5" t="s">
        <v>52</v>
      </c>
      <c r="O2" s="6" t="s">
        <v>53</v>
      </c>
    </row>
    <row r="3" spans="1:15" x14ac:dyDescent="0.25">
      <c r="A3" s="7" t="s">
        <v>7</v>
      </c>
      <c r="B3" s="1">
        <v>12000</v>
      </c>
      <c r="C3" s="1">
        <v>12000</v>
      </c>
      <c r="D3" s="1">
        <v>12000</v>
      </c>
      <c r="E3" s="1">
        <v>12000</v>
      </c>
      <c r="F3" s="9">
        <v>3000</v>
      </c>
      <c r="I3" s="7" t="s">
        <v>29</v>
      </c>
      <c r="J3" s="1" t="s">
        <v>38</v>
      </c>
      <c r="K3" s="1" t="s">
        <v>44</v>
      </c>
      <c r="L3" s="18">
        <v>3</v>
      </c>
      <c r="M3" s="18" t="s">
        <v>50</v>
      </c>
      <c r="N3" s="1">
        <v>3.5</v>
      </c>
      <c r="O3" s="9">
        <v>3</v>
      </c>
    </row>
    <row r="4" spans="1:15" x14ac:dyDescent="0.25">
      <c r="A4" s="7" t="s">
        <v>8</v>
      </c>
      <c r="B4" s="1">
        <v>5000</v>
      </c>
      <c r="C4" s="2" t="s">
        <v>15</v>
      </c>
      <c r="D4" s="2" t="s">
        <v>15</v>
      </c>
      <c r="E4" s="2" t="s">
        <v>15</v>
      </c>
      <c r="F4" s="8" t="s">
        <v>15</v>
      </c>
      <c r="I4" s="7" t="s">
        <v>30</v>
      </c>
      <c r="J4" s="1" t="s">
        <v>39</v>
      </c>
      <c r="K4" s="1" t="s">
        <v>45</v>
      </c>
      <c r="L4" s="1">
        <v>4</v>
      </c>
      <c r="M4" s="1" t="s">
        <v>51</v>
      </c>
      <c r="N4" s="1">
        <v>4</v>
      </c>
      <c r="O4" s="9">
        <v>4.5</v>
      </c>
    </row>
    <row r="5" spans="1:15" x14ac:dyDescent="0.25">
      <c r="A5" s="7" t="s">
        <v>12</v>
      </c>
      <c r="B5" s="1">
        <v>6000</v>
      </c>
      <c r="C5" s="1">
        <v>11000</v>
      </c>
      <c r="D5" s="1">
        <v>11000</v>
      </c>
      <c r="E5" s="1">
        <v>10000</v>
      </c>
      <c r="F5" s="9">
        <v>3000</v>
      </c>
      <c r="I5" s="7" t="s">
        <v>31</v>
      </c>
      <c r="J5" s="1" t="s">
        <v>40</v>
      </c>
      <c r="K5" s="1" t="s">
        <v>46</v>
      </c>
      <c r="L5" s="1">
        <v>4.5</v>
      </c>
      <c r="M5" s="1" t="s">
        <v>51</v>
      </c>
      <c r="N5" s="1">
        <v>4</v>
      </c>
      <c r="O5" s="9">
        <v>4.5</v>
      </c>
    </row>
    <row r="6" spans="1:15" x14ac:dyDescent="0.25">
      <c r="A6" s="7" t="s">
        <v>9</v>
      </c>
      <c r="B6" s="1">
        <v>8000</v>
      </c>
      <c r="C6" s="1">
        <v>8000</v>
      </c>
      <c r="D6" s="1">
        <v>8000</v>
      </c>
      <c r="E6" s="1">
        <v>8000</v>
      </c>
      <c r="F6" s="9">
        <v>4000</v>
      </c>
      <c r="I6" s="7" t="s">
        <v>32</v>
      </c>
      <c r="J6" s="1" t="s">
        <v>41</v>
      </c>
      <c r="K6" s="1" t="s">
        <v>47</v>
      </c>
      <c r="L6" s="1">
        <v>3.5</v>
      </c>
      <c r="M6" s="1" t="s">
        <v>50</v>
      </c>
      <c r="N6" s="1">
        <v>3.5</v>
      </c>
      <c r="O6" s="9">
        <v>4</v>
      </c>
    </row>
    <row r="7" spans="1:15" x14ac:dyDescent="0.25">
      <c r="A7" s="7" t="s">
        <v>10</v>
      </c>
      <c r="B7" s="1">
        <v>5000</v>
      </c>
      <c r="C7" s="1">
        <v>5000</v>
      </c>
      <c r="D7" s="1">
        <v>5000</v>
      </c>
      <c r="E7" s="1">
        <v>5000</v>
      </c>
      <c r="F7" s="9">
        <v>5000</v>
      </c>
      <c r="I7" s="7" t="s">
        <v>33</v>
      </c>
      <c r="J7" s="1" t="s">
        <v>42</v>
      </c>
      <c r="K7" s="1" t="s">
        <v>48</v>
      </c>
      <c r="L7" s="1">
        <v>4.5</v>
      </c>
      <c r="M7" s="1" t="s">
        <v>51</v>
      </c>
      <c r="N7" s="1">
        <v>5</v>
      </c>
      <c r="O7" s="9">
        <v>3.5</v>
      </c>
    </row>
    <row r="8" spans="1:15" ht="15.75" thickBot="1" x14ac:dyDescent="0.3">
      <c r="A8" s="7" t="s">
        <v>13</v>
      </c>
      <c r="B8" s="3">
        <v>50000</v>
      </c>
      <c r="C8" s="3">
        <v>50000</v>
      </c>
      <c r="D8" s="3">
        <v>50000</v>
      </c>
      <c r="E8" s="3">
        <v>35000</v>
      </c>
      <c r="F8" s="10">
        <v>15000</v>
      </c>
      <c r="I8" s="11" t="s">
        <v>34</v>
      </c>
      <c r="J8" s="12" t="s">
        <v>43</v>
      </c>
      <c r="K8" s="12" t="s">
        <v>48</v>
      </c>
      <c r="L8" s="12">
        <v>4</v>
      </c>
      <c r="M8" s="12" t="s">
        <v>51</v>
      </c>
      <c r="N8" s="12">
        <v>4.5</v>
      </c>
      <c r="O8" s="15">
        <v>5</v>
      </c>
    </row>
    <row r="9" spans="1:15" x14ac:dyDescent="0.25">
      <c r="A9" s="7" t="s">
        <v>14</v>
      </c>
      <c r="B9" s="1">
        <v>100000</v>
      </c>
      <c r="C9" s="1">
        <v>100000</v>
      </c>
      <c r="D9" s="1">
        <v>100000</v>
      </c>
      <c r="E9" s="1">
        <v>25000</v>
      </c>
      <c r="F9" s="9">
        <v>10000</v>
      </c>
    </row>
    <row r="10" spans="1:15" ht="15.75" thickBot="1" x14ac:dyDescent="0.3">
      <c r="A10" s="11" t="s">
        <v>11</v>
      </c>
      <c r="B10" s="12">
        <v>35000</v>
      </c>
      <c r="C10" s="12">
        <v>35000</v>
      </c>
      <c r="D10" s="12">
        <v>30000</v>
      </c>
      <c r="E10" s="13" t="s">
        <v>15</v>
      </c>
      <c r="F10" s="14" t="s">
        <v>15</v>
      </c>
    </row>
    <row r="14" spans="1:15" ht="15.75" thickBot="1" x14ac:dyDescent="0.3"/>
    <row r="15" spans="1:15" ht="16.5" customHeight="1" x14ac:dyDescent="0.25">
      <c r="A15" s="4" t="s">
        <v>16</v>
      </c>
      <c r="B15" s="5" t="s">
        <v>27</v>
      </c>
      <c r="C15" s="5" t="s">
        <v>30</v>
      </c>
      <c r="D15" s="5" t="s">
        <v>31</v>
      </c>
      <c r="E15" s="5" t="s">
        <v>32</v>
      </c>
      <c r="F15" s="5" t="s">
        <v>33</v>
      </c>
      <c r="G15" s="6" t="s">
        <v>34</v>
      </c>
      <c r="H15" s="16"/>
      <c r="I15" s="17"/>
    </row>
    <row r="16" spans="1:15" x14ac:dyDescent="0.25">
      <c r="A16" s="7" t="s">
        <v>17</v>
      </c>
      <c r="B16" s="1">
        <v>120</v>
      </c>
      <c r="C16" s="1">
        <v>100</v>
      </c>
      <c r="D16" s="1">
        <v>90</v>
      </c>
      <c r="E16" s="1">
        <v>100</v>
      </c>
      <c r="F16" s="1">
        <v>100</v>
      </c>
      <c r="G16" s="9">
        <v>90</v>
      </c>
    </row>
    <row r="17" spans="1:7" x14ac:dyDescent="0.25">
      <c r="A17" s="7" t="s">
        <v>18</v>
      </c>
      <c r="B17" s="1">
        <v>30</v>
      </c>
      <c r="C17" s="1">
        <v>25</v>
      </c>
      <c r="D17" s="1">
        <v>22</v>
      </c>
      <c r="E17" s="1">
        <v>27</v>
      </c>
      <c r="F17" s="1">
        <v>28</v>
      </c>
      <c r="G17" s="9">
        <v>23</v>
      </c>
    </row>
    <row r="18" spans="1:7" x14ac:dyDescent="0.25">
      <c r="A18" s="7" t="s">
        <v>19</v>
      </c>
      <c r="B18" s="1">
        <v>30</v>
      </c>
      <c r="C18" s="1">
        <v>30</v>
      </c>
      <c r="D18" s="1">
        <v>25</v>
      </c>
      <c r="E18" s="1">
        <v>30</v>
      </c>
      <c r="F18" s="1">
        <v>25</v>
      </c>
      <c r="G18" s="9">
        <v>25</v>
      </c>
    </row>
    <row r="19" spans="1:7" x14ac:dyDescent="0.25">
      <c r="A19" s="7" t="s">
        <v>20</v>
      </c>
      <c r="B19" s="1">
        <v>15</v>
      </c>
      <c r="C19" s="1">
        <v>10</v>
      </c>
      <c r="D19" s="1">
        <v>12</v>
      </c>
      <c r="E19" s="1">
        <v>10</v>
      </c>
      <c r="F19" s="1">
        <v>15</v>
      </c>
      <c r="G19" s="9">
        <v>10</v>
      </c>
    </row>
    <row r="20" spans="1:7" x14ac:dyDescent="0.25">
      <c r="A20" s="7" t="s">
        <v>21</v>
      </c>
      <c r="B20" s="1">
        <v>200</v>
      </c>
      <c r="C20" s="1">
        <v>150</v>
      </c>
      <c r="D20" s="1">
        <v>180</v>
      </c>
      <c r="E20" s="1">
        <v>220</v>
      </c>
      <c r="F20" s="1">
        <v>200</v>
      </c>
      <c r="G20" s="9">
        <v>150</v>
      </c>
    </row>
    <row r="21" spans="1:7" x14ac:dyDescent="0.25">
      <c r="A21" s="7" t="s">
        <v>22</v>
      </c>
      <c r="B21" s="1">
        <v>150</v>
      </c>
      <c r="C21" s="1">
        <v>120</v>
      </c>
      <c r="D21" s="1">
        <v>100</v>
      </c>
      <c r="E21" s="1">
        <v>140</v>
      </c>
      <c r="F21" s="1">
        <v>110</v>
      </c>
      <c r="G21" s="9">
        <v>120</v>
      </c>
    </row>
    <row r="22" spans="1:7" x14ac:dyDescent="0.25">
      <c r="A22" s="7" t="s">
        <v>23</v>
      </c>
      <c r="B22" s="1">
        <v>28</v>
      </c>
      <c r="C22" s="1">
        <v>25</v>
      </c>
      <c r="D22" s="1">
        <v>20</v>
      </c>
      <c r="E22" s="1">
        <v>20</v>
      </c>
      <c r="F22" s="1">
        <v>22</v>
      </c>
      <c r="G22" s="9">
        <v>25</v>
      </c>
    </row>
    <row r="23" spans="1:7" x14ac:dyDescent="0.25">
      <c r="A23" s="7" t="s">
        <v>24</v>
      </c>
      <c r="B23" s="1">
        <v>150</v>
      </c>
      <c r="C23" s="1">
        <v>120</v>
      </c>
      <c r="D23" s="1">
        <v>120</v>
      </c>
      <c r="E23" s="1">
        <v>130</v>
      </c>
      <c r="F23" s="1">
        <v>140</v>
      </c>
      <c r="G23" s="9">
        <v>130</v>
      </c>
    </row>
    <row r="24" spans="1:7" x14ac:dyDescent="0.25">
      <c r="A24" s="7" t="s">
        <v>25</v>
      </c>
      <c r="B24" s="1">
        <v>25</v>
      </c>
      <c r="C24" s="1">
        <v>22</v>
      </c>
      <c r="D24" s="1">
        <v>20</v>
      </c>
      <c r="E24" s="1">
        <v>22</v>
      </c>
      <c r="F24" s="1">
        <v>25</v>
      </c>
      <c r="G24" s="9">
        <v>22</v>
      </c>
    </row>
    <row r="25" spans="1:7" ht="15.75" thickBot="1" x14ac:dyDescent="0.3">
      <c r="A25" s="11" t="s">
        <v>26</v>
      </c>
      <c r="B25" s="12">
        <v>30</v>
      </c>
      <c r="C25" s="12">
        <v>25</v>
      </c>
      <c r="D25" s="12">
        <v>25</v>
      </c>
      <c r="E25" s="12">
        <v>20</v>
      </c>
      <c r="F25" s="12">
        <v>22</v>
      </c>
      <c r="G25" s="1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2"/>
  <sheetViews>
    <sheetView topLeftCell="E1" workbookViewId="0">
      <selection activeCell="M15" sqref="M15"/>
    </sheetView>
  </sheetViews>
  <sheetFormatPr defaultRowHeight="15" x14ac:dyDescent="0.25"/>
  <cols>
    <col min="1" max="1" width="14.140625" customWidth="1"/>
    <col min="2" max="2" width="21.5703125" bestFit="1" customWidth="1"/>
    <col min="3" max="7" width="17.42578125" customWidth="1"/>
    <col min="8" max="8" width="4" customWidth="1"/>
    <col min="9" max="9" width="25.85546875" bestFit="1" customWidth="1"/>
    <col min="12" max="12" width="13.28515625" customWidth="1"/>
    <col min="13" max="13" width="22.85546875" bestFit="1" customWidth="1"/>
    <col min="14" max="14" width="17.85546875" bestFit="1" customWidth="1"/>
    <col min="15" max="15" width="26" bestFit="1" customWidth="1"/>
  </cols>
  <sheetData>
    <row r="3" spans="1:15" x14ac:dyDescent="0.25">
      <c r="A3" s="19" t="s">
        <v>62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I3" s="19" t="s">
        <v>55</v>
      </c>
      <c r="L3" s="19" t="s">
        <v>55</v>
      </c>
      <c r="M3" t="s">
        <v>63</v>
      </c>
      <c r="N3" t="s">
        <v>64</v>
      </c>
      <c r="O3" t="s">
        <v>65</v>
      </c>
    </row>
    <row r="4" spans="1:15" x14ac:dyDescent="0.25">
      <c r="A4" s="20" t="s">
        <v>17</v>
      </c>
      <c r="B4" s="21">
        <v>120</v>
      </c>
      <c r="C4" s="21">
        <v>100</v>
      </c>
      <c r="D4" s="21">
        <v>90</v>
      </c>
      <c r="E4" s="21">
        <v>100</v>
      </c>
      <c r="F4" s="21">
        <v>100</v>
      </c>
      <c r="G4" s="21">
        <v>90</v>
      </c>
      <c r="I4" s="20" t="s">
        <v>29</v>
      </c>
      <c r="L4" s="20" t="s">
        <v>29</v>
      </c>
      <c r="M4" s="21">
        <v>3</v>
      </c>
      <c r="N4" s="21">
        <v>3.5</v>
      </c>
      <c r="O4" s="21">
        <v>3</v>
      </c>
    </row>
    <row r="5" spans="1:15" x14ac:dyDescent="0.25">
      <c r="A5" s="20" t="s">
        <v>54</v>
      </c>
      <c r="B5" s="21">
        <v>120</v>
      </c>
      <c r="C5" s="21">
        <v>100</v>
      </c>
      <c r="D5" s="21">
        <v>90</v>
      </c>
      <c r="E5" s="21">
        <v>100</v>
      </c>
      <c r="F5" s="21">
        <v>100</v>
      </c>
      <c r="G5" s="21">
        <v>90</v>
      </c>
      <c r="I5" s="22" t="s">
        <v>38</v>
      </c>
      <c r="L5" s="20" t="s">
        <v>30</v>
      </c>
      <c r="M5" s="21">
        <v>4</v>
      </c>
      <c r="N5" s="21">
        <v>4</v>
      </c>
      <c r="O5" s="21">
        <v>4.5</v>
      </c>
    </row>
    <row r="6" spans="1:15" x14ac:dyDescent="0.25">
      <c r="I6" s="23" t="s">
        <v>44</v>
      </c>
      <c r="L6" s="20" t="s">
        <v>31</v>
      </c>
      <c r="M6" s="21">
        <v>4.5</v>
      </c>
      <c r="N6" s="21">
        <v>4</v>
      </c>
      <c r="O6" s="21">
        <v>4.5</v>
      </c>
    </row>
    <row r="7" spans="1:15" x14ac:dyDescent="0.25">
      <c r="A7" s="19" t="s">
        <v>62</v>
      </c>
      <c r="B7" t="s">
        <v>56</v>
      </c>
      <c r="C7" t="s">
        <v>57</v>
      </c>
      <c r="D7" t="s">
        <v>58</v>
      </c>
      <c r="E7" t="s">
        <v>59</v>
      </c>
      <c r="F7" t="s">
        <v>60</v>
      </c>
      <c r="G7" t="s">
        <v>61</v>
      </c>
      <c r="I7" s="20" t="s">
        <v>30</v>
      </c>
      <c r="L7" s="20" t="s">
        <v>32</v>
      </c>
      <c r="M7" s="21">
        <v>3.5</v>
      </c>
      <c r="N7" s="21">
        <v>3.5</v>
      </c>
      <c r="O7" s="21">
        <v>4</v>
      </c>
    </row>
    <row r="8" spans="1:15" x14ac:dyDescent="0.25">
      <c r="A8" s="20" t="s">
        <v>25</v>
      </c>
      <c r="B8" s="21">
        <v>25</v>
      </c>
      <c r="C8" s="21">
        <v>22</v>
      </c>
      <c r="D8" s="21">
        <v>20</v>
      </c>
      <c r="E8" s="21">
        <v>22</v>
      </c>
      <c r="F8" s="21">
        <v>25</v>
      </c>
      <c r="G8" s="21">
        <v>22</v>
      </c>
      <c r="I8" s="22" t="s">
        <v>39</v>
      </c>
      <c r="L8" s="20" t="s">
        <v>33</v>
      </c>
      <c r="M8" s="21">
        <v>4.5</v>
      </c>
      <c r="N8" s="21">
        <v>5</v>
      </c>
      <c r="O8" s="21">
        <v>3.5</v>
      </c>
    </row>
    <row r="9" spans="1:15" x14ac:dyDescent="0.25">
      <c r="A9" s="20" t="s">
        <v>23</v>
      </c>
      <c r="B9" s="21">
        <v>28</v>
      </c>
      <c r="C9" s="21">
        <v>25</v>
      </c>
      <c r="D9" s="21">
        <v>20</v>
      </c>
      <c r="E9" s="21">
        <v>20</v>
      </c>
      <c r="F9" s="21">
        <v>22</v>
      </c>
      <c r="G9" s="21">
        <v>25</v>
      </c>
      <c r="I9" s="23" t="s">
        <v>45</v>
      </c>
      <c r="L9" s="20" t="s">
        <v>34</v>
      </c>
      <c r="M9" s="21">
        <v>4</v>
      </c>
      <c r="N9" s="21">
        <v>4.5</v>
      </c>
      <c r="O9" s="21">
        <v>5</v>
      </c>
    </row>
    <row r="10" spans="1:15" x14ac:dyDescent="0.25">
      <c r="A10" s="20" t="s">
        <v>54</v>
      </c>
      <c r="B10" s="21">
        <v>53</v>
      </c>
      <c r="C10" s="21">
        <v>47</v>
      </c>
      <c r="D10" s="21">
        <v>40</v>
      </c>
      <c r="E10" s="21">
        <v>42</v>
      </c>
      <c r="F10" s="21">
        <v>47</v>
      </c>
      <c r="G10" s="21">
        <v>47</v>
      </c>
      <c r="I10" s="20" t="s">
        <v>31</v>
      </c>
      <c r="L10" s="20" t="s">
        <v>54</v>
      </c>
      <c r="M10" s="21">
        <v>23.5</v>
      </c>
      <c r="N10" s="21">
        <v>24.5</v>
      </c>
      <c r="O10" s="21">
        <v>24.5</v>
      </c>
    </row>
    <row r="11" spans="1:15" x14ac:dyDescent="0.25">
      <c r="I11" s="22" t="s">
        <v>40</v>
      </c>
    </row>
    <row r="12" spans="1:15" x14ac:dyDescent="0.25">
      <c r="A12" s="19" t="s">
        <v>62</v>
      </c>
      <c r="B12" t="s">
        <v>56</v>
      </c>
      <c r="C12" t="s">
        <v>57</v>
      </c>
      <c r="D12" t="s">
        <v>58</v>
      </c>
      <c r="E12" t="s">
        <v>59</v>
      </c>
      <c r="I12" s="23" t="s">
        <v>46</v>
      </c>
    </row>
    <row r="13" spans="1:15" x14ac:dyDescent="0.25">
      <c r="A13" s="20" t="s">
        <v>21</v>
      </c>
      <c r="B13" s="21">
        <v>200</v>
      </c>
      <c r="C13" s="21">
        <v>150</v>
      </c>
      <c r="D13" s="21">
        <v>180</v>
      </c>
      <c r="E13" s="21">
        <v>220</v>
      </c>
      <c r="I13" s="20" t="s">
        <v>32</v>
      </c>
    </row>
    <row r="14" spans="1:15" x14ac:dyDescent="0.25">
      <c r="A14" s="20" t="s">
        <v>19</v>
      </c>
      <c r="B14" s="21">
        <v>30</v>
      </c>
      <c r="C14" s="21">
        <v>30</v>
      </c>
      <c r="D14" s="21">
        <v>25</v>
      </c>
      <c r="E14" s="21">
        <v>30</v>
      </c>
      <c r="I14" s="22" t="s">
        <v>41</v>
      </c>
    </row>
    <row r="15" spans="1:15" x14ac:dyDescent="0.25">
      <c r="A15" s="20" t="s">
        <v>26</v>
      </c>
      <c r="B15" s="21">
        <v>30</v>
      </c>
      <c r="C15" s="21">
        <v>25</v>
      </c>
      <c r="D15" s="21">
        <v>25</v>
      </c>
      <c r="E15" s="21">
        <v>20</v>
      </c>
      <c r="I15" s="23" t="s">
        <v>47</v>
      </c>
    </row>
    <row r="16" spans="1:15" x14ac:dyDescent="0.25">
      <c r="A16" s="20" t="s">
        <v>54</v>
      </c>
      <c r="B16" s="21">
        <v>260</v>
      </c>
      <c r="C16" s="21">
        <v>205</v>
      </c>
      <c r="D16" s="21">
        <v>230</v>
      </c>
      <c r="E16" s="21">
        <v>270</v>
      </c>
      <c r="I16" s="20" t="s">
        <v>33</v>
      </c>
    </row>
    <row r="17" spans="9:9" x14ac:dyDescent="0.25">
      <c r="I17" s="22" t="s">
        <v>42</v>
      </c>
    </row>
    <row r="18" spans="9:9" x14ac:dyDescent="0.25">
      <c r="I18" s="23" t="s">
        <v>48</v>
      </c>
    </row>
    <row r="19" spans="9:9" x14ac:dyDescent="0.25">
      <c r="I19" s="20" t="s">
        <v>34</v>
      </c>
    </row>
    <row r="20" spans="9:9" x14ac:dyDescent="0.25">
      <c r="I20" s="22" t="s">
        <v>43</v>
      </c>
    </row>
    <row r="21" spans="9:9" x14ac:dyDescent="0.25">
      <c r="I21" s="23" t="s">
        <v>48</v>
      </c>
    </row>
    <row r="22" spans="9:9" x14ac:dyDescent="0.25">
      <c r="I22" s="2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8" workbookViewId="0">
      <selection activeCell="B19" sqref="B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Analysis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thamarai</dc:creator>
  <cp:lastModifiedBy>Admin</cp:lastModifiedBy>
  <dcterms:created xsi:type="dcterms:W3CDTF">2022-10-10T10:56:43Z</dcterms:created>
  <dcterms:modified xsi:type="dcterms:W3CDTF">2022-10-12T05:52:46Z</dcterms:modified>
</cp:coreProperties>
</file>