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5"/>
    <sheet state="visible" name="Test Cases" sheetId="2" r:id="rId6"/>
    <sheet state="visible" name="Capacity" sheetId="3" r:id="rId7"/>
    <sheet state="visible" name="Task Estimation" sheetId="4" r:id="rId8"/>
  </sheets>
  <definedNames/>
  <calcPr/>
</workbook>
</file>

<file path=xl/sharedStrings.xml><?xml version="1.0" encoding="utf-8"?>
<sst xmlns="http://schemas.openxmlformats.org/spreadsheetml/2006/main" count="432" uniqueCount="340">
  <si>
    <t>A-DAPT Blueprint</t>
  </si>
  <si>
    <t xml:space="preserve">THEME:
</t>
  </si>
  <si>
    <t xml:space="preserve">EPIC:
</t>
  </si>
  <si>
    <t xml:space="preserve">FEATURE:
</t>
  </si>
  <si>
    <t xml:space="preserve">STORY:
</t>
  </si>
  <si>
    <t xml:space="preserve">DESIGNED BY:
</t>
  </si>
  <si>
    <t>DATE: 
9 January 2026</t>
  </si>
  <si>
    <t xml:space="preserve">NOTE:
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</si>
  <si>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</si>
  <si>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</si>
  <si>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</si>
  <si>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</si>
  <si>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</si>
  <si>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</si>
  <si>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</si>
  <si>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Test Case Design and Test Results</t>
  </si>
  <si>
    <t xml:space="preserve">Project Name : </t>
  </si>
  <si>
    <t>Login</t>
  </si>
  <si>
    <t xml:space="preserve">Project ID : </t>
  </si>
  <si>
    <t>TC-LOGIN</t>
  </si>
  <si>
    <t xml:space="preserve">Story ID : </t>
  </si>
  <si>
    <t xml:space="preserve">Last update :   </t>
  </si>
  <si>
    <t xml:space="preserve">Test Strategy : </t>
  </si>
  <si>
    <t>Automation Testing using Robot Framework</t>
  </si>
  <si>
    <t xml:space="preserve">Designer : </t>
  </si>
  <si>
    <t>นายธนวัฒน์ เอื้อศิริประชา</t>
  </si>
  <si>
    <t xml:space="preserve">Test Environtment : 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</si>
  <si>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</si>
  <si>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</si>
  <si>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</si>
  <si>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</si>
  <si>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</si>
  <si>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</si>
  <si>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ในฐานะผู้ใช้ ฉันต้องการเข้าสู่ระบบด้วยข้อมูลที่ถูกต้อง เพื่อเข้าใช้งานระบบได้</t>
  </si>
  <si>
    <t>TC_LOGIN_001</t>
  </si>
  <si>
    <t>1. เปิดหน้า Login
2. กรอก SID: 663380001-0
3. กรอก Password: 12345678
4. คลิกปุ่ม Login</t>
  </si>
  <si>
    <t>เข้าสู่ระบบสำเร็จ และถูกนำไปยังหน้า Dashboard / Home</t>
  </si>
  <si>
    <t>ในฐานะผู้ใช้ ฉันต้องการเห็นข้อความแจ้งเตือนเมื่อกรอก SID ไม่ถูกต้อง</t>
  </si>
  <si>
    <t>TC_LOGIN_002</t>
  </si>
  <si>
    <t>1. เปิดหน้า Login
2. กรอก SID: 663380001-9
3. กรอก Password: 12345678
4. คลิกปุ่ม Login</t>
  </si>
  <si>
    <t>แสดงข้อความแจ้งเตือน SID หรือ Password ไม่ถูกต้อง</t>
  </si>
  <si>
    <t>ในฐานะผู้ใช้ ฉันต้องการเห็นข้อความแจ้งเตือนเมื่อกรอก Password ไม่ถูกต้อง</t>
  </si>
  <si>
    <t>TC_LOGIN_003</t>
  </si>
  <si>
    <t>1. เปิดหน้า Login
2. กรอก SID: 663380001-0
3. กรอก Password: wrongpass
4. คลิกปุ่ม Login</t>
  </si>
  <si>
    <t>ในฐานะผู้ใช้ ฉันต้องการให้ระบบแจ้งเตือนเมื่อไม่กรอก SID</t>
  </si>
  <si>
    <t>TC_LOGIN_004</t>
  </si>
  <si>
    <t>1. เปิดหน้า Login
2. ไม่กรอก SID
3. กรอก Password: 12345678
4. คลิกปุ่ม Login</t>
  </si>
  <si>
    <t>แสดงข้อความแจ้งเตือน กรุณากรอก SID</t>
  </si>
  <si>
    <t>ในฐานะผู้ใช้ ฉันต้องการให้ระบบแจ้งเตือนเมื่อไม่กรอก Password</t>
  </si>
  <si>
    <t>TC_LOGIN_005</t>
  </si>
  <si>
    <t>1. เปิดหน้า Login
2. กรอก SID: 663380001-0
3. ไม่กรอก Password
4. คลิกปุ่ม Login</t>
  </si>
  <si>
    <t>แสดงข้อความแจ้งเตือน กรุณากรอก Password</t>
  </si>
  <si>
    <t>ในฐานะผู้ใช้ ฉันต้องการให้ระบบแจ้งเตือนเมื่อไม่กรอกข้อมูลทั้งสองช่อง</t>
  </si>
  <si>
    <t>TC_LOGIN_006</t>
  </si>
  <si>
    <t>1. เปิดหน้า Login
2. ไม่กรอก SID
3. ไม่กรอก Password
4. คลิกปุ่ม Login</t>
  </si>
  <si>
    <t>แสดงข้อความแจ้งเตือนทั้ง SID และ Password</t>
  </si>
  <si>
    <t>ในฐานะผู้ใช้ ฉันต้องการให้รหัสผ่านถูกซ่อนขณะพิมพ์</t>
  </si>
  <si>
    <t>TC_LOGIN_007</t>
  </si>
  <si>
    <t>1. เปิดหน้า Login
2. พิมพ์ข้อมูลในช่อง Password</t>
  </si>
  <si>
    <t>ตัวอักษรถูกซ่อนเป็นสัญลักษณ์ (●●●●●●)</t>
  </si>
  <si>
    <t>ในฐานะผู้ใช้ ฉันต้องการให้ระบบป้องกันการโจมตีแบบ SQL / Script Injection</t>
  </si>
  <si>
    <t>TC_LOGIN_008</t>
  </si>
  <si>
    <t>1. เปิดหน้า Login
2. กรอก SID: 663380001-0
3. กรอก Password: ' OR '1'='1
4. คลิกปุ่ม Login</t>
  </si>
  <si>
    <t>ระบบไม่อนุญาตให้เข้าสู่ระบบ และไม่เกิดช่องโหว่ด้านความปลอดภัย</t>
  </si>
  <si>
    <t>Register</t>
  </si>
  <si>
    <t xml:space="preserve">TC-REGISTER       </t>
  </si>
  <si>
    <t>ในฐานะผู้ใช้ ฉันต้องการสมัครสมาชิกด้วยข้อมูลที่ถูกต้อง เพื่อเข้าใช้งานระบบได้</t>
  </si>
  <si>
    <t>TC_REG_001</t>
  </si>
  <si>
    <t>1. เปิดหน้า Register
2. กรอก SID: 663380002-0
3. กรอก Password: 12345678
4. กรอก Confirm Password: 12345678
5. คลิก Register</t>
  </si>
  <si>
    <t>สมัครสมาชิกสำเร็จ และแสดงข้อความยืนยัน</t>
  </si>
  <si>
    <t>ในฐานะผู้ใช้ ฉันต้องการเห็นข้อความแจ้งเตือนเมื่อไม่กรอก SID</t>
  </si>
  <si>
    <t>TC_REG_002</t>
  </si>
  <si>
    <t>1. เปิดหน้า Register
2. ไม่กรอก SID
3. กรอกข้อมูลช่องอื่นครบ
4. คลิก Register</t>
  </si>
  <si>
    <t>ในฐานะผู้ใช้ ฉันต้องการเห็นข้อความแจ้งเตือนเมื่อ Password ไม่ตรงกัน</t>
  </si>
  <si>
    <t>TC_REG_003</t>
  </si>
  <si>
    <t>1. เปิดหน้า Register
2. กรอก Password: 12345678
3. กรอก Confirm Password: 12345679
4. คลิก Register</t>
  </si>
  <si>
    <t>แสดงข้อความแจ้งเตือน รหัสผ่านไม่ตรงกัน</t>
  </si>
  <si>
    <t>ในฐานะผู้ใช้ ฉันต้องการให้ระบบแจ้งเตือนเมื่อกรอก Password น้อยกว่า 8 ตัว</t>
  </si>
  <si>
    <t>TC_REG_004</t>
  </si>
  <si>
    <t>1. เปิดหน้า Register
2. กรอกข้อมูลอื่นครบ
3. กรอก Password น้อยกว่า 8 ตัว
4. คลิก Register</t>
  </si>
  <si>
    <t>แสดงข้อความแจ้งเตือน กรุณากรอก Password  เท่ากับหรือมากกว่า 8 ตัว</t>
  </si>
  <si>
    <t>TC_REG_005</t>
  </si>
  <si>
    <t>1. เปิดหน้า Register
2. กรอกข้อมูลอื่นครบ
3. ไม่กรอก Password
4. คลิก Register</t>
  </si>
  <si>
    <t>ในฐานะผู้ใช้ ฉันต้องการสมัครด้วย SID ที่มีอยู่แล้ว</t>
  </si>
  <si>
    <t>TC_REG_006</t>
  </si>
  <si>
    <t>1. เปิดหน้า Register
2. กรอก SID ที่เคยสมัครแล้ว
3. กรอกข้อมูลช่องอื่นครบ
4. คลิก Register</t>
  </si>
  <si>
    <t>แสดงข้อความแจ้งเตือน SID นี้ถูกใช้งานแล้ว</t>
  </si>
  <si>
    <t>TC_REG_007</t>
  </si>
  <si>
    <t>1. เปิดหน้า Register
2. พิมพ์ข้อมูลในช่อง Password / Confirm Password</t>
  </si>
  <si>
    <t>ในฐานะผู้ใช้ ฉันต้องการให้ระบบป้องกัน SQL / Script Injection</t>
  </si>
  <si>
    <t>TC_REG_008</t>
  </si>
  <si>
    <t>1. เปิดหน้า Register
2. กรอก SID ' OR '1'='1
3. กรอกข้อมูลช่องอื่นครบ
4. คลิก Register</t>
  </si>
  <si>
    <t>ระบบไม่สมัครสมาชิกให้ และไม่เกิดช่องโหว่ด้านความปลอดภัย</t>
  </si>
  <si>
    <t>Search Subject</t>
  </si>
  <si>
    <t>TC_SEARCH</t>
  </si>
  <si>
    <t>ในฐานะผู้ใช้ ฉันต้องการค้นหารายวิชาด้วยข้อมูลครบถ้วน เพื่อแสดงผลลัพธ์ที่ถูกต้อง</t>
  </si>
  <si>
    <t>TC_SEARCH_001</t>
  </si>
  <si>
    <t>1. เปิดหน้าค้นหารายวิชา
2. กรอกรหัสวิชา: CP353004
3. เลือกภาคการศึกษา: 2
4. กรอก Section: 1
5. กรอกปีการศึกษา: 2569
6. คลิก ค้นหา</t>
  </si>
  <si>
    <t>แสดงรายวิชา CS351001</t>
  </si>
  <si>
    <t>ในฐานะผู้ใช้ ฉันต้องการเห็นข้อความแจ้งเตือนเมื่อไม่กรอกรหัสวิชา</t>
  </si>
  <si>
    <t>TC_SEARCH_002</t>
  </si>
  <si>
    <t>1. เปิดหน้าค้นหา
2. ไม่กรอกรหัสวิชา
3. เลือกภาคการศึกษา: 2
4. กรอก Section: 1
5. กรอกปีการศึกษา: 2569
6. คลิก ค้นหา</t>
  </si>
  <si>
    <t>แสดงข้อความ กรุณากรอกรหัสวิชา</t>
  </si>
  <si>
    <t>ในฐานะผู้ใช้ ฉันต้องการเห็นข้อความแจ้งเตือนเมื่อไม่กรอก Section</t>
  </si>
  <si>
    <t>TC_SEARCH_004</t>
  </si>
  <si>
    <t>1. เปิดหน้าค้นหา
2. กรอกรหัสวิชา: CP353004
3. เลือกภาคการศึกษา: 2
4. ไม่กรอก Section
5. กรอกปีการศึกษา: 2569
6. คลิก ค้นหา</t>
  </si>
  <si>
    <t>แสดงข้อความ กรุณากรอก Section</t>
  </si>
  <si>
    <t>ในฐานะผู้ใช้ ฉันต้องการเห็นข้อความแจ้งเตือนเมื่อไม่กรอกปีการศึกษา</t>
  </si>
  <si>
    <t>TC_SEARCH_005</t>
  </si>
  <si>
    <t>1. เปิดหน้าค้นหา
2. กรอกรหัสวิชา: CP353004
3. เลือกภาคการศึกษา: 2
4. กรอก Section: 1
5. ไม่กรอกปีการศึกษา
6. คลิก ค้นหา</t>
  </si>
  <si>
    <t>แสดงข้อความ กรุณากรอกปีการศึกษา</t>
  </si>
  <si>
    <t>ในฐานะผู้ใช้ ฉันต้องการค้นหาด้วยข้อมูลที่ไม่มีในระบบ</t>
  </si>
  <si>
    <t>TC_SEARCH_006</t>
  </si>
  <si>
    <t>1. เปิดหน้าค้นหา
2. กรอกรหัสวิชา: ZZ999
3. เลือกภาคการศึกษา: 2
4. กรอก Section: 99
5. กรอกปีการศึกษา: 2569
6. คลิก ค้นหา</t>
  </si>
  <si>
    <t>แสดงผลหน้า 404 ไม่พบรายวิชา/รหัสวิชาไม่ถูกต้อง/section ไม่ถูกต้อง</t>
  </si>
  <si>
    <t>ในฐานะผู้ใช้ ฉันต้องการค้นหาด้วยรหัสวิชาแบบไม่ตรงตัวพิมพ์ใหญ่/เล็ก</t>
  </si>
  <si>
    <t>TC_SEARCH_007</t>
  </si>
  <si>
    <t>1. เปิดหน้าค้นหา
2. กรอกรหัสวิชา: cp353004
3. เลือกภาคการศึกษา: 2
4. กรอก Section: 1
5. กรอกปีการศึกษา: 2569
6. คลิก ค้นหา</t>
  </si>
  <si>
    <t>ระบบแสดงผลเหมือนกับ CS351001</t>
  </si>
  <si>
    <t>ในฐานะผู้ใช้ ฉันต้องการให้ระบบตรวจสอบรูปแบบปีการศึกษา</t>
  </si>
  <si>
    <t>TC_SEARCH_008</t>
  </si>
  <si>
    <t>1. เปิดหน้าค้นหา
2. กรอกรหัสวิชา: CP353004
3. เลือกภาคการศึกษา: 2
4. กรอก Section: 1
5. กรอกปีการศึกษา: abc
6. คลิก ค้นหา</t>
  </si>
  <si>
    <t>แสดงผลหน้า 404 ปีการศึกษาไม่ถูกต้อง ควรกรองเป็นเลขปี พ.ศ.</t>
  </si>
  <si>
    <t>ในฐานะผู้ใช้ ฉันต้องการทดสอบการค้นหาที่มีช่องว่างทั้งสามช่อง</t>
  </si>
  <si>
    <t>TC_SEARCH_009</t>
  </si>
  <si>
    <t>1. เปิดหน้าค้นหา
2. ไม่กรอกรหัสวิชา
3. ไม่เลือกภาคการศึกษา
4. ไม่กรอก Section
5. ไม่กรอกปีการศึกษา
6. คลิก ค้นหา</t>
  </si>
  <si>
    <t>แสดงข้อความ กรุณากรอกข้อมูลก่อนค้นหา</t>
  </si>
  <si>
    <t>ในฐานะผู้ใช้ ฉันต้องการให้ระบบรองรับการป้องกัน SQL / Script Injection</t>
  </si>
  <si>
    <t>TC_SEARCH_010</t>
  </si>
  <si>
    <t>1. เปิดหน้าค้นหา
2. กรอกรหัสวิชา: ' OR '1'='1
3. เลือกภาคการศึกษา: 2
4. กรอก Section: 1
5. กรอกปีการศึกษา: 2569
6. คลิก ค้นหา</t>
  </si>
  <si>
    <t>ระบบไม่แสดงข้อมูลผิดพลาดและไม่เกิดช่องโหว่ด้านความปลอดภัย</t>
  </si>
  <si>
    <t>Profile Test Cases</t>
  </si>
  <si>
    <t>Add Subject To Profile</t>
  </si>
  <si>
    <t>TC_ADD_SUBJECT</t>
  </si>
  <si>
    <t>นางสาวกัญญาพัชร ฉายผาด</t>
  </si>
  <si>
    <t>ในฐานะผู้ใช้ ฉันต้องการเพิ่มรายวิชาด้วยข้อมูลที่ถูกต้อง เพื่อเข้าใช้งานระบบได้</t>
  </si>
  <si>
    <t>TC_ADD_SUBJECT_001</t>
  </si>
  <si>
    <t>1. เปิดหน้า Profile
2. กดปุ่มตารางสอบ
3. กดปุ่มเพิ่มรายวิชา
4. เปิดหน้า Add Subject
5. กรอกรหัสวิชา: CP353004
6. เลือกภาคการศึกษา: 2
7. กรอก section: 1
8. กรอกปีการศึกษา: 2568
9. กดปุ่มเพิ่มรายวิชา</t>
  </si>
  <si>
    <t>แสดงหน้า Add Subject และข้อความยืนยัน "เพิ่มรายวิชาสำเร็จ"</t>
  </si>
  <si>
    <t>ในฐานะผู้ใช้ ฉันต้องการเห็นข้อความแจ้งเตือนเมื่อกรอกรหัสวิชาที่ไม่มีในฐานข้อมูล</t>
  </si>
  <si>
    <t>TC_ADD_SUBJECT_002</t>
  </si>
  <si>
    <t>1. เปิดหน้า Profile
2. กดปุ่มตารางสอบ
3. กดปุ่มเพิ่มรายวิชา
4. เปิดหน้า Add Subject
5. กรอกรหัสวิชา: CP35300
6. เลือกภาคการศึกษา: 2
7. กรอก section: 1
8. กรอกปีการศึกษา: 2568
9. กดปุ่มเพิ่มรายวิชา</t>
  </si>
  <si>
    <t>แสดงข้อความ "รหัสวิชาไม่ถูกต้อง"</t>
  </si>
  <si>
    <t>TC_ADD_SUBJECT_003</t>
  </si>
  <si>
    <t>1. เปิดหน้า Profile
2. กดปุ่มตารางสอบ
3. กดปุ่มเพิ่มรายวิชา
4. เปิดหน้า Add Subject
5. เลือกภาคการศึกษา: 2
6. กรอก section: 1
7. กรอกปีการศึกษา: 2568
8. กดปุ่มเพิ่มรายวิชา</t>
  </si>
  <si>
    <t>แสดงข้อความ "กรุณากรอกรหัสวิชา"</t>
  </si>
  <si>
    <t>ในฐานะผู้ใช้ ฉันต้องการเห็นข้อความแจ้งเตือนเมื่อไม่กรอก section</t>
  </si>
  <si>
    <t>TC_ADD_SUBJECT_004</t>
  </si>
  <si>
    <t>1. เปิดหน้า Profile
2. กดปุ่มตารางสอบ
3. กดปุ่มเพิ่มรายวิชา
4. เปิดหน้า Add Subject
5. กรอกรหัสวิชา: CP353004
6. เลือกภาคการศึกษา: 2
7. กรอกปีการศึกษา: 2568
8. กดปุ่มเพิ่มรายวิชา</t>
  </si>
  <si>
    <t>แสดงข้อความ "กรุณากรอก section"</t>
  </si>
  <si>
    <t>ในฐานะผู้ใช้ ฉันต้องการให้ระบบแจ้งเตือนเมื่อไม่กรอกปีการศึกษา</t>
  </si>
  <si>
    <t>TC_ADD_SUBJECT_005</t>
  </si>
  <si>
    <t>1. เปิดหน้า Profile
2. กดปุ่มตารางสอบ
3. กดปุ่มเพิ่มรายวิชา
4. เปิดหน้า Add Subject
5. กรอกรหัสวิชา: CP353004
6. เลือกภาคการศึกษา: 2
7. กรอก section: 1
8. กดปุ่มเพิ่มรายวิชา</t>
  </si>
  <si>
    <t>แสดงข้อความ "กรุณากรอกปีการศึกษา"</t>
  </si>
  <si>
    <t>ในฐานะผู้ใช้ ฉันต้องการให้ระบบแจ้งเตือนเมื่อเลือกปีการศึกษาที่ไม่มีในฐานข้อมูล</t>
  </si>
  <si>
    <t>TC_ADD_SUBJECT_006</t>
  </si>
  <si>
    <t>1. เปิดหน้า Profile
2. กดปุ่มตารางสอบ
3. กดปุ่มเพิ่มรายวิชา
4. เปิดหน้า Add Subject
5. กรอกรหัสวิชา: CP353004
6. เลือกภาคการศึกษา: 1
7. กรอก section: 1
8. กรอกปีการศึกษา: 2568
9. กดปุ่มเพิ่มรายวิชา</t>
  </si>
  <si>
    <t>แสดงข้อความ "ไม่พบรายวิชาที่คุณกรอก กรุณาตรวจสอบใหม่อีกครั้ง"</t>
  </si>
  <si>
    <t>ในฐานะผู้ใช้ ฉันต้องการเห็นข้อความแจ้งเตือนเมื่อไม่กรอกรหัสวิชาและ section</t>
  </si>
  <si>
    <t>TC_ADD_SUBJECT_007</t>
  </si>
  <si>
    <t>1. เปิดหน้า Profile
2. กดปุ่มตารางสอบ
3. กดปุ่มเพิ่มรายวิชา
4. เปิดหน้า Add Subject
5. เลือกภาคการศึกษา: 2
6. กรอกปีการศึกษา: 2568
7. กดปุ่มเพิ่มรายวิชา</t>
  </si>
  <si>
    <t>แสดงข้อความ "กรุณากรอกข้อมูลให้ครบถ้วน"</t>
  </si>
  <si>
    <t>ในฐานะผู้ใช้ ฉันต้องการเห็นข้อความแจ้งเตือนเมื่อไม่กรอกรหัสวิชาและปีการศึกษา</t>
  </si>
  <si>
    <t>TC_ADD_SUBJECT_008</t>
  </si>
  <si>
    <t>1. เปิดหน้า Profile
2. กดปุ่มตารางสอบ
3. กดปุ่มเพิ่มรายวิชา
4. เปิดหน้า Add Subject
5. เลือกภาคการศึกษา: 2
6. กรอก section: 1
7. กดปุ่มเพิ่มรายวิชา</t>
  </si>
  <si>
    <t>ในฐานะผู้ใช้ ฉันต้องการเห็นข้อความแจ้งเตือนเมื่อไม่กรอก section และปีการศึกษา</t>
  </si>
  <si>
    <t>TC_ADD_SUBJECT_009</t>
  </si>
  <si>
    <t>1. เปิดหน้า Profile
2. กดปุ่มตารางสอบ
3. กดปุ่มเพิ่มรายวิชา
4. เปิดหน้า Add Subject
5. กรอกรหัสวิชา: CP353004
6. เลือกภาคการศึกษา: 2
7. กดปุ่มเพิ่มรายวิชา</t>
  </si>
  <si>
    <t>ในฐานะผู้ใช้ ฉันต้องการเห็นข้อความแจ้งเตือนเมื่อไม่กรอกรหัสวิชา, section และปีการศึกษา</t>
  </si>
  <si>
    <t>TC_ADD_SUBJECT_010</t>
  </si>
  <si>
    <t>1. เปิดหน้า Profile
2. กดปุ่มตารางสอบ
3. กดปุ่มเพิ่มรายวิชา
4. เปิดหน้า Add Subject
5. เลือกภาคการศึกษา: 2
6. กดปุ่มเพิ่มรายวิชา</t>
  </si>
  <si>
    <t>Show Exam Table</t>
  </si>
  <si>
    <t>TC_SHOW_EXAM_TABLE</t>
  </si>
  <si>
    <t>ในฐานะผู้ใช้ ฉันต้องการเห็นข้อมูลของผู้ใช้ เพื่อให้ผู้ใช้ตรวจสอบข้อมูลของตนเองได้</t>
  </si>
  <si>
    <t>TC_SHOW_PROFILE_001</t>
  </si>
  <si>
    <t>1. ไปหน้า Profile
2. หน้า profile แสดงข้อมูลของผู้ใช้
3. กดเมนูตารางสอบ</t>
  </si>
  <si>
    <t>หน้า Profile แสดงข้อมูลของผู้ใช้</t>
  </si>
  <si>
    <t>ในฐานะผู้ใช้ ฉันต้องการเห็นตารางสอบตามปีการศึกษาปัจจุบัน เพื่อให้ผู้ใช้ตรวจสอบข้อมูลตารางสอบของตนเองได้</t>
  </si>
  <si>
    <t>TC_SHOW_PROFILE_002</t>
  </si>
  <si>
    <t>1. ไปหน้า Profile
2. กดเมนูตารางสอบ
3. หน้า Profile แสดงรายละเอียดตารางสอบของภาคการศึกษาที่ 1 ในปีการศึกษาปัจจุบัน</t>
  </si>
  <si>
    <t>หน้า Profile แสดงตารางสอบของภาคการศึกษาที่ 1 ปีการศึกษา 2568</t>
  </si>
  <si>
    <t>ในฐานะผู้ใช้ ฉันต้องการเห็นตารางสอบของภาคการศึกษาที่ 2 เพื่อให้ผู้ใช้ตรวจสอบข้อมูลตารางสอบภาคการศึกษาที่ 2 ของตนเองได้</t>
  </si>
  <si>
    <t>TC_SHOW_PROFILE_003</t>
  </si>
  <si>
    <t>1. ไปหน้า Profile
2. กดเมนูตารางสอบ
3. หน้า Profile แสดงรายละเอียดตารางสอบของภาคการศึกษาที่ 1 ในปีการศึกษา 2568
4. กดเลือกภาคการศึกษาที่ 2
5. หน้า Profile แสดงรายละเอียดตารางสอบของภาคการศึกษาที่ 2 ในปีการศึกษา 2568</t>
  </si>
  <si>
    <t>หน้า Profile แสดงตารางสอบของภาคการศึกษาที่ 2 ปีการศึกษา 2568</t>
  </si>
  <si>
    <t>ในฐานะผู้ใช้ ฉันต้องการเห็นตารางสอบตามปีการศึกษาที่เลือก เพื่อให้ผู้ใช้ตรวจสอบข้อมูลตารางสอบของตนเองได้</t>
  </si>
  <si>
    <t>TC_SHOW_PROFILE_004</t>
  </si>
  <si>
    <t>1. ไปหน้า Profile
2. กดเมนูตารางสอบ
3. หน้า Profile แสดงรายละเอียดตารางสอบของภาคการศึกษาที่ 1 ในปีการศึกษาปัจจุบัน
4. กดเลือกปีการศึกษา 2567
5. แสดงรายละเอียดตารางสอบตารางสอบของภาคการศึกษาที่ 1 ในปีการศึกษา 2567</t>
  </si>
  <si>
    <t>หน้า Profile แสดงตารางสอบของภาคการศึกษาที่ 1 ปีการศึกษา 2567</t>
  </si>
  <si>
    <t>ในฐานะผู้ใช้ ฉันต้องการเห็นตารางสอบตามปีการศึกษาที่เลือกและปีการศึกษาที่เลือก เพื่อให้ผู้ใช้ตรวจสอบข้อมูลตารางสอบของตนเองได้</t>
  </si>
  <si>
    <t>TC_SHOW_PROFILE_005</t>
  </si>
  <si>
    <t>1. ไปหน้า Profile
2. กดเมนูตารางสอบ
3. หน้า Profile แสดงรายละเอียดตารางสอบของภาคการศึกษาที่ 1 ในปีการศึกษา 2568
4. กดเลือกปีการศึกษา 2567
5. กดเลือกภาคการศึกษาที่ 2
6. หน้า Profile แสดงรายละเอียดตารางสอบของภาคการศึกษาที่ 2 ในปีการศึกษา 2567</t>
  </si>
  <si>
    <t>หน้า Profile แสดงตารางสอบของภาคการศึกษาที่ 2 ปีการศึกษา 2567</t>
  </si>
  <si>
    <t>Search Subject Without Login (Guest)</t>
  </si>
  <si>
    <t>TC_GUEST_SEARCH</t>
  </si>
  <si>
    <t>นายณัฐพัฒน์ แสนตรี</t>
  </si>
  <si>
    <t>ในฐานะผู้ใช้ภายนอก ฉันต้องการค้นหาสถานที่และเวลาสอบของวิชานั้นๆโดยไม่เข้าสู่ระบบ</t>
  </si>
  <si>
    <t>TC_GUEST_SEARCH_001</t>
  </si>
  <si>
    <t>1. เปิดหน้า Guest 
2. กรอกรหัสวิชา : CP353004
3. เลือกภาคการศึกษา : 2
4. กรอก Section : 1
5. กรอกปีการศึกษา : 2568
6. กดปุ่มค้นหา</t>
  </si>
  <si>
    <t>หน้าค้นหารายวิชาแสดง รหัสวิชา Section เวลา และสถานที่สอบ ของรายวิชา CP353004</t>
  </si>
  <si>
    <t>ในฐานะผู้ใช้ภายนอก ฉันต้องการเห็นข้อความแจ้งเตือนเมื่อไม่กรอกรหัสวิชา</t>
  </si>
  <si>
    <t>TC_GUEST_SEARCH_002</t>
  </si>
  <si>
    <t>1. เปิดหน้า Guest 
2. ไม่กรอกรหัสวิชา
3. เลือกภาคการศึกษา : 2
4. กรอก Section : 1
5. กรอกปีการศึกษา : 2568
6. กดปุ่มค้นหา</t>
  </si>
  <si>
    <t>หน้าค้นหารายวิชาแสดง แสดงข้อความแจ้งเตือน "กรุณากรอกรหัสวิชา"</t>
  </si>
  <si>
    <t>ในฐานะผู้ใช้ภายนอก ฉันต้องการเห็นข้อความแจ้งเตือนเมื่อไม่กรอก Section</t>
  </si>
  <si>
    <t>TC_GUEST_SEARCH_003</t>
  </si>
  <si>
    <t>1. เปิดหน้า Guest 
2. กรอกรหัสวิชา : CP353004
3. เลือกภาคการศึกษา : 2
4. ไม่กรอก Section
5. กรอกปีการศึกษา : 2568
6. กดปุ่มค้นหา</t>
  </si>
  <si>
    <t>หน้าค้นหารายวิชาแสดง แสดงข้อความแจ้งเตือน "กรุณากรอก Section"</t>
  </si>
  <si>
    <t>ในฐานะผู้ใช้ภายนอก ฉันต้องการเห็นข้อความแจ้งเตือนเมื่อไม่กรอกปีการศึกษา</t>
  </si>
  <si>
    <t>TC_GUEST_SEARCH_004</t>
  </si>
  <si>
    <t>1. เปิดหน้า Guest 
2. กรอกรหัสวิชา : CP353004
3. เลือกภาคการศึกษา : 2
4. กรอก Section : 1
5. ไม่กรอกปีการศึกษา
6. กดปุ่มค้นหา</t>
  </si>
  <si>
    <t>หน้าค้นหารายวิชาแสดง แสดงข้อความแจ้งเตือน "กรุณากรอกปีการศึกษา"</t>
  </si>
  <si>
    <t>ในฐานะผู้ใช้ภายนอก ฉันต้องการค้นหาด้วยข้อมูลที่ไม่มีในระบบ</t>
  </si>
  <si>
    <t>TC_GUEST_SEARCH_005</t>
  </si>
  <si>
    <t>1. เปิดหน้า Guest 
2. กรอกรหัสวิชา : JJ010447
3. เลือกภาคการศึกษา : 2
4. กรอก Section : 13
5. กรอกปีการศึกษา : 2568
6. กดปุ่มค้นหา</t>
  </si>
  <si>
    <t>หน้าค้นหารายวิชาแสดง แสดงข้อความแจ้งเตือน "ไม่พบข้อมูลในรายวิชานี้"</t>
  </si>
  <si>
    <t>ในฐานะผู้ใช้ภายนอก ฉันต้องการเห็นข้อความแจ้งเตือนเมื่อกรอก Section โดยไม่ใช้ตัวเลข</t>
  </si>
  <si>
    <t>TC_GUEST_SEARCH_006</t>
  </si>
  <si>
    <t>1. เปิดหน้า Guest 
2. กรอกรหัสวิชา : CP353004
3. เลือกภาคการศึกษา : 2
4. กรอก Section : A
5. กรอกปีการศึกษา : 2568
6. กดปุ่มค้นหา</t>
  </si>
  <si>
    <t>หน้าค้นหารายวิชาแสดง แสดงข้อความแจ้งเตือน "Section ต้องเป็นตัวเลขเท่านั้น"</t>
  </si>
  <si>
    <t>ในฐานะผู้ใช้ภายนอก ฉันต้องการเห็นข้อความแจ้งเตือนเมื่อกรอกปีการศึกษาโดยไม่ใช้ตัวเลข</t>
  </si>
  <si>
    <t>TC_GUEST_SEARCH_007</t>
  </si>
  <si>
    <t>1. เปิดหน้า Guest 
2. กรอกรหัสวิชา : CP353004
3. เลือกภาคการศึกษา : 2
4. กรอก Section : 1
5. กรอกปีการศึกษา : Now
6. กดปุ่มค้นหา</t>
  </si>
  <si>
    <t>หน้าค้นหารายวิชาแสดง แสดงข้อความแจ้งเตือน "ปีการศึกษา ต้องเป็นตัวเลขเท่านั้น"</t>
  </si>
  <si>
    <t>ในฐานะผู้ใช้ภายนอก ฉันต้องการให้ระบบป้องกัน SQL Injection ในช่องค้นหา</t>
  </si>
  <si>
    <t>TC_GUEST_SEARCH_008</t>
  </si>
  <si>
    <t>1. เปิดหน้า Guest 
2. กรอกรหัสวิชา :  ' OR '1'='1
3. เลือกภาคการศึกษา : 2
4. กรอก Section : 1
5. กรอกปีการศึกษา : 2568
6. กดปุ่มค้นหา</t>
  </si>
  <si>
    <t>หน้าค้นหารายวิชาแสดง จะไม่แสดงข้อมูลใดๆและจะแสดงข้อความแจ้งเตือน "ไม่พบข้อมูลในรายวิชานี้"</t>
  </si>
  <si>
    <t>รายชื่อสมาชิก</t>
  </si>
  <si>
    <t>รหัสนักศึกษา</t>
  </si>
  <si>
    <t>จำนวนชม.ที่สามารถทำงานได้ใน Sprint (ชม.)</t>
  </si>
  <si>
    <t>อาทิตย์</t>
  </si>
  <si>
    <t>จันทร์</t>
  </si>
  <si>
    <t>อังคาร</t>
  </si>
  <si>
    <t>พุธ</t>
  </si>
  <si>
    <t>พฤหัสบดี</t>
  </si>
  <si>
    <t>ศุกร์</t>
  </si>
  <si>
    <t>เสาร์</t>
  </si>
  <si>
    <t>663380012-6</t>
  </si>
  <si>
    <t>663380021-5</t>
  </si>
  <si>
    <t>นายยศนนท์ ดวงไข</t>
  </si>
  <si>
    <t>663380212-8</t>
  </si>
  <si>
    <t>663380216-0</t>
  </si>
  <si>
    <t>นายปกรณ์ จำนงค์นารถ</t>
  </si>
  <si>
    <t>663380234-8</t>
  </si>
  <si>
    <t>นายวิสิษฏ์ ศรีอดิศักดิ์</t>
  </si>
  <si>
    <t>663380503-7</t>
  </si>
  <si>
    <t>663380509-5</t>
  </si>
  <si>
    <t>นางสาวพิมอัปสร แพน</t>
  </si>
  <si>
    <t>จำนวนชั่วโมงรวม ใน 1 สัปดาห์ =</t>
  </si>
  <si>
    <t>จำนวนชั่วโมงรวม ใน 2 สัปดาห์ =</t>
  </si>
  <si>
    <t>Story ID</t>
  </si>
  <si>
    <t>Task ID</t>
  </si>
  <si>
    <t>Task name</t>
  </si>
  <si>
    <t>Description</t>
  </si>
  <si>
    <t>Estimate Effort (hrs.)</t>
  </si>
  <si>
    <t>Committed at Sprint no.</t>
  </si>
  <si>
    <t>L5-001</t>
  </si>
  <si>
    <t>Password Encryption Setup</t>
  </si>
  <si>
    <t>Implement SHA256 + Salt encryption for password hashing</t>
  </si>
  <si>
    <t>L5 = Support</t>
  </si>
  <si>
    <t>L5-002</t>
  </si>
  <si>
    <t>Security Review</t>
  </si>
  <si>
    <t>Validate encryption implementation and security measures</t>
  </si>
  <si>
    <t>L4 = DB</t>
  </si>
  <si>
    <t>L4-001</t>
  </si>
  <si>
    <t>Database Schema Design</t>
  </si>
  <si>
    <t>Design User, Subject, and User_Subject tables with relationships</t>
  </si>
  <si>
    <t>L3 = Business Logic</t>
  </si>
  <si>
    <t>L4-002</t>
  </si>
  <si>
    <t>Database Implementation</t>
  </si>
  <si>
    <t>Create and configure database tables</t>
  </si>
  <si>
    <t>L2 = UI</t>
  </si>
  <si>
    <t>L4-003</t>
  </si>
  <si>
    <t>Database Connection Setup</t>
  </si>
  <si>
    <t>Configure backend database connection and connection pooling</t>
  </si>
  <si>
    <t>L1 = Acceptence Test</t>
  </si>
  <si>
    <t>L3-001</t>
  </si>
  <si>
    <t>Registration Logic</t>
  </si>
  <si>
    <t>Implement account creation with password validation (&gt;8 chars)</t>
  </si>
  <si>
    <t>INT = Integration [tasks that connect different parts of the system together.]</t>
  </si>
  <si>
    <t>L3-002</t>
  </si>
  <si>
    <t>Login Authentication</t>
  </si>
  <si>
    <t>Build authentication logic with session management</t>
  </si>
  <si>
    <t>L3-003</t>
  </si>
  <si>
    <t>User Data Retrieval</t>
  </si>
  <si>
    <t>Database to fetch user profile and enrolled subjects</t>
  </si>
  <si>
    <t>L3-004</t>
  </si>
  <si>
    <t>Subject Search Logic</t>
  </si>
  <si>
    <t>Implement subject search with validation (Course ID: CP 101001, Section: 1)</t>
  </si>
  <si>
    <t>L3-005</t>
  </si>
  <si>
    <t>Add/Remove Subject</t>
  </si>
  <si>
    <t>CRUD operations for user-subject junction table</t>
  </si>
  <si>
    <t>L2-001</t>
  </si>
  <si>
    <t>Home Screen UI</t>
  </si>
  <si>
    <t>Create Login/Guest/Register main screen</t>
  </si>
  <si>
    <t>L2-002</t>
  </si>
  <si>
    <t>Register Screen UI</t>
  </si>
  <si>
    <t>Registration form with validation UI</t>
  </si>
  <si>
    <t>L2-003</t>
  </si>
  <si>
    <t>Login Screen UI</t>
  </si>
  <si>
    <t>Login form with error handling</t>
  </si>
  <si>
    <t>L2-004</t>
  </si>
  <si>
    <t>Search Screen UI</t>
  </si>
  <si>
    <t>Subject search interface with filters</t>
  </si>
  <si>
    <t>L2-005</t>
  </si>
  <si>
    <t>Subject Info UI</t>
  </si>
  <si>
    <t>Detailed subject information display</t>
  </si>
  <si>
    <t>L2-006</t>
  </si>
  <si>
    <t>Calendar/Schedule UI</t>
  </si>
  <si>
    <t>Visual calendar showing enrolled subjects</t>
  </si>
  <si>
    <t>L2-007</t>
  </si>
  <si>
    <t>404 Error Screen</t>
  </si>
  <si>
    <t>Error handling screen for invalid searches</t>
  </si>
  <si>
    <t>L2-008</t>
  </si>
  <si>
    <t>Manual Input Form UI</t>
  </si>
  <si>
    <t>Alternative subject entry method</t>
  </si>
  <si>
    <t>L1-001</t>
  </si>
  <si>
    <t>Login Test Cases</t>
  </si>
  <si>
    <t>Test Login flow 
(SID: 663380001-0, Password: 12345678)</t>
  </si>
  <si>
    <t>L1-002</t>
  </si>
  <si>
    <t>Registration Test Cases</t>
  </si>
  <si>
    <t>Test account creation and validation</t>
  </si>
  <si>
    <t>L1-003</t>
  </si>
  <si>
    <t>Search Test Cases</t>
  </si>
  <si>
    <t>Test subject search with valid/invalid inputs</t>
  </si>
  <si>
    <t>L1-004</t>
  </si>
  <si>
    <t>Add Subject Test Cases</t>
  </si>
  <si>
    <t>Test add/remove subject flows</t>
  </si>
  <si>
    <t>L1-005</t>
  </si>
  <si>
    <t>Test user profile display and data integrity</t>
  </si>
  <si>
    <t>INT-001</t>
  </si>
  <si>
    <t>UI-Backend Integration</t>
  </si>
  <si>
    <t>Connect all UI screens to business logic database</t>
  </si>
  <si>
    <t>INT-002</t>
  </si>
  <si>
    <t>Frontend-Backend Integration</t>
  </si>
  <si>
    <t>Integrate frontend with database</t>
  </si>
  <si>
    <t>INT-003</t>
  </si>
  <si>
    <t>Error Handling Integration</t>
  </si>
  <si>
    <t>Implement consistent error handling across layers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</si>
</sst>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3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/>
    <font>
      <sz val="16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b/>
      <sz val="18.0"/>
      <color theme="1"/>
      <name val="Sarabun"/>
    </font>
    <font>
      <sz val="18.0"/>
      <color theme="1"/>
      <name val="Sarabun"/>
    </font>
    <font>
      <sz val="18.0"/>
      <color rgb="FF000000"/>
      <name val="Sarabun"/>
    </font>
    <font>
      <b/>
      <sz val="11.0"/>
      <color theme="1"/>
      <name val="Arial"/>
    </font>
    <font>
      <sz val="11.0"/>
      <color theme="1"/>
      <name val="Sarabun"/>
    </font>
    <font>
      <b/>
      <color theme="1"/>
      <name val="Calibri"/>
      <scheme val="minor"/>
    </font>
    <font>
      <b/>
      <sz val="11.0"/>
      <color theme="1"/>
      <name val="Sarabun"/>
    </font>
    <font>
      <b/>
      <sz val="15.0"/>
      <color theme="1"/>
      <name val="Sarabun"/>
    </font>
    <font>
      <b/>
      <sz val="14.0"/>
      <color theme="1"/>
      <name val="Sarabun"/>
    </font>
    <font>
      <sz val="22.0"/>
      <color theme="1"/>
      <name val="Sarabun"/>
    </font>
    <font>
      <sz val="14.0"/>
      <color rgb="FF000000"/>
      <name val="&quot;Monaspace Neon&quot;"/>
    </font>
    <font>
      <sz val="14.0"/>
      <color theme="1"/>
      <name val="Arial"/>
    </font>
    <font>
      <sz val="15.0"/>
      <color theme="1"/>
      <name val="Arial"/>
    </font>
    <font>
      <sz val="15.0"/>
      <color theme="1"/>
      <name val="Sarabun"/>
    </font>
    <font>
      <sz val="14.0"/>
      <color theme="1"/>
      <name val="Sarabun"/>
    </font>
    <font>
      <sz val="14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D7E9"/>
        <bgColor rgb="FFFFD7E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</border>
    <border>
      <left style="thin">
        <color rgb="FF3D444D"/>
      </left>
      <top style="thin">
        <color rgb="FF3D444D"/>
      </top>
      <bottom style="thin">
        <color rgb="FF3D444D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horizontal="left" readingOrder="0" vertical="top"/>
    </xf>
    <xf borderId="3" fillId="0" fontId="3" numFmtId="0" xfId="0" applyBorder="1" applyFont="1"/>
    <xf borderId="4" fillId="0" fontId="4" numFmtId="0" xfId="0" applyAlignment="1" applyBorder="1" applyFont="1">
      <alignment horizontal="center" textRotation="90" vertical="center"/>
    </xf>
    <xf borderId="5" fillId="0" fontId="5" numFmtId="0" xfId="0" applyAlignment="1" applyBorder="1" applyFont="1">
      <alignment vertical="top"/>
    </xf>
    <xf borderId="5" fillId="0" fontId="2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3" numFmtId="0" xfId="0" applyBorder="1" applyFont="1"/>
    <xf borderId="0" fillId="0" fontId="2" numFmtId="0" xfId="0" applyAlignment="1" applyFont="1">
      <alignment horizontal="center"/>
    </xf>
    <xf borderId="8" fillId="0" fontId="6" numFmtId="0" xfId="0" applyBorder="1" applyFont="1"/>
    <xf borderId="0" fillId="0" fontId="5" numFmtId="0" xfId="0" applyAlignment="1" applyFont="1">
      <alignment vertical="top"/>
    </xf>
    <xf borderId="0" fillId="0" fontId="2" numFmtId="0" xfId="0" applyFont="1"/>
    <xf borderId="8" fillId="0" fontId="2" numFmtId="0" xfId="0" applyBorder="1" applyFont="1"/>
    <xf borderId="0" fillId="0" fontId="6" numFmtId="0" xfId="0" applyAlignment="1" applyFont="1">
      <alignment readingOrder="0"/>
    </xf>
    <xf borderId="9" fillId="0" fontId="3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5" numFmtId="0" xfId="0" applyAlignment="1" applyBorder="1" applyFont="1">
      <alignment vertical="top"/>
    </xf>
    <xf borderId="13" fillId="0" fontId="6" numFmtId="0" xfId="0" applyBorder="1" applyFont="1"/>
    <xf borderId="14" fillId="0" fontId="6" numFmtId="0" xfId="0" applyBorder="1" applyFont="1"/>
    <xf borderId="2" fillId="2" fontId="7" numFmtId="0" xfId="0" applyAlignment="1" applyBorder="1" applyFill="1" applyFont="1">
      <alignment horizontal="center"/>
    </xf>
    <xf borderId="15" fillId="0" fontId="3" numFmtId="0" xfId="0" applyBorder="1" applyFont="1"/>
    <xf borderId="0" fillId="0" fontId="8" numFmtId="0" xfId="0" applyFont="1"/>
    <xf borderId="1" fillId="0" fontId="7" numFmtId="0" xfId="0" applyAlignment="1" applyBorder="1" applyFont="1">
      <alignment horizontal="right"/>
    </xf>
    <xf borderId="2" fillId="0" fontId="8" numFmtId="0" xfId="0" applyAlignment="1" applyBorder="1" applyFont="1">
      <alignment horizontal="left" readingOrder="0"/>
    </xf>
    <xf borderId="2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 shrinkToFit="0" wrapText="1"/>
    </xf>
    <xf borderId="15" fillId="0" fontId="8" numFmtId="164" xfId="0" applyAlignment="1" applyBorder="1" applyFont="1" applyNumberFormat="1">
      <alignment horizontal="center" readingOrder="0"/>
    </xf>
    <xf borderId="2" fillId="0" fontId="9" numFmtId="0" xfId="0" applyAlignment="1" applyBorder="1" applyFont="1">
      <alignment horizontal="left" readingOrder="0"/>
    </xf>
    <xf borderId="2" fillId="0" fontId="7" numFmtId="0" xfId="0" applyAlignment="1" applyBorder="1" applyFont="1">
      <alignment horizontal="right"/>
    </xf>
    <xf borderId="2" fillId="0" fontId="8" numFmtId="0" xfId="0" applyAlignment="1" applyBorder="1" applyFont="1">
      <alignment horizontal="center"/>
    </xf>
    <xf borderId="1" fillId="3" fontId="7" numFmtId="0" xfId="0" applyAlignment="1" applyBorder="1" applyFill="1" applyFont="1">
      <alignment horizontal="center" vertical="top"/>
    </xf>
    <xf borderId="1" fillId="3" fontId="7" numFmtId="0" xfId="0" applyAlignment="1" applyBorder="1" applyFont="1">
      <alignment horizontal="center" shrinkToFit="0" vertical="top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0" numFmtId="0" xfId="0" applyAlignment="1" applyBorder="1" applyFont="1">
      <alignment readingOrder="0" shrinkToFit="0" textRotation="0" wrapText="1"/>
    </xf>
    <xf borderId="1" fillId="0" fontId="11" numFmtId="0" xfId="0" applyAlignment="1" applyBorder="1" applyFont="1">
      <alignment readingOrder="0" shrinkToFit="0" wrapText="1"/>
    </xf>
    <xf borderId="1" fillId="0" fontId="0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0" fontId="12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  <xf borderId="1" fillId="0" fontId="6" numFmtId="0" xfId="0" applyBorder="1" applyFont="1"/>
    <xf borderId="2" fillId="2" fontId="7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7" numFmtId="0" xfId="0" applyAlignment="1" applyBorder="1" applyFont="1">
      <alignment horizontal="right" vertical="bottom"/>
    </xf>
    <xf borderId="2" fillId="0" fontId="8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15" fillId="0" fontId="8" numFmtId="164" xfId="0" applyAlignment="1" applyBorder="1" applyFont="1" applyNumberFormat="1">
      <alignment horizontal="center" vertical="bottom"/>
    </xf>
    <xf borderId="2" fillId="0" fontId="8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vertical="bottom"/>
    </xf>
    <xf borderId="2" fillId="0" fontId="7" numFmtId="0" xfId="0" applyAlignment="1" applyBorder="1" applyFont="1">
      <alignment horizontal="right" vertical="bottom"/>
    </xf>
    <xf borderId="1" fillId="3" fontId="7" numFmtId="0" xfId="0" applyAlignment="1" applyBorder="1" applyFont="1">
      <alignment horizontal="center" vertical="top"/>
    </xf>
    <xf borderId="1" fillId="3" fontId="7" numFmtId="0" xfId="0" applyAlignment="1" applyBorder="1" applyFont="1">
      <alignment horizontal="center" shrinkToFit="0" vertical="top" wrapText="1"/>
    </xf>
    <xf borderId="1" fillId="0" fontId="13" numFmtId="0" xfId="0" applyAlignment="1" applyBorder="1" applyFont="1">
      <alignment shrinkToFit="0" wrapText="1"/>
    </xf>
    <xf borderId="1" fillId="0" fontId="1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11" numFmtId="0" xfId="0" applyAlignment="1" applyBorder="1" applyFont="1">
      <alignment shrinkToFit="0" vertical="bottom" wrapText="1"/>
    </xf>
    <xf borderId="1" fillId="0" fontId="1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6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0" fontId="0" numFmtId="0" xfId="0" applyAlignment="1" applyBorder="1" applyFont="1">
      <alignment readingOrder="0" shrinkToFit="0" textRotation="0" vertical="top" wrapText="1"/>
    </xf>
    <xf borderId="1" fillId="0" fontId="0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11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vertical="top"/>
    </xf>
    <xf borderId="2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4" fontId="15" numFmtId="0" xfId="0" applyAlignment="1" applyBorder="1" applyFill="1" applyFont="1">
      <alignment horizontal="center" readingOrder="0"/>
    </xf>
    <xf borderId="1" fillId="5" fontId="15" numFmtId="0" xfId="0" applyAlignment="1" applyBorder="1" applyFill="1" applyFont="1">
      <alignment horizontal="center" readingOrder="0"/>
    </xf>
    <xf borderId="1" fillId="6" fontId="15" numFmtId="0" xfId="0" applyAlignment="1" applyBorder="1" applyFill="1" applyFont="1">
      <alignment horizontal="center" readingOrder="0"/>
    </xf>
    <xf borderId="1" fillId="7" fontId="15" numFmtId="0" xfId="0" applyAlignment="1" applyBorder="1" applyFill="1" applyFont="1">
      <alignment horizontal="center" readingOrder="0"/>
    </xf>
    <xf borderId="1" fillId="8" fontId="15" numFmtId="0" xfId="0" applyAlignment="1" applyBorder="1" applyFill="1" applyFont="1">
      <alignment horizontal="center" readingOrder="0"/>
    </xf>
    <xf borderId="1" fillId="9" fontId="15" numFmtId="0" xfId="0" applyAlignment="1" applyBorder="1" applyFill="1" applyFont="1">
      <alignment horizontal="center" readingOrder="0"/>
    </xf>
    <xf borderId="1" fillId="10" fontId="15" numFmtId="0" xfId="0" applyAlignment="1" applyBorder="1" applyFill="1" applyFont="1">
      <alignment horizontal="center" readingOrder="0"/>
    </xf>
    <xf borderId="0" fillId="0" fontId="16" numFmtId="0" xfId="0" applyFont="1"/>
    <xf borderId="16" fillId="0" fontId="17" numFmtId="0" xfId="0" applyAlignment="1" applyBorder="1" applyFont="1">
      <alignment horizontal="center" readingOrder="0" vertical="center"/>
    </xf>
    <xf borderId="16" fillId="0" fontId="17" numFmtId="0" xfId="0" applyAlignment="1" applyBorder="1" applyFont="1">
      <alignment horizontal="left" readingOrder="0" vertical="center"/>
    </xf>
    <xf borderId="17" fillId="0" fontId="18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/>
    </xf>
    <xf borderId="2" fillId="0" fontId="14" numFmtId="0" xfId="0" applyAlignment="1" applyBorder="1" applyFont="1">
      <alignment horizontal="right" readingOrder="0"/>
    </xf>
    <xf borderId="1" fillId="0" fontId="20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1" fillId="0" fontId="2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vertical="center"/>
    </xf>
    <xf borderId="0" fillId="0" fontId="21" numFmtId="0" xfId="0" applyAlignment="1" applyFont="1">
      <alignment readingOrder="0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9.jpg"/><Relationship Id="rId3" Type="http://schemas.openxmlformats.org/officeDocument/2006/relationships/image" Target="../media/image4.jpg"/><Relationship Id="rId4" Type="http://schemas.openxmlformats.org/officeDocument/2006/relationships/image" Target="../media/image6.jpg"/><Relationship Id="rId9" Type="http://schemas.openxmlformats.org/officeDocument/2006/relationships/image" Target="../media/image1.jpg"/><Relationship Id="rId5" Type="http://schemas.openxmlformats.org/officeDocument/2006/relationships/image" Target="../media/image5.jpg"/><Relationship Id="rId6" Type="http://schemas.openxmlformats.org/officeDocument/2006/relationships/image" Target="../media/image7.jpg"/><Relationship Id="rId7" Type="http://schemas.openxmlformats.org/officeDocument/2006/relationships/image" Target="../media/image2.jpg"/><Relationship Id="rId8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23</xdr:row>
      <xdr:rowOff>342900</xdr:rowOff>
    </xdr:from>
    <xdr:ext cx="12477750" cy="38100"/>
    <xdr:grpSp>
      <xdr:nvGrpSpPr>
        <xdr:cNvPr id="2" name="Shape 2" title="Drawing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47625</xdr:colOff>
      <xdr:row>60</xdr:row>
      <xdr:rowOff>66675</xdr:rowOff>
    </xdr:from>
    <xdr:ext cx="12477750" cy="38100"/>
    <xdr:grpSp>
      <xdr:nvGrpSpPr>
        <xdr:cNvPr id="2" name="Shape 2" title="Drawing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47625</xdr:colOff>
      <xdr:row>50</xdr:row>
      <xdr:rowOff>180975</xdr:rowOff>
    </xdr:from>
    <xdr:ext cx="12477750" cy="38100"/>
    <xdr:grpSp>
      <xdr:nvGrpSpPr>
        <xdr:cNvPr id="2" name="Shape 2" title="Drawing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66675</xdr:colOff>
      <xdr:row>25</xdr:row>
      <xdr:rowOff>66675</xdr:rowOff>
    </xdr:from>
    <xdr:ext cx="10220325" cy="3800475"/>
    <xdr:pic>
      <xdr:nvPicPr>
        <xdr:cNvPr id="0" name="image8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60</xdr:row>
      <xdr:rowOff>142875</xdr:rowOff>
    </xdr:from>
    <xdr:ext cx="10267950" cy="1609725"/>
    <xdr:pic>
      <xdr:nvPicPr>
        <xdr:cNvPr id="0" name="image9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41</xdr:row>
      <xdr:rowOff>47625</xdr:rowOff>
    </xdr:from>
    <xdr:ext cx="10267950" cy="1876425"/>
    <xdr:pic>
      <xdr:nvPicPr>
        <xdr:cNvPr id="0" name="image4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51</xdr:row>
      <xdr:rowOff>47625</xdr:rowOff>
    </xdr:from>
    <xdr:ext cx="10267950" cy="1762125"/>
    <xdr:pic>
      <xdr:nvPicPr>
        <xdr:cNvPr id="0" name="image6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381000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228600" cy="381000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390525" cy="381000"/>
    <xdr:pic>
      <xdr:nvPicPr>
        <xdr:cNvPr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390525" cy="3810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400050" cy="381000"/>
    <xdr:pic>
      <xdr:nvPicPr>
        <xdr:cNvPr id="0" name="image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11" width="18.71"/>
    <col customWidth="1" min="12" max="26" width="8.86"/>
  </cols>
  <sheetData>
    <row r="1">
      <c r="A1" s="1" t="s">
        <v>0</v>
      </c>
    </row>
    <row r="2" ht="49.5" customHeight="1">
      <c r="A2" s="2"/>
      <c r="B2" s="3"/>
      <c r="C2" s="3"/>
      <c r="D2" s="3"/>
      <c r="E2" s="3"/>
      <c r="F2" s="3"/>
      <c r="G2" s="3"/>
      <c r="H2" s="4" t="s">
        <v>1</v>
      </c>
      <c r="I2" s="4" t="s">
        <v>2</v>
      </c>
      <c r="J2" s="4" t="s">
        <v>3</v>
      </c>
      <c r="K2" s="4" t="s">
        <v>4</v>
      </c>
    </row>
    <row r="3" ht="49.5" customHeight="1">
      <c r="A3" s="2"/>
      <c r="B3" s="3"/>
      <c r="C3" s="3"/>
      <c r="D3" s="3"/>
      <c r="E3" s="3"/>
      <c r="F3" s="3"/>
      <c r="G3" s="3"/>
      <c r="H3" s="4" t="s">
        <v>5</v>
      </c>
      <c r="I3" s="4" t="s">
        <v>6</v>
      </c>
      <c r="J3" s="5" t="s">
        <v>7</v>
      </c>
      <c r="K3" s="6"/>
    </row>
    <row r="5" ht="30.0" customHeight="1">
      <c r="A5" s="7" t="s">
        <v>8</v>
      </c>
      <c r="B5" s="8" t="s">
        <v>9</v>
      </c>
      <c r="C5" s="9"/>
      <c r="D5" s="10"/>
      <c r="E5" s="10"/>
      <c r="F5" s="10"/>
      <c r="G5" s="10"/>
      <c r="H5" s="10"/>
      <c r="I5" s="10"/>
      <c r="J5" s="10"/>
      <c r="K5" s="11"/>
    </row>
    <row r="6" ht="30.0" customHeight="1">
      <c r="A6" s="12"/>
      <c r="B6" s="13"/>
      <c r="D6" s="13"/>
      <c r="F6" s="13"/>
      <c r="H6" s="13"/>
      <c r="K6" s="14"/>
    </row>
    <row r="7" ht="30.0" customHeight="1">
      <c r="A7" s="12"/>
      <c r="K7" s="14"/>
    </row>
    <row r="8" ht="30.0" customHeight="1">
      <c r="A8" s="12"/>
      <c r="K8" s="14"/>
    </row>
    <row r="9" ht="30.0" customHeight="1">
      <c r="A9" s="12"/>
      <c r="K9" s="14"/>
    </row>
    <row r="10" ht="30.0" customHeight="1">
      <c r="A10" s="12"/>
      <c r="K10" s="14"/>
    </row>
    <row r="11" ht="30.0" customHeight="1">
      <c r="A11" s="12"/>
      <c r="K11" s="14"/>
    </row>
    <row r="12" ht="30.0" customHeight="1">
      <c r="A12" s="12"/>
      <c r="K12" s="14"/>
    </row>
    <row r="13" ht="30.0" customHeight="1">
      <c r="A13" s="12"/>
      <c r="K13" s="14"/>
    </row>
    <row r="14" ht="30.0" customHeight="1">
      <c r="A14" s="12"/>
      <c r="K14" s="14"/>
    </row>
    <row r="15" ht="30.0" customHeight="1">
      <c r="A15" s="12"/>
      <c r="K15" s="14"/>
    </row>
    <row r="16" ht="30.0" customHeight="1">
      <c r="A16" s="12"/>
      <c r="B16" s="13"/>
      <c r="F16" s="13"/>
      <c r="I16" s="13"/>
      <c r="J16" s="13"/>
      <c r="K16" s="14"/>
    </row>
    <row r="17" ht="30.0" customHeight="1">
      <c r="A17" s="12"/>
      <c r="E17" s="13"/>
      <c r="I17" s="13"/>
      <c r="J17" s="13"/>
      <c r="K17" s="14"/>
    </row>
    <row r="18" ht="30.0" customHeight="1">
      <c r="A18" s="12"/>
      <c r="E18" s="13"/>
      <c r="I18" s="13"/>
      <c r="J18" s="13"/>
      <c r="K18" s="14"/>
    </row>
    <row r="19" ht="30.0" customHeight="1">
      <c r="A19" s="12"/>
      <c r="E19" s="13"/>
      <c r="I19" s="13"/>
      <c r="J19" s="13"/>
      <c r="K19" s="14"/>
    </row>
    <row r="20" ht="30.0" customHeight="1">
      <c r="A20" s="12"/>
      <c r="E20" s="13"/>
      <c r="I20" s="13"/>
      <c r="J20" s="13"/>
      <c r="K20" s="14"/>
    </row>
    <row r="21" ht="30.0" customHeight="1">
      <c r="A21" s="12"/>
      <c r="E21" s="13"/>
      <c r="I21" s="13"/>
      <c r="J21" s="13"/>
      <c r="K21" s="14"/>
    </row>
    <row r="22" ht="30.0" customHeight="1">
      <c r="A22" s="12"/>
      <c r="E22" s="13"/>
      <c r="I22" s="13"/>
      <c r="J22" s="13"/>
      <c r="K22" s="14"/>
    </row>
    <row r="23" ht="30.0" customHeight="1">
      <c r="A23" s="12"/>
      <c r="E23" s="13"/>
      <c r="K23" s="14"/>
    </row>
    <row r="24" ht="30.0" customHeight="1">
      <c r="A24" s="12"/>
      <c r="B24" s="13"/>
      <c r="C24" s="13"/>
      <c r="D24" s="13"/>
      <c r="E24" s="13"/>
      <c r="F24" s="13"/>
      <c r="K24" s="14"/>
    </row>
    <row r="25" ht="30.0" customHeight="1">
      <c r="A25" s="12"/>
      <c r="B25" s="15" t="s">
        <v>10</v>
      </c>
      <c r="K25" s="14"/>
    </row>
    <row r="26" ht="30.0" customHeight="1">
      <c r="A26" s="12"/>
      <c r="K26" s="14"/>
    </row>
    <row r="27" ht="30.0" customHeight="1">
      <c r="A27" s="12"/>
      <c r="K27" s="14"/>
    </row>
    <row r="28" ht="30.0" customHeight="1">
      <c r="A28" s="12"/>
      <c r="K28" s="14"/>
    </row>
    <row r="29" ht="30.0" customHeight="1">
      <c r="A29" s="12"/>
      <c r="C29" s="16"/>
      <c r="D29" s="16"/>
      <c r="E29" s="16"/>
      <c r="F29" s="16"/>
      <c r="G29" s="16"/>
      <c r="H29" s="16"/>
      <c r="I29" s="16"/>
      <c r="J29" s="16"/>
      <c r="K29" s="17"/>
    </row>
    <row r="30" ht="15.75" customHeight="1">
      <c r="A30" s="12"/>
      <c r="C30" s="16"/>
      <c r="D30" s="16"/>
      <c r="E30" s="16"/>
      <c r="F30" s="16"/>
      <c r="G30" s="16"/>
      <c r="H30" s="16"/>
      <c r="I30" s="16"/>
      <c r="J30" s="16"/>
      <c r="K30" s="17"/>
    </row>
    <row r="31" ht="15.75" customHeight="1">
      <c r="A31" s="12"/>
      <c r="B31" s="16"/>
      <c r="C31" s="16"/>
      <c r="D31" s="16"/>
      <c r="E31" s="16"/>
      <c r="F31" s="16"/>
      <c r="G31" s="16"/>
      <c r="H31" s="16"/>
      <c r="I31" s="16"/>
      <c r="J31" s="16"/>
      <c r="K31" s="17"/>
    </row>
    <row r="32" ht="15.75" customHeight="1">
      <c r="A32" s="12"/>
      <c r="B32" s="16"/>
      <c r="C32" s="16"/>
      <c r="D32" s="16"/>
      <c r="E32" s="16"/>
      <c r="F32" s="16"/>
      <c r="G32" s="16"/>
      <c r="H32" s="16"/>
      <c r="I32" s="16"/>
      <c r="J32" s="16"/>
      <c r="K32" s="17"/>
    </row>
    <row r="33" ht="15.75" customHeight="1">
      <c r="A33" s="12"/>
      <c r="B33" s="16"/>
      <c r="C33" s="16"/>
      <c r="D33" s="16"/>
      <c r="E33" s="16"/>
      <c r="F33" s="16"/>
      <c r="G33" s="16"/>
      <c r="H33" s="16"/>
      <c r="I33" s="16"/>
      <c r="J33" s="16"/>
      <c r="K33" s="17"/>
    </row>
    <row r="34" ht="15.75" customHeight="1">
      <c r="A34" s="12"/>
      <c r="K34" s="14"/>
    </row>
    <row r="35" ht="15.75" customHeight="1">
      <c r="A35" s="12"/>
      <c r="K35" s="14"/>
    </row>
    <row r="36" ht="15.75" customHeight="1">
      <c r="A36" s="12"/>
      <c r="K36" s="14"/>
    </row>
    <row r="37" ht="15.75" customHeight="1">
      <c r="A37" s="12"/>
      <c r="D37" s="18"/>
      <c r="K37" s="14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75" customHeight="1">
      <c r="A38" s="12"/>
      <c r="K38" s="14"/>
    </row>
    <row r="39" ht="15.75" customHeight="1">
      <c r="A39" s="12"/>
      <c r="C39" s="16"/>
      <c r="D39" s="16"/>
      <c r="E39" s="16"/>
      <c r="F39" s="16"/>
      <c r="G39" s="16"/>
      <c r="H39" s="16"/>
      <c r="I39" s="16"/>
      <c r="J39" s="16"/>
      <c r="K39" s="17"/>
    </row>
    <row r="40" ht="15.75" customHeight="1">
      <c r="A40" s="12"/>
      <c r="K40" s="14"/>
    </row>
    <row r="41" ht="15.75" customHeight="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1"/>
    </row>
    <row r="42" ht="15.75" customHeight="1">
      <c r="A42" s="7" t="s">
        <v>11</v>
      </c>
      <c r="B42" s="15" t="s">
        <v>12</v>
      </c>
      <c r="K42" s="14"/>
    </row>
    <row r="43" ht="15.75" customHeight="1">
      <c r="A43" s="12"/>
      <c r="K43" s="14"/>
    </row>
    <row r="44" ht="15.75" customHeight="1">
      <c r="A44" s="12"/>
      <c r="K44" s="14"/>
    </row>
    <row r="45" ht="15.75" customHeight="1">
      <c r="A45" s="12"/>
      <c r="K45" s="14"/>
    </row>
    <row r="46" ht="15.75" customHeight="1">
      <c r="A46" s="12"/>
      <c r="K46" s="14"/>
    </row>
    <row r="47" ht="15.75" customHeight="1">
      <c r="A47" s="12"/>
      <c r="K47" s="14"/>
    </row>
    <row r="48" ht="15.75" customHeight="1">
      <c r="A48" s="12"/>
      <c r="K48" s="14"/>
    </row>
    <row r="49" ht="15.75" customHeight="1">
      <c r="A49" s="12"/>
      <c r="K49" s="14"/>
    </row>
    <row r="50" ht="15.75" customHeight="1">
      <c r="A50" s="12"/>
      <c r="K50" s="14"/>
    </row>
    <row r="51" ht="15.75" customHeight="1">
      <c r="A51" s="12"/>
      <c r="K51" s="14"/>
    </row>
    <row r="52" ht="15.75" customHeight="1">
      <c r="A52" s="12"/>
      <c r="C52" s="16"/>
      <c r="D52" s="16"/>
      <c r="E52" s="16"/>
      <c r="F52" s="16"/>
      <c r="G52" s="16"/>
      <c r="H52" s="16"/>
      <c r="I52" s="16"/>
      <c r="J52" s="16"/>
      <c r="K52" s="17"/>
    </row>
    <row r="53" ht="15.75" customHeight="1">
      <c r="A53" s="12"/>
      <c r="B53" s="15" t="s">
        <v>13</v>
      </c>
      <c r="C53" s="16"/>
      <c r="D53" s="16"/>
      <c r="E53" s="16"/>
      <c r="F53" s="16"/>
      <c r="G53" s="16"/>
      <c r="H53" s="16"/>
      <c r="I53" s="16"/>
      <c r="J53" s="16"/>
      <c r="K53" s="17"/>
    </row>
    <row r="54" ht="15.75" customHeight="1">
      <c r="A54" s="12"/>
      <c r="C54" s="16"/>
      <c r="D54" s="16"/>
      <c r="E54" s="16"/>
      <c r="F54" s="16"/>
      <c r="G54" s="16"/>
      <c r="H54" s="16"/>
      <c r="I54" s="16"/>
      <c r="J54" s="16"/>
      <c r="K54" s="17"/>
    </row>
    <row r="55" ht="15.75" customHeight="1">
      <c r="A55" s="12"/>
      <c r="B55" s="16"/>
      <c r="C55" s="16"/>
      <c r="D55" s="16"/>
      <c r="E55" s="16"/>
      <c r="F55" s="16"/>
      <c r="G55" s="16"/>
      <c r="H55" s="16"/>
      <c r="I55" s="16"/>
      <c r="J55" s="16"/>
      <c r="K55" s="17"/>
    </row>
    <row r="56" ht="15.75" customHeight="1">
      <c r="A56" s="12"/>
      <c r="C56" s="16"/>
      <c r="D56" s="16"/>
      <c r="E56" s="16"/>
      <c r="F56" s="16"/>
      <c r="G56" s="16"/>
      <c r="H56" s="16"/>
      <c r="I56" s="16"/>
      <c r="J56" s="16"/>
      <c r="K56" s="17"/>
    </row>
    <row r="57" ht="15.75" customHeight="1">
      <c r="A57" s="12"/>
      <c r="B57" s="16"/>
      <c r="C57" s="16"/>
      <c r="D57" s="16"/>
      <c r="E57" s="16"/>
      <c r="F57" s="16"/>
      <c r="G57" s="16"/>
      <c r="H57" s="16"/>
      <c r="I57" s="16"/>
      <c r="J57" s="16"/>
      <c r="K57" s="17"/>
    </row>
    <row r="58" ht="15.75" customHeight="1">
      <c r="A58" s="12"/>
      <c r="B58" s="16"/>
      <c r="C58" s="16"/>
      <c r="D58" s="16"/>
      <c r="E58" s="16"/>
      <c r="F58" s="16"/>
      <c r="G58" s="16"/>
      <c r="H58" s="16"/>
      <c r="I58" s="16"/>
      <c r="J58" s="16"/>
      <c r="K58" s="17"/>
    </row>
    <row r="59" ht="15.75" customHeight="1">
      <c r="A59" s="12"/>
      <c r="B59" s="16"/>
      <c r="C59" s="16"/>
      <c r="D59" s="16"/>
      <c r="E59" s="16"/>
      <c r="F59" s="16"/>
      <c r="G59" s="16"/>
      <c r="H59" s="16"/>
      <c r="I59" s="16"/>
      <c r="J59" s="16"/>
      <c r="K59" s="17"/>
    </row>
    <row r="60" ht="15.75" customHeight="1">
      <c r="A60" s="12"/>
      <c r="B60" s="16"/>
      <c r="C60" s="16"/>
      <c r="D60" s="16"/>
      <c r="E60" s="16"/>
      <c r="F60" s="16"/>
      <c r="G60" s="16"/>
      <c r="H60" s="16"/>
      <c r="I60" s="16"/>
      <c r="J60" s="16"/>
      <c r="K60" s="17"/>
    </row>
    <row r="61" ht="15.75" customHeight="1">
      <c r="A61" s="12"/>
      <c r="K61" s="14"/>
    </row>
    <row r="62" ht="15.75" customHeight="1">
      <c r="A62" s="12"/>
      <c r="B62" s="22" t="s">
        <v>14</v>
      </c>
      <c r="K62" s="14"/>
    </row>
    <row r="63" ht="15.75" customHeight="1">
      <c r="A63" s="12"/>
      <c r="K63" s="14"/>
    </row>
    <row r="64" ht="15.75" customHeight="1">
      <c r="A64" s="12"/>
      <c r="K64" s="14"/>
    </row>
    <row r="65" ht="15.75" customHeight="1">
      <c r="A65" s="12"/>
      <c r="K65" s="14"/>
    </row>
    <row r="66" ht="15.75" customHeight="1">
      <c r="A66" s="12"/>
      <c r="K66" s="14"/>
    </row>
    <row r="67" ht="15.75" customHeight="1">
      <c r="A67" s="12"/>
      <c r="K67" s="14"/>
    </row>
    <row r="68" ht="15.75" customHeight="1">
      <c r="A68" s="12"/>
      <c r="K68" s="14"/>
    </row>
    <row r="69" ht="15.75" customHeight="1">
      <c r="A69" s="19"/>
      <c r="B69" s="23"/>
      <c r="C69" s="23"/>
      <c r="D69" s="23"/>
      <c r="E69" s="23"/>
      <c r="F69" s="23"/>
      <c r="G69" s="23"/>
      <c r="H69" s="23"/>
      <c r="I69" s="23"/>
      <c r="J69" s="23"/>
      <c r="K69" s="2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J3:K3"/>
    <mergeCell ref="A5:A41"/>
    <mergeCell ref="D6:E15"/>
    <mergeCell ref="F6:G14"/>
    <mergeCell ref="H6:J13"/>
    <mergeCell ref="B16:D23"/>
    <mergeCell ref="F16:H23"/>
    <mergeCell ref="A42:A69"/>
  </mergeCells>
  <printOptions/>
  <pageMargins bottom="0.25" footer="0.0" header="0.0" left="0.25" right="0.2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1.86"/>
    <col customWidth="1" min="3" max="3" width="27.0"/>
    <col customWidth="1" min="4" max="4" width="25.43"/>
    <col customWidth="1" min="5" max="5" width="31.14"/>
    <col customWidth="1" min="6" max="6" width="51.29"/>
    <col customWidth="1" min="7" max="26" width="10.71"/>
  </cols>
  <sheetData>
    <row r="1">
      <c r="A1" s="25" t="s">
        <v>15</v>
      </c>
      <c r="B1" s="26"/>
      <c r="C1" s="26"/>
      <c r="D1" s="26"/>
      <c r="E1" s="26"/>
      <c r="F1" s="6"/>
    </row>
    <row r="2">
      <c r="A2" s="27"/>
      <c r="B2" s="27"/>
      <c r="C2" s="27"/>
      <c r="D2" s="27"/>
      <c r="E2" s="27"/>
      <c r="F2" s="27"/>
    </row>
    <row r="3">
      <c r="A3" s="28" t="s">
        <v>16</v>
      </c>
      <c r="B3" s="29" t="s">
        <v>17</v>
      </c>
      <c r="C3" s="26"/>
      <c r="D3" s="28" t="s">
        <v>18</v>
      </c>
      <c r="E3" s="30" t="s">
        <v>19</v>
      </c>
      <c r="F3" s="6"/>
    </row>
    <row r="4">
      <c r="A4" s="28" t="s">
        <v>20</v>
      </c>
      <c r="B4" s="31"/>
      <c r="C4" s="26"/>
      <c r="D4" s="28" t="s">
        <v>21</v>
      </c>
      <c r="E4" s="32">
        <v>46357.0</v>
      </c>
      <c r="F4" s="6"/>
    </row>
    <row r="5">
      <c r="A5" s="28" t="s">
        <v>22</v>
      </c>
      <c r="B5" s="31" t="s">
        <v>23</v>
      </c>
      <c r="C5" s="26"/>
      <c r="D5" s="28" t="s">
        <v>24</v>
      </c>
      <c r="E5" s="33" t="s">
        <v>25</v>
      </c>
      <c r="F5" s="6"/>
    </row>
    <row r="6">
      <c r="A6" s="34" t="s">
        <v>26</v>
      </c>
      <c r="B6" s="6"/>
      <c r="C6" s="35"/>
      <c r="D6" s="26"/>
      <c r="E6" s="26"/>
      <c r="F6" s="6"/>
    </row>
    <row r="7">
      <c r="A7" s="27"/>
      <c r="B7" s="27"/>
      <c r="C7" s="27"/>
      <c r="D7" s="27"/>
      <c r="E7" s="27"/>
      <c r="F7" s="27"/>
    </row>
    <row r="8" ht="39.0" customHeight="1">
      <c r="A8" s="36" t="s">
        <v>27</v>
      </c>
      <c r="B8" s="36" t="s">
        <v>28</v>
      </c>
      <c r="C8" s="36" t="s">
        <v>29</v>
      </c>
      <c r="D8" s="36" t="s">
        <v>30</v>
      </c>
      <c r="E8" s="36" t="s">
        <v>31</v>
      </c>
      <c r="F8" s="37" t="s">
        <v>32</v>
      </c>
    </row>
    <row r="9">
      <c r="A9" s="38" t="s">
        <v>33</v>
      </c>
      <c r="B9" s="39" t="s">
        <v>34</v>
      </c>
      <c r="C9" s="40" t="s">
        <v>35</v>
      </c>
      <c r="D9" s="41" t="s">
        <v>36</v>
      </c>
      <c r="E9" s="42"/>
      <c r="F9" s="42"/>
    </row>
    <row r="10">
      <c r="A10" s="38" t="s">
        <v>37</v>
      </c>
      <c r="B10" s="40" t="s">
        <v>38</v>
      </c>
      <c r="C10" s="40" t="s">
        <v>39</v>
      </c>
      <c r="D10" s="40" t="s">
        <v>40</v>
      </c>
      <c r="E10" s="42"/>
      <c r="F10" s="42"/>
    </row>
    <row r="11">
      <c r="A11" s="38" t="s">
        <v>41</v>
      </c>
      <c r="B11" s="40" t="s">
        <v>42</v>
      </c>
      <c r="C11" s="40" t="s">
        <v>43</v>
      </c>
      <c r="D11" s="40" t="s">
        <v>40</v>
      </c>
      <c r="E11" s="42"/>
      <c r="F11" s="42"/>
    </row>
    <row r="12">
      <c r="A12" s="38" t="s">
        <v>44</v>
      </c>
      <c r="B12" s="41" t="s">
        <v>45</v>
      </c>
      <c r="C12" s="40" t="s">
        <v>46</v>
      </c>
      <c r="D12" s="40" t="s">
        <v>47</v>
      </c>
      <c r="E12" s="42"/>
      <c r="F12" s="42"/>
    </row>
    <row r="13">
      <c r="A13" s="43" t="s">
        <v>48</v>
      </c>
      <c r="B13" s="44" t="s">
        <v>49</v>
      </c>
      <c r="C13" s="44" t="s">
        <v>50</v>
      </c>
      <c r="D13" s="44" t="s">
        <v>51</v>
      </c>
      <c r="E13" s="45"/>
      <c r="F13" s="46"/>
    </row>
    <row r="14">
      <c r="A14" s="43" t="s">
        <v>52</v>
      </c>
      <c r="B14" s="44" t="s">
        <v>53</v>
      </c>
      <c r="C14" s="44" t="s">
        <v>54</v>
      </c>
      <c r="D14" s="44" t="s">
        <v>55</v>
      </c>
      <c r="E14" s="45"/>
      <c r="F14" s="46"/>
    </row>
    <row r="15">
      <c r="A15" s="43" t="s">
        <v>56</v>
      </c>
      <c r="B15" s="44" t="s">
        <v>57</v>
      </c>
      <c r="C15" s="44" t="s">
        <v>58</v>
      </c>
      <c r="D15" s="44" t="s">
        <v>59</v>
      </c>
      <c r="E15" s="46"/>
      <c r="F15" s="46"/>
    </row>
    <row r="16">
      <c r="A16" s="43" t="s">
        <v>60</v>
      </c>
      <c r="B16" s="44" t="s">
        <v>61</v>
      </c>
      <c r="C16" s="44" t="s">
        <v>62</v>
      </c>
      <c r="D16" s="44" t="s">
        <v>63</v>
      </c>
      <c r="E16" s="45"/>
      <c r="F16" s="46"/>
    </row>
    <row r="19" ht="15.75" customHeight="1">
      <c r="A19" s="47" t="s">
        <v>15</v>
      </c>
      <c r="B19" s="26"/>
      <c r="C19" s="26"/>
      <c r="D19" s="26"/>
      <c r="E19" s="26"/>
      <c r="F19" s="6"/>
    </row>
    <row r="20" ht="15.75" customHeight="1">
      <c r="A20" s="48"/>
      <c r="B20" s="48"/>
      <c r="C20" s="48"/>
      <c r="D20" s="48"/>
      <c r="E20" s="48"/>
      <c r="F20" s="48"/>
    </row>
    <row r="21" ht="15.75" customHeight="1">
      <c r="A21" s="49" t="s">
        <v>16</v>
      </c>
      <c r="B21" s="29" t="s">
        <v>64</v>
      </c>
      <c r="C21" s="26"/>
      <c r="D21" s="49" t="s">
        <v>18</v>
      </c>
      <c r="E21" s="50" t="s">
        <v>65</v>
      </c>
      <c r="F21" s="6"/>
    </row>
    <row r="22" ht="15.75" customHeight="1">
      <c r="A22" s="49" t="s">
        <v>20</v>
      </c>
      <c r="B22" s="51"/>
      <c r="C22" s="26"/>
      <c r="D22" s="49" t="s">
        <v>21</v>
      </c>
      <c r="E22" s="52">
        <v>46357.0</v>
      </c>
      <c r="F22" s="6"/>
    </row>
    <row r="23" ht="15.75" customHeight="1">
      <c r="A23" s="49" t="s">
        <v>22</v>
      </c>
      <c r="B23" s="53" t="s">
        <v>23</v>
      </c>
      <c r="C23" s="26"/>
      <c r="D23" s="49" t="s">
        <v>24</v>
      </c>
      <c r="E23" s="54" t="s">
        <v>25</v>
      </c>
      <c r="F23" s="6"/>
    </row>
    <row r="24" ht="15.75" customHeight="1">
      <c r="A24" s="55" t="s">
        <v>26</v>
      </c>
      <c r="B24" s="6"/>
      <c r="C24" s="51"/>
      <c r="D24" s="26"/>
      <c r="E24" s="26"/>
      <c r="F24" s="6"/>
    </row>
    <row r="25" ht="15.75" customHeight="1">
      <c r="A25" s="48"/>
      <c r="B25" s="48"/>
      <c r="C25" s="48"/>
      <c r="D25" s="48"/>
      <c r="E25" s="48"/>
      <c r="F25" s="48"/>
    </row>
    <row r="26" ht="15.75" customHeight="1">
      <c r="A26" s="56" t="s">
        <v>27</v>
      </c>
      <c r="B26" s="56" t="s">
        <v>28</v>
      </c>
      <c r="C26" s="56" t="s">
        <v>29</v>
      </c>
      <c r="D26" s="56" t="s">
        <v>30</v>
      </c>
      <c r="E26" s="56" t="s">
        <v>31</v>
      </c>
      <c r="F26" s="57" t="s">
        <v>32</v>
      </c>
    </row>
    <row r="27" ht="15.75" customHeight="1">
      <c r="A27" s="58" t="s">
        <v>66</v>
      </c>
      <c r="B27" s="59" t="s">
        <v>67</v>
      </c>
      <c r="C27" s="59" t="s">
        <v>68</v>
      </c>
      <c r="D27" s="59" t="s">
        <v>69</v>
      </c>
      <c r="E27" s="60"/>
      <c r="F27" s="60"/>
    </row>
    <row r="28" ht="15.75" customHeight="1">
      <c r="A28" s="58" t="s">
        <v>70</v>
      </c>
      <c r="B28" s="61" t="s">
        <v>71</v>
      </c>
      <c r="C28" s="59" t="s">
        <v>72</v>
      </c>
      <c r="D28" s="59" t="s">
        <v>47</v>
      </c>
      <c r="E28" s="60"/>
      <c r="F28" s="60"/>
    </row>
    <row r="29" ht="15.75" customHeight="1">
      <c r="A29" s="62" t="s">
        <v>73</v>
      </c>
      <c r="B29" s="61" t="s">
        <v>74</v>
      </c>
      <c r="C29" s="61" t="s">
        <v>75</v>
      </c>
      <c r="D29" s="61" t="s">
        <v>76</v>
      </c>
      <c r="E29" s="63"/>
      <c r="F29" s="63"/>
    </row>
    <row r="30" ht="15.75" customHeight="1">
      <c r="A30" s="62" t="s">
        <v>77</v>
      </c>
      <c r="B30" s="61" t="s">
        <v>78</v>
      </c>
      <c r="C30" s="61" t="s">
        <v>79</v>
      </c>
      <c r="D30" s="61" t="s">
        <v>80</v>
      </c>
      <c r="E30" s="63"/>
      <c r="F30" s="63"/>
    </row>
    <row r="31" ht="15.75" customHeight="1">
      <c r="A31" s="62" t="s">
        <v>48</v>
      </c>
      <c r="B31" s="61" t="s">
        <v>81</v>
      </c>
      <c r="C31" s="61" t="s">
        <v>82</v>
      </c>
      <c r="D31" s="61" t="s">
        <v>51</v>
      </c>
      <c r="E31" s="63"/>
      <c r="F31" s="63"/>
    </row>
    <row r="32" ht="15.75" customHeight="1">
      <c r="A32" s="62" t="s">
        <v>83</v>
      </c>
      <c r="B32" s="61" t="s">
        <v>84</v>
      </c>
      <c r="C32" s="61" t="s">
        <v>85</v>
      </c>
      <c r="D32" s="61" t="s">
        <v>86</v>
      </c>
      <c r="E32" s="63"/>
      <c r="F32" s="63"/>
    </row>
    <row r="33" ht="15.75" customHeight="1">
      <c r="A33" s="62" t="s">
        <v>56</v>
      </c>
      <c r="B33" s="61" t="s">
        <v>87</v>
      </c>
      <c r="C33" s="61" t="s">
        <v>88</v>
      </c>
      <c r="D33" s="61" t="s">
        <v>59</v>
      </c>
      <c r="E33" s="63"/>
      <c r="F33" s="63"/>
    </row>
    <row r="34" ht="15.75" customHeight="1">
      <c r="A34" s="62" t="s">
        <v>89</v>
      </c>
      <c r="B34" s="61" t="s">
        <v>90</v>
      </c>
      <c r="C34" s="61" t="s">
        <v>91</v>
      </c>
      <c r="D34" s="61" t="s">
        <v>92</v>
      </c>
      <c r="E34" s="63"/>
      <c r="F34" s="63"/>
    </row>
    <row r="35" ht="15.75" customHeight="1"/>
    <row r="36" ht="15.75" customHeight="1"/>
    <row r="37">
      <c r="A37" s="25" t="s">
        <v>15</v>
      </c>
      <c r="B37" s="26"/>
      <c r="C37" s="26"/>
      <c r="D37" s="26"/>
      <c r="E37" s="26"/>
      <c r="F37" s="6"/>
    </row>
    <row r="38">
      <c r="A38" s="27"/>
      <c r="B38" s="27"/>
      <c r="C38" s="27"/>
      <c r="D38" s="27"/>
      <c r="E38" s="27"/>
      <c r="F38" s="27"/>
    </row>
    <row r="39">
      <c r="A39" s="28" t="s">
        <v>16</v>
      </c>
      <c r="B39" s="29" t="s">
        <v>93</v>
      </c>
      <c r="C39" s="26"/>
      <c r="D39" s="28" t="s">
        <v>18</v>
      </c>
      <c r="E39" s="30" t="s">
        <v>94</v>
      </c>
      <c r="F39" s="6"/>
    </row>
    <row r="40">
      <c r="A40" s="28" t="s">
        <v>20</v>
      </c>
      <c r="B40" s="31"/>
      <c r="C40" s="26"/>
      <c r="D40" s="28" t="s">
        <v>21</v>
      </c>
      <c r="E40" s="32">
        <v>46357.0</v>
      </c>
      <c r="F40" s="6"/>
    </row>
    <row r="41">
      <c r="A41" s="28" t="s">
        <v>22</v>
      </c>
      <c r="B41" s="53" t="s">
        <v>23</v>
      </c>
      <c r="C41" s="26"/>
      <c r="D41" s="28" t="s">
        <v>24</v>
      </c>
      <c r="E41" s="54" t="s">
        <v>25</v>
      </c>
      <c r="F41" s="6"/>
    </row>
    <row r="42">
      <c r="A42" s="34" t="s">
        <v>26</v>
      </c>
      <c r="B42" s="6"/>
      <c r="C42" s="35"/>
      <c r="D42" s="26"/>
      <c r="E42" s="26"/>
      <c r="F42" s="6"/>
    </row>
    <row r="43">
      <c r="A43" s="27"/>
      <c r="B43" s="27"/>
      <c r="C43" s="27"/>
      <c r="D43" s="27"/>
      <c r="E43" s="27"/>
      <c r="F43" s="27"/>
    </row>
    <row r="44" ht="39.0" customHeight="1">
      <c r="A44" s="36" t="s">
        <v>27</v>
      </c>
      <c r="B44" s="36" t="s">
        <v>28</v>
      </c>
      <c r="C44" s="36" t="s">
        <v>29</v>
      </c>
      <c r="D44" s="36" t="s">
        <v>30</v>
      </c>
      <c r="E44" s="36" t="s">
        <v>31</v>
      </c>
      <c r="F44" s="37" t="s">
        <v>32</v>
      </c>
    </row>
    <row r="45">
      <c r="A45" s="43" t="s">
        <v>95</v>
      </c>
      <c r="B45" s="39" t="s">
        <v>96</v>
      </c>
      <c r="C45" s="40" t="s">
        <v>97</v>
      </c>
      <c r="D45" s="41" t="s">
        <v>98</v>
      </c>
      <c r="E45" s="42"/>
      <c r="F45" s="42"/>
    </row>
    <row r="46" ht="15.75" customHeight="1">
      <c r="A46" s="43" t="s">
        <v>99</v>
      </c>
      <c r="B46" s="44" t="s">
        <v>100</v>
      </c>
      <c r="C46" s="44" t="s">
        <v>101</v>
      </c>
      <c r="D46" s="44" t="s">
        <v>102</v>
      </c>
      <c r="E46" s="46"/>
      <c r="F46" s="46"/>
    </row>
    <row r="47" ht="15.75" customHeight="1">
      <c r="A47" s="43" t="s">
        <v>103</v>
      </c>
      <c r="B47" s="44" t="s">
        <v>104</v>
      </c>
      <c r="C47" s="44" t="s">
        <v>105</v>
      </c>
      <c r="D47" s="44" t="s">
        <v>106</v>
      </c>
      <c r="E47" s="46"/>
      <c r="F47" s="46"/>
    </row>
    <row r="48" ht="15.75" customHeight="1">
      <c r="A48" s="43" t="s">
        <v>107</v>
      </c>
      <c r="B48" s="44" t="s">
        <v>108</v>
      </c>
      <c r="C48" s="44" t="s">
        <v>109</v>
      </c>
      <c r="D48" s="44" t="s">
        <v>110</v>
      </c>
      <c r="E48" s="46"/>
      <c r="F48" s="46"/>
    </row>
    <row r="49" ht="15.75" customHeight="1">
      <c r="A49" s="43" t="s">
        <v>111</v>
      </c>
      <c r="B49" s="44" t="s">
        <v>112</v>
      </c>
      <c r="C49" s="44" t="s">
        <v>113</v>
      </c>
      <c r="D49" s="44" t="s">
        <v>114</v>
      </c>
      <c r="E49" s="46"/>
      <c r="F49" s="46"/>
    </row>
    <row r="50" ht="15.75" customHeight="1">
      <c r="A50" s="43" t="s">
        <v>115</v>
      </c>
      <c r="B50" s="44" t="s">
        <v>116</v>
      </c>
      <c r="C50" s="44" t="s">
        <v>117</v>
      </c>
      <c r="D50" s="44" t="s">
        <v>118</v>
      </c>
      <c r="E50" s="46"/>
      <c r="F50" s="46"/>
    </row>
    <row r="51" ht="15.75" customHeight="1">
      <c r="A51" s="43" t="s">
        <v>119</v>
      </c>
      <c r="B51" s="44" t="s">
        <v>120</v>
      </c>
      <c r="C51" s="44" t="s">
        <v>121</v>
      </c>
      <c r="D51" s="44" t="s">
        <v>122</v>
      </c>
      <c r="E51" s="46"/>
      <c r="F51" s="46"/>
    </row>
    <row r="52" ht="15.75" customHeight="1">
      <c r="A52" s="43" t="s">
        <v>123</v>
      </c>
      <c r="B52" s="44" t="s">
        <v>124</v>
      </c>
      <c r="C52" s="44" t="s">
        <v>125</v>
      </c>
      <c r="D52" s="44" t="s">
        <v>126</v>
      </c>
      <c r="E52" s="64"/>
      <c r="F52" s="46"/>
    </row>
    <row r="53" ht="15.75" customHeight="1">
      <c r="A53" s="43" t="s">
        <v>127</v>
      </c>
      <c r="B53" s="44" t="s">
        <v>128</v>
      </c>
      <c r="C53" s="44" t="s">
        <v>129</v>
      </c>
      <c r="D53" s="44" t="s">
        <v>130</v>
      </c>
      <c r="E53" s="46"/>
      <c r="F53" s="46"/>
    </row>
    <row r="54" ht="15.75" customHeight="1"/>
    <row r="55" ht="15.75" customHeight="1"/>
    <row r="56">
      <c r="A56" s="25" t="s">
        <v>15</v>
      </c>
      <c r="B56" s="26"/>
      <c r="C56" s="26"/>
      <c r="D56" s="26"/>
      <c r="E56" s="26"/>
      <c r="F56" s="6"/>
    </row>
    <row r="57">
      <c r="A57" s="27"/>
      <c r="B57" s="27"/>
      <c r="C57" s="27"/>
      <c r="D57" s="27"/>
      <c r="E57" s="65" t="s">
        <v>131</v>
      </c>
      <c r="F57" s="27"/>
    </row>
    <row r="58">
      <c r="A58" s="28" t="s">
        <v>16</v>
      </c>
      <c r="B58" s="29" t="s">
        <v>132</v>
      </c>
      <c r="C58" s="26"/>
      <c r="D58" s="28" t="s">
        <v>18</v>
      </c>
      <c r="E58" s="30" t="s">
        <v>133</v>
      </c>
      <c r="F58" s="6"/>
    </row>
    <row r="59">
      <c r="A59" s="28" t="s">
        <v>20</v>
      </c>
      <c r="B59" s="31"/>
      <c r="C59" s="26"/>
      <c r="D59" s="28" t="s">
        <v>21</v>
      </c>
      <c r="E59" s="32">
        <v>46357.0</v>
      </c>
      <c r="F59" s="6"/>
    </row>
    <row r="60">
      <c r="A60" s="28" t="s">
        <v>22</v>
      </c>
      <c r="B60" s="53" t="s">
        <v>23</v>
      </c>
      <c r="C60" s="26"/>
      <c r="D60" s="28" t="s">
        <v>24</v>
      </c>
      <c r="E60" s="33" t="s">
        <v>134</v>
      </c>
      <c r="F60" s="6"/>
    </row>
    <row r="61">
      <c r="A61" s="34" t="s">
        <v>26</v>
      </c>
      <c r="B61" s="6"/>
      <c r="C61" s="35"/>
      <c r="D61" s="26"/>
      <c r="E61" s="26"/>
      <c r="F61" s="6"/>
    </row>
    <row r="62">
      <c r="A62" s="27"/>
      <c r="B62" s="27"/>
      <c r="C62" s="27"/>
      <c r="D62" s="27"/>
      <c r="E62" s="27"/>
      <c r="F62" s="27"/>
    </row>
    <row r="63" ht="39.0" customHeight="1">
      <c r="A63" s="36" t="s">
        <v>27</v>
      </c>
      <c r="B63" s="36" t="s">
        <v>28</v>
      </c>
      <c r="C63" s="36" t="s">
        <v>29</v>
      </c>
      <c r="D63" s="36" t="s">
        <v>30</v>
      </c>
      <c r="E63" s="36" t="s">
        <v>31</v>
      </c>
      <c r="F63" s="37" t="s">
        <v>32</v>
      </c>
    </row>
    <row r="64">
      <c r="A64" s="38" t="s">
        <v>135</v>
      </c>
      <c r="B64" s="66" t="s">
        <v>136</v>
      </c>
      <c r="C64" s="40" t="s">
        <v>137</v>
      </c>
      <c r="D64" s="67" t="s">
        <v>138</v>
      </c>
      <c r="E64" s="68"/>
      <c r="F64" s="68"/>
    </row>
    <row r="65">
      <c r="A65" s="38" t="s">
        <v>139</v>
      </c>
      <c r="B65" s="66" t="s">
        <v>140</v>
      </c>
      <c r="C65" s="40" t="s">
        <v>141</v>
      </c>
      <c r="D65" s="69" t="s">
        <v>142</v>
      </c>
      <c r="E65" s="68"/>
      <c r="F65" s="68"/>
    </row>
    <row r="66">
      <c r="A66" s="38" t="s">
        <v>99</v>
      </c>
      <c r="B66" s="66" t="s">
        <v>143</v>
      </c>
      <c r="C66" s="40" t="s">
        <v>144</v>
      </c>
      <c r="D66" s="69" t="s">
        <v>145</v>
      </c>
      <c r="E66" s="68"/>
      <c r="F66" s="68"/>
    </row>
    <row r="67">
      <c r="A67" s="38" t="s">
        <v>146</v>
      </c>
      <c r="B67" s="66" t="s">
        <v>147</v>
      </c>
      <c r="C67" s="40" t="s">
        <v>148</v>
      </c>
      <c r="D67" s="69" t="s">
        <v>149</v>
      </c>
      <c r="E67" s="68"/>
      <c r="F67" s="68"/>
    </row>
    <row r="68">
      <c r="A68" s="38" t="s">
        <v>150</v>
      </c>
      <c r="B68" s="66" t="s">
        <v>151</v>
      </c>
      <c r="C68" s="40" t="s">
        <v>152</v>
      </c>
      <c r="D68" s="69" t="s">
        <v>153</v>
      </c>
      <c r="E68" s="68"/>
      <c r="F68" s="68"/>
    </row>
    <row r="69">
      <c r="A69" s="38" t="s">
        <v>154</v>
      </c>
      <c r="B69" s="66" t="s">
        <v>155</v>
      </c>
      <c r="C69" s="40" t="s">
        <v>156</v>
      </c>
      <c r="D69" s="69" t="s">
        <v>157</v>
      </c>
      <c r="E69" s="68"/>
      <c r="F69" s="68"/>
    </row>
    <row r="70">
      <c r="A70" s="38" t="s">
        <v>158</v>
      </c>
      <c r="B70" s="66" t="s">
        <v>159</v>
      </c>
      <c r="C70" s="40" t="s">
        <v>160</v>
      </c>
      <c r="D70" s="69" t="s">
        <v>161</v>
      </c>
      <c r="E70" s="70"/>
      <c r="F70" s="71"/>
    </row>
    <row r="71">
      <c r="A71" s="38" t="s">
        <v>162</v>
      </c>
      <c r="B71" s="66" t="s">
        <v>163</v>
      </c>
      <c r="C71" s="40" t="s">
        <v>164</v>
      </c>
      <c r="D71" s="69" t="s">
        <v>161</v>
      </c>
      <c r="E71" s="70"/>
      <c r="F71" s="71"/>
    </row>
    <row r="72">
      <c r="A72" s="38" t="s">
        <v>165</v>
      </c>
      <c r="B72" s="66" t="s">
        <v>166</v>
      </c>
      <c r="C72" s="40" t="s">
        <v>167</v>
      </c>
      <c r="D72" s="69" t="s">
        <v>161</v>
      </c>
      <c r="E72" s="71"/>
      <c r="F72" s="71"/>
    </row>
    <row r="73">
      <c r="A73" s="38" t="s">
        <v>168</v>
      </c>
      <c r="B73" s="66" t="s">
        <v>169</v>
      </c>
      <c r="C73" s="40" t="s">
        <v>170</v>
      </c>
      <c r="D73" s="69" t="s">
        <v>161</v>
      </c>
      <c r="E73" s="70"/>
      <c r="F73" s="71"/>
    </row>
    <row r="74" ht="15.75" customHeight="1"/>
    <row r="75" ht="15.75" customHeight="1"/>
    <row r="76" ht="15.75" customHeight="1">
      <c r="A76" s="25" t="s">
        <v>15</v>
      </c>
      <c r="B76" s="26"/>
      <c r="C76" s="26"/>
      <c r="D76" s="26"/>
      <c r="E76" s="26"/>
      <c r="F76" s="6"/>
    </row>
    <row r="77" ht="15.75" customHeight="1">
      <c r="A77" s="27"/>
      <c r="B77" s="27"/>
      <c r="C77" s="27"/>
      <c r="D77" s="27"/>
      <c r="E77" s="65"/>
      <c r="F77" s="27"/>
    </row>
    <row r="78" ht="15.75" customHeight="1">
      <c r="A78" s="28" t="s">
        <v>16</v>
      </c>
      <c r="B78" s="29" t="s">
        <v>171</v>
      </c>
      <c r="C78" s="26"/>
      <c r="D78" s="28" t="s">
        <v>18</v>
      </c>
      <c r="E78" s="30" t="s">
        <v>172</v>
      </c>
      <c r="F78" s="6"/>
    </row>
    <row r="79" ht="15.75" customHeight="1">
      <c r="A79" s="28" t="s">
        <v>20</v>
      </c>
      <c r="B79" s="31"/>
      <c r="C79" s="26"/>
      <c r="D79" s="28" t="s">
        <v>21</v>
      </c>
      <c r="E79" s="32">
        <v>46357.0</v>
      </c>
      <c r="F79" s="6"/>
    </row>
    <row r="80" ht="15.75" customHeight="1">
      <c r="A80" s="28" t="s">
        <v>22</v>
      </c>
      <c r="B80" s="53" t="s">
        <v>23</v>
      </c>
      <c r="C80" s="26"/>
      <c r="D80" s="28" t="s">
        <v>24</v>
      </c>
      <c r="E80" s="33" t="s">
        <v>134</v>
      </c>
      <c r="F80" s="6"/>
    </row>
    <row r="81" ht="15.75" customHeight="1">
      <c r="A81" s="34" t="s">
        <v>26</v>
      </c>
      <c r="B81" s="6"/>
      <c r="C81" s="35"/>
      <c r="D81" s="26"/>
      <c r="E81" s="26"/>
      <c r="F81" s="6"/>
    </row>
    <row r="82" ht="15.75" customHeight="1">
      <c r="A82" s="27"/>
      <c r="B82" s="27"/>
      <c r="C82" s="27"/>
      <c r="D82" s="27"/>
      <c r="E82" s="27"/>
      <c r="F82" s="27"/>
    </row>
    <row r="83" ht="15.75" customHeight="1">
      <c r="A83" s="36" t="s">
        <v>27</v>
      </c>
      <c r="B83" s="36" t="s">
        <v>28</v>
      </c>
      <c r="C83" s="36" t="s">
        <v>29</v>
      </c>
      <c r="D83" s="36" t="s">
        <v>30</v>
      </c>
      <c r="E83" s="36" t="s">
        <v>31</v>
      </c>
      <c r="F83" s="37" t="s">
        <v>32</v>
      </c>
    </row>
    <row r="84" ht="15.75" customHeight="1">
      <c r="A84" s="38" t="s">
        <v>173</v>
      </c>
      <c r="B84" s="66" t="s">
        <v>174</v>
      </c>
      <c r="C84" s="69" t="s">
        <v>175</v>
      </c>
      <c r="D84" s="67" t="s">
        <v>176</v>
      </c>
      <c r="E84" s="68"/>
      <c r="F84" s="68"/>
    </row>
    <row r="85" ht="15.75" customHeight="1">
      <c r="A85" s="38" t="s">
        <v>177</v>
      </c>
      <c r="B85" s="66" t="s">
        <v>178</v>
      </c>
      <c r="C85" s="69" t="s">
        <v>179</v>
      </c>
      <c r="D85" s="69" t="s">
        <v>180</v>
      </c>
      <c r="E85" s="68"/>
      <c r="F85" s="68"/>
    </row>
    <row r="86" ht="15.75" customHeight="1">
      <c r="A86" s="38" t="s">
        <v>181</v>
      </c>
      <c r="B86" s="66" t="s">
        <v>182</v>
      </c>
      <c r="C86" s="69" t="s">
        <v>183</v>
      </c>
      <c r="D86" s="69" t="s">
        <v>184</v>
      </c>
      <c r="E86" s="68"/>
      <c r="F86" s="68"/>
    </row>
    <row r="87" ht="15.75" customHeight="1">
      <c r="A87" s="38" t="s">
        <v>185</v>
      </c>
      <c r="B87" s="66" t="s">
        <v>186</v>
      </c>
      <c r="C87" s="69" t="s">
        <v>187</v>
      </c>
      <c r="D87" s="69" t="s">
        <v>188</v>
      </c>
      <c r="E87" s="68"/>
      <c r="F87" s="68"/>
    </row>
    <row r="88" ht="15.75" customHeight="1">
      <c r="A88" s="38" t="s">
        <v>189</v>
      </c>
      <c r="B88" s="66" t="s">
        <v>190</v>
      </c>
      <c r="C88" s="69" t="s">
        <v>191</v>
      </c>
      <c r="D88" s="69" t="s">
        <v>192</v>
      </c>
      <c r="E88" s="68"/>
      <c r="F88" s="68"/>
    </row>
    <row r="89" ht="15.75" customHeight="1"/>
    <row r="90" ht="15.75" customHeight="1"/>
    <row r="91" ht="15.75" customHeight="1">
      <c r="A91" s="47" t="s">
        <v>15</v>
      </c>
      <c r="B91" s="26"/>
      <c r="C91" s="26"/>
      <c r="D91" s="26"/>
      <c r="E91" s="26"/>
      <c r="F91" s="6"/>
    </row>
    <row r="92" ht="15.75" customHeight="1">
      <c r="A92" s="48"/>
      <c r="B92" s="48"/>
      <c r="C92" s="48"/>
      <c r="D92" s="48"/>
      <c r="E92" s="48"/>
      <c r="F92" s="48"/>
    </row>
    <row r="93" ht="15.75" customHeight="1">
      <c r="A93" s="49" t="s">
        <v>16</v>
      </c>
      <c r="B93" s="29" t="s">
        <v>193</v>
      </c>
      <c r="C93" s="26"/>
      <c r="D93" s="49" t="s">
        <v>18</v>
      </c>
      <c r="E93" s="72" t="s">
        <v>194</v>
      </c>
      <c r="F93" s="6"/>
    </row>
    <row r="94" ht="15.75" customHeight="1">
      <c r="A94" s="49" t="s">
        <v>20</v>
      </c>
      <c r="B94" s="51"/>
      <c r="C94" s="26"/>
      <c r="D94" s="49" t="s">
        <v>21</v>
      </c>
      <c r="E94" s="52">
        <v>46357.0</v>
      </c>
      <c r="F94" s="6"/>
    </row>
    <row r="95" ht="15.75" customHeight="1">
      <c r="A95" s="49" t="s">
        <v>22</v>
      </c>
      <c r="B95" s="53" t="s">
        <v>23</v>
      </c>
      <c r="C95" s="26"/>
      <c r="D95" s="49" t="s">
        <v>24</v>
      </c>
      <c r="E95" s="73" t="s">
        <v>195</v>
      </c>
      <c r="F95" s="6"/>
    </row>
    <row r="96" ht="15.75" customHeight="1">
      <c r="A96" s="55" t="s">
        <v>26</v>
      </c>
      <c r="B96" s="6"/>
      <c r="C96" s="51"/>
      <c r="D96" s="26"/>
      <c r="E96" s="26"/>
      <c r="F96" s="6"/>
    </row>
    <row r="97" ht="15.75" customHeight="1">
      <c r="A97" s="48"/>
      <c r="B97" s="48"/>
      <c r="C97" s="48"/>
      <c r="D97" s="48"/>
      <c r="E97" s="48"/>
      <c r="F97" s="48"/>
    </row>
    <row r="98" ht="15.75" customHeight="1">
      <c r="A98" s="56" t="s">
        <v>27</v>
      </c>
      <c r="B98" s="56" t="s">
        <v>28</v>
      </c>
      <c r="C98" s="56" t="s">
        <v>29</v>
      </c>
      <c r="D98" s="56" t="s">
        <v>30</v>
      </c>
      <c r="E98" s="56" t="s">
        <v>31</v>
      </c>
      <c r="F98" s="57" t="s">
        <v>32</v>
      </c>
    </row>
    <row r="99" ht="15.75" customHeight="1">
      <c r="A99" s="74" t="s">
        <v>196</v>
      </c>
      <c r="B99" s="69" t="s">
        <v>197</v>
      </c>
      <c r="C99" s="69" t="s">
        <v>198</v>
      </c>
      <c r="D99" s="69" t="s">
        <v>199</v>
      </c>
      <c r="E99" s="60"/>
      <c r="F99" s="60"/>
    </row>
    <row r="100" ht="15.75" customHeight="1">
      <c r="A100" s="74" t="s">
        <v>200</v>
      </c>
      <c r="B100" s="69" t="s">
        <v>201</v>
      </c>
      <c r="C100" s="69" t="s">
        <v>202</v>
      </c>
      <c r="D100" s="69" t="s">
        <v>203</v>
      </c>
      <c r="E100" s="60"/>
      <c r="F100" s="60"/>
    </row>
    <row r="101" ht="15.75" customHeight="1">
      <c r="A101" s="74" t="s">
        <v>204</v>
      </c>
      <c r="B101" s="69" t="s">
        <v>205</v>
      </c>
      <c r="C101" s="69" t="s">
        <v>206</v>
      </c>
      <c r="D101" s="69" t="s">
        <v>207</v>
      </c>
      <c r="E101" s="60"/>
      <c r="F101" s="60"/>
    </row>
    <row r="102" ht="15.75" customHeight="1">
      <c r="A102" s="74" t="s">
        <v>208</v>
      </c>
      <c r="B102" s="69" t="s">
        <v>209</v>
      </c>
      <c r="C102" s="69" t="s">
        <v>210</v>
      </c>
      <c r="D102" s="69" t="s">
        <v>211</v>
      </c>
      <c r="E102" s="60"/>
      <c r="F102" s="60"/>
    </row>
    <row r="103" ht="15.75" customHeight="1">
      <c r="A103" s="74" t="s">
        <v>212</v>
      </c>
      <c r="B103" s="69" t="s">
        <v>213</v>
      </c>
      <c r="C103" s="69" t="s">
        <v>214</v>
      </c>
      <c r="D103" s="69" t="s">
        <v>215</v>
      </c>
      <c r="E103" s="60"/>
      <c r="F103" s="60"/>
    </row>
    <row r="104" ht="15.75" customHeight="1">
      <c r="A104" s="74" t="s">
        <v>216</v>
      </c>
      <c r="B104" s="69" t="s">
        <v>217</v>
      </c>
      <c r="C104" s="69" t="s">
        <v>218</v>
      </c>
      <c r="D104" s="69" t="s">
        <v>219</v>
      </c>
      <c r="E104" s="60"/>
      <c r="F104" s="60"/>
    </row>
    <row r="105" ht="15.75" customHeight="1">
      <c r="A105" s="74" t="s">
        <v>220</v>
      </c>
      <c r="B105" s="69" t="s">
        <v>221</v>
      </c>
      <c r="C105" s="69" t="s">
        <v>222</v>
      </c>
      <c r="D105" s="69" t="s">
        <v>223</v>
      </c>
      <c r="E105" s="60"/>
      <c r="F105" s="60"/>
    </row>
    <row r="106" ht="15.75" customHeight="1">
      <c r="A106" s="74" t="s">
        <v>224</v>
      </c>
      <c r="B106" s="69" t="s">
        <v>225</v>
      </c>
      <c r="C106" s="69" t="s">
        <v>226</v>
      </c>
      <c r="D106" s="69" t="s">
        <v>227</v>
      </c>
      <c r="E106" s="60"/>
      <c r="F106" s="60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54">
    <mergeCell ref="E79:F79"/>
    <mergeCell ref="E80:F80"/>
    <mergeCell ref="A61:B61"/>
    <mergeCell ref="C61:F61"/>
    <mergeCell ref="A76:F76"/>
    <mergeCell ref="B78:C78"/>
    <mergeCell ref="E78:F78"/>
    <mergeCell ref="B79:C79"/>
    <mergeCell ref="B80:C80"/>
    <mergeCell ref="E94:F94"/>
    <mergeCell ref="E95:F95"/>
    <mergeCell ref="A96:B96"/>
    <mergeCell ref="C96:F96"/>
    <mergeCell ref="A81:B81"/>
    <mergeCell ref="C81:F81"/>
    <mergeCell ref="A91:F91"/>
    <mergeCell ref="B93:C93"/>
    <mergeCell ref="E93:F93"/>
    <mergeCell ref="B94:C94"/>
    <mergeCell ref="B95:C95"/>
    <mergeCell ref="A1:F1"/>
    <mergeCell ref="B3:C3"/>
    <mergeCell ref="E3:F3"/>
    <mergeCell ref="B4:C4"/>
    <mergeCell ref="E4:F4"/>
    <mergeCell ref="B5:C5"/>
    <mergeCell ref="E5:F5"/>
    <mergeCell ref="E22:F22"/>
    <mergeCell ref="E23:F23"/>
    <mergeCell ref="A6:B6"/>
    <mergeCell ref="C6:F6"/>
    <mergeCell ref="A19:F19"/>
    <mergeCell ref="B21:C21"/>
    <mergeCell ref="E21:F21"/>
    <mergeCell ref="B22:C22"/>
    <mergeCell ref="B23:C23"/>
    <mergeCell ref="E40:F40"/>
    <mergeCell ref="E41:F41"/>
    <mergeCell ref="A24:B24"/>
    <mergeCell ref="C24:F24"/>
    <mergeCell ref="A37:F37"/>
    <mergeCell ref="B39:C39"/>
    <mergeCell ref="E39:F39"/>
    <mergeCell ref="B40:C40"/>
    <mergeCell ref="B41:C41"/>
    <mergeCell ref="E59:F59"/>
    <mergeCell ref="E60:F60"/>
    <mergeCell ref="A42:B42"/>
    <mergeCell ref="C42:F42"/>
    <mergeCell ref="A56:F56"/>
    <mergeCell ref="B58:C58"/>
    <mergeCell ref="E58:F58"/>
    <mergeCell ref="B59:C59"/>
    <mergeCell ref="B60:C6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31.71"/>
    <col customWidth="1" min="3" max="3" width="57.57"/>
    <col customWidth="1" min="4" max="4" width="10.43"/>
    <col customWidth="1" min="5" max="5" width="9.0"/>
    <col customWidth="1" min="6" max="6" width="10.0"/>
    <col customWidth="1" min="7" max="7" width="10.29"/>
    <col customWidth="1" min="8" max="8" width="12.43"/>
    <col customWidth="1" min="9" max="9" width="7.57"/>
    <col customWidth="1" min="10" max="26" width="10.71"/>
  </cols>
  <sheetData>
    <row r="1" ht="30.0" customHeight="1">
      <c r="A1" s="75" t="s">
        <v>228</v>
      </c>
      <c r="B1" s="76" t="s">
        <v>229</v>
      </c>
      <c r="C1" s="77" t="s">
        <v>230</v>
      </c>
      <c r="D1" s="78" t="s">
        <v>231</v>
      </c>
      <c r="E1" s="79" t="s">
        <v>232</v>
      </c>
      <c r="F1" s="80" t="s">
        <v>233</v>
      </c>
      <c r="G1" s="81" t="s">
        <v>234</v>
      </c>
      <c r="H1" s="82" t="s">
        <v>235</v>
      </c>
      <c r="I1" s="83" t="s">
        <v>236</v>
      </c>
      <c r="J1" s="84" t="s">
        <v>237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30.0" customHeight="1">
      <c r="A2" s="86" t="s">
        <v>238</v>
      </c>
      <c r="B2" s="87" t="s">
        <v>195</v>
      </c>
      <c r="C2" s="88">
        <f t="shared" ref="C2:C8" si="1">SUM(D2:J2)</f>
        <v>28</v>
      </c>
      <c r="D2" s="89">
        <v>4.0</v>
      </c>
      <c r="E2" s="89">
        <v>2.0</v>
      </c>
      <c r="F2" s="89">
        <v>2.0</v>
      </c>
      <c r="G2" s="89">
        <v>4.0</v>
      </c>
      <c r="H2" s="89">
        <v>4.0</v>
      </c>
      <c r="I2" s="89">
        <v>6.0</v>
      </c>
      <c r="J2" s="89">
        <v>6.0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30.0" customHeight="1">
      <c r="A3" s="86" t="s">
        <v>239</v>
      </c>
      <c r="B3" s="87" t="s">
        <v>240</v>
      </c>
      <c r="C3" s="88">
        <f t="shared" si="1"/>
        <v>22</v>
      </c>
      <c r="D3" s="89">
        <v>5.0</v>
      </c>
      <c r="E3" s="89">
        <v>1.0</v>
      </c>
      <c r="F3" s="89">
        <v>1.0</v>
      </c>
      <c r="G3" s="89">
        <v>3.0</v>
      </c>
      <c r="H3" s="89">
        <v>3.0</v>
      </c>
      <c r="I3" s="89">
        <v>3.0</v>
      </c>
      <c r="J3" s="89">
        <v>6.0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30.0" customHeight="1">
      <c r="A4" s="86" t="s">
        <v>241</v>
      </c>
      <c r="B4" s="87" t="s">
        <v>25</v>
      </c>
      <c r="C4" s="88">
        <f t="shared" si="1"/>
        <v>22</v>
      </c>
      <c r="D4" s="89">
        <v>4.0</v>
      </c>
      <c r="E4" s="89">
        <v>3.0</v>
      </c>
      <c r="F4" s="89">
        <v>2.0</v>
      </c>
      <c r="G4" s="89">
        <v>3.0</v>
      </c>
      <c r="H4" s="89">
        <v>3.0</v>
      </c>
      <c r="I4" s="89">
        <v>3.0</v>
      </c>
      <c r="J4" s="89">
        <v>4.0</v>
      </c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30.0" customHeight="1">
      <c r="A5" s="86" t="s">
        <v>242</v>
      </c>
      <c r="B5" s="87" t="s">
        <v>243</v>
      </c>
      <c r="C5" s="88">
        <f t="shared" si="1"/>
        <v>27</v>
      </c>
      <c r="D5" s="89">
        <v>4.0</v>
      </c>
      <c r="E5" s="89">
        <v>2.0</v>
      </c>
      <c r="F5" s="89">
        <v>2.0</v>
      </c>
      <c r="G5" s="89">
        <v>4.0</v>
      </c>
      <c r="H5" s="89">
        <v>5.0</v>
      </c>
      <c r="I5" s="89">
        <v>6.0</v>
      </c>
      <c r="J5" s="89">
        <v>4.0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30.0" customHeight="1">
      <c r="A6" s="86" t="s">
        <v>244</v>
      </c>
      <c r="B6" s="87" t="s">
        <v>245</v>
      </c>
      <c r="C6" s="88">
        <f t="shared" si="1"/>
        <v>24</v>
      </c>
      <c r="D6" s="89">
        <v>4.0</v>
      </c>
      <c r="E6" s="89">
        <v>2.0</v>
      </c>
      <c r="F6" s="89">
        <v>2.0</v>
      </c>
      <c r="G6" s="89">
        <v>4.0</v>
      </c>
      <c r="H6" s="89">
        <v>4.0</v>
      </c>
      <c r="I6" s="89">
        <v>4.0</v>
      </c>
      <c r="J6" s="89">
        <v>4.0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30.0" customHeight="1">
      <c r="A7" s="86" t="s">
        <v>246</v>
      </c>
      <c r="B7" s="87" t="s">
        <v>134</v>
      </c>
      <c r="C7" s="88">
        <f t="shared" si="1"/>
        <v>23</v>
      </c>
      <c r="D7" s="89">
        <v>4.0</v>
      </c>
      <c r="E7" s="89">
        <v>2.0</v>
      </c>
      <c r="F7" s="89">
        <v>2.0</v>
      </c>
      <c r="G7" s="89">
        <v>3.0</v>
      </c>
      <c r="H7" s="89">
        <v>4.0</v>
      </c>
      <c r="I7" s="89">
        <v>4.0</v>
      </c>
      <c r="J7" s="89">
        <v>4.0</v>
      </c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30.0" customHeight="1">
      <c r="A8" s="86" t="s">
        <v>247</v>
      </c>
      <c r="B8" s="87" t="s">
        <v>248</v>
      </c>
      <c r="C8" s="88">
        <f t="shared" si="1"/>
        <v>27</v>
      </c>
      <c r="D8" s="89">
        <v>5.0</v>
      </c>
      <c r="E8" s="89">
        <v>2.0</v>
      </c>
      <c r="F8" s="89">
        <v>2.0</v>
      </c>
      <c r="G8" s="89">
        <v>4.0</v>
      </c>
      <c r="H8" s="89">
        <v>4.0</v>
      </c>
      <c r="I8" s="89">
        <v>4.0</v>
      </c>
      <c r="J8" s="89">
        <v>6.0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30.0" customHeight="1">
      <c r="A9" s="90" t="s">
        <v>249</v>
      </c>
      <c r="B9" s="6"/>
      <c r="C9" s="91">
        <f>sum(C2:C8)</f>
        <v>173</v>
      </c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30.0" customHeight="1">
      <c r="A10" s="90" t="s">
        <v>250</v>
      </c>
      <c r="B10" s="6"/>
      <c r="C10" s="92">
        <f>C9*2</f>
        <v>346</v>
      </c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30.0" customHeight="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30.0" customHeight="1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30.0" customHeight="1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30.0" customHeight="1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30.0" customHeight="1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30.0" customHeight="1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30.0" customHeight="1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30.0" customHeight="1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30.0" customHeight="1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30.0" customHeight="1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30.0" customHeight="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30.0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30.0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30.0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30.0" customHeight="1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30.0" customHeight="1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30.0" customHeight="1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30.0" customHeight="1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30.0" customHeight="1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30.0" customHeight="1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30.0" customHeight="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30.0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30.0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30.0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30.0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30.0" customHeight="1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30.0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30.0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30.0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30.0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30.0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30.0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30.0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30.0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30.0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30.0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30.0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30.0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30.0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30.0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30.0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30.0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30.0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30.0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30.0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30.0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30.0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30.0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30.0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30.0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30.0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30.0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30.0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30.0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30.0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30.0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30.0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30.0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30.0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30.0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30.0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30.0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30.0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30.0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30.0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30.0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30.0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30.0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30.0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30.0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30.0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30.0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30.0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30.0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30.0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30.0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30.0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30.0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30.0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30.0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30.0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30.0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30.0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30.0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30.0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30.0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30.0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30.0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30.0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30.0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30.0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30.0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30.0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30.0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30.0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30.0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30.0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30.0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30.0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30.0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30.0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30.0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30.0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30.0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30.0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30.0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30.0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30.0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30.0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30.0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30.0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30.0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30.0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30.0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30.0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30.0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30.0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30.0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30.0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30.0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30.0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30.0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30.0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30.0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30.0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30.0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30.0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30.0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30.0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30.0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30.0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30.0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30.0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30.0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30.0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30.0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30.0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30.0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30.0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30.0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30.0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30.0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30.0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30.0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30.0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30.0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30.0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30.0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30.0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30.0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30.0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30.0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30.0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30.0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30.0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30.0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30.0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30.0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30.0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30.0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30.0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30.0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30.0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30.0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30.0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30.0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30.0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30.0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30.0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30.0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30.0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30.0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30.0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30.0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30.0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30.0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30.0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30.0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30.0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30.0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30.0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30.0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30.0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30.0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30.0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30.0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30.0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30.0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30.0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30.0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30.0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30.0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30.0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30.0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30.0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30.0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30.0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30.0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30.0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30.0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30.0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30.0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30.0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30.0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30.0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30.0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30.0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30.0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30.0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30.0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30.0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30.0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30.0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30.0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30.0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30.0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30.0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30.0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30.0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30.0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30.0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30.0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30.0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30.0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30.0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30.0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30.0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30.0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30.0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30.0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30.0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30.0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30.0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30.0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30.0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30.0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30.0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30.0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30.0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30.0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30.0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30.0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30.0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30.0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30.0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30.0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30.0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30.0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30.0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30.0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30.0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30.0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30.0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30.0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30.0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30.0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30.0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30.0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30.0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30.0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30.0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30.0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30.0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30.0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30.0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30.0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30.0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30.0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30.0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30.0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30.0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30.0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30.0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30.0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30.0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30.0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30.0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30.0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30.0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30.0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30.0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30.0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30.0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30.0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30.0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30.0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30.0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30.0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30.0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30.0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30.0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30.0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30.0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30.0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30.0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30.0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30.0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30.0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30.0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30.0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30.0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30.0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30.0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30.0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30.0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30.0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30.0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30.0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30.0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30.0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30.0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30.0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30.0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30.0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30.0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30.0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30.0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30.0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30.0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30.0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30.0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30.0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30.0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30.0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30.0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30.0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30.0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30.0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30.0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30.0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30.0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30.0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30.0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30.0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30.0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30.0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30.0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30.0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30.0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30.0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30.0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30.0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30.0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30.0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30.0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30.0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30.0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30.0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30.0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30.0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30.0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30.0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30.0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30.0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30.0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30.0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30.0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30.0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30.0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30.0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30.0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30.0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30.0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30.0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30.0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30.0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30.0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30.0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30.0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30.0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30.0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30.0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30.0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30.0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30.0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30.0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30.0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30.0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30.0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30.0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30.0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30.0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30.0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30.0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30.0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30.0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30.0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30.0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30.0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30.0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30.0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30.0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30.0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30.0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30.0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30.0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30.0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30.0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30.0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30.0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30.0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30.0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30.0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30.0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30.0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30.0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30.0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30.0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30.0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30.0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30.0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30.0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30.0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30.0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30.0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30.0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30.0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30.0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30.0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30.0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30.0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30.0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30.0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30.0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30.0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30.0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30.0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30.0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30.0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30.0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30.0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30.0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30.0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30.0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30.0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30.0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30.0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30.0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30.0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30.0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30.0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30.0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30.0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30.0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30.0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30.0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30.0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30.0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30.0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30.0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30.0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30.0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30.0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30.0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30.0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30.0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30.0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30.0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30.0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30.0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30.0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30.0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30.0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30.0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30.0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30.0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30.0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30.0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30.0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30.0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30.0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30.0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30.0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30.0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30.0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30.0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30.0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30.0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30.0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30.0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30.0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30.0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30.0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30.0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30.0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30.0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30.0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30.0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30.0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30.0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30.0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30.0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30.0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30.0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30.0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30.0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30.0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30.0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30.0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30.0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30.0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30.0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30.0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30.0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30.0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30.0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30.0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30.0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30.0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30.0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30.0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30.0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30.0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30.0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30.0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30.0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30.0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30.0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30.0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30.0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30.0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30.0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30.0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30.0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30.0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30.0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30.0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30.0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30.0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30.0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30.0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30.0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30.0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30.0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30.0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30.0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30.0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30.0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30.0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30.0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30.0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30.0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30.0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30.0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30.0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30.0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30.0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30.0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30.0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30.0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30.0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30.0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30.0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30.0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30.0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30.0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30.0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30.0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30.0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30.0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30.0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30.0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30.0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30.0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30.0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30.0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30.0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30.0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30.0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30.0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30.0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30.0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30.0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30.0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30.0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30.0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30.0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30.0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30.0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30.0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30.0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30.0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30.0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30.0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30.0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30.0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30.0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30.0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30.0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30.0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30.0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30.0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30.0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30.0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30.0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30.0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30.0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30.0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30.0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30.0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30.0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30.0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30.0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30.0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30.0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30.0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30.0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30.0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30.0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30.0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30.0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30.0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30.0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30.0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30.0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30.0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30.0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30.0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30.0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30.0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30.0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30.0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30.0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30.0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30.0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30.0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30.0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30.0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30.0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30.0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30.0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30.0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30.0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30.0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30.0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30.0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30.0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30.0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30.0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30.0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30.0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30.0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30.0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30.0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30.0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30.0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30.0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30.0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30.0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30.0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30.0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30.0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30.0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30.0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30.0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30.0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30.0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30.0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30.0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30.0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30.0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30.0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30.0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30.0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30.0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30.0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30.0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30.0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30.0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30.0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30.0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30.0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30.0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30.0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30.0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30.0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30.0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30.0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30.0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30.0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30.0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30.0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30.0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30.0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30.0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30.0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30.0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30.0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30.0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30.0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30.0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30.0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30.0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30.0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30.0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30.0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30.0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30.0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30.0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30.0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30.0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30.0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30.0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30.0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30.0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30.0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30.0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30.0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30.0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30.0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30.0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30.0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30.0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30.0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30.0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30.0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30.0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30.0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30.0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30.0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30.0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30.0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30.0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30.0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30.0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30.0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30.0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30.0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30.0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30.0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30.0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30.0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30.0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30.0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30.0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30.0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30.0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30.0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30.0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30.0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30.0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30.0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30.0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30.0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30.0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30.0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30.0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30.0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30.0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30.0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30.0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30.0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30.0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30.0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30.0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30.0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30.0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30.0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30.0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30.0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30.0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30.0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30.0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30.0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30.0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30.0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30.0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30.0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30.0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30.0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30.0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30.0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30.0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30.0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30.0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30.0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30.0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30.0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30.0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30.0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30.0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30.0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30.0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30.0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30.0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30.0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30.0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30.0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30.0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30.0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30.0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30.0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30.0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30.0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30.0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30.0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30.0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30.0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30.0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30.0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30.0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30.0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30.0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30.0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30.0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30.0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30.0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30.0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30.0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30.0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30.0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30.0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30.0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30.0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30.0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30.0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30.0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30.0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30.0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30.0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30.0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30.0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30.0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30.0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30.0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30.0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30.0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30.0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30.0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30.0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30.0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30.0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30.0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30.0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30.0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30.0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30.0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30.0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30.0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30.0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30.0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30.0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30.0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30.0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30.0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30.0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30.0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30.0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30.0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30.0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30.0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30.0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30.0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30.0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30.0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30.0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30.0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30.0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30.0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30.0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ht="30.0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ht="30.0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ht="30.0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ht="30.0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ht="30.0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ht="30.0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ht="30.0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ht="30.0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ht="30.0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ht="30.0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ht="30.0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ht="30.0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ht="30.0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ht="30.0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ht="30.0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ht="30.0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ht="30.0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ht="30.0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ht="30.0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ht="30.0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ht="30.0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ht="30.0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ht="30.0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ht="30.0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ht="30.0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ht="30.0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ht="30.0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ht="30.0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ht="30.0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ht="30.0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ht="30.0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ht="30.0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ht="30.0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ht="30.0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ht="30.0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ht="30.0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ht="30.0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ht="30.0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ht="30.0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ht="30.0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ht="30.0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ht="30.0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ht="30.0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ht="30.0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ht="30.0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ht="30.0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ht="30.0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ht="30.0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ht="30.0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ht="30.0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ht="30.0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ht="30.0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ht="30.0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ht="30.0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ht="30.0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ht="30.0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ht="30.0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ht="30.0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ht="30.0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ht="30.0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ht="30.0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ht="30.0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ht="30.0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ht="30.0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ht="30.0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ht="30.0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ht="30.0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ht="30.0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ht="30.0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ht="30.0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ht="30.0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ht="30.0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ht="30.0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ht="30.0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ht="30.0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ht="30.0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ht="30.0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ht="30.0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ht="30.0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ht="30.0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ht="30.0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ht="30.0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ht="30.0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ht="30.0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ht="30.0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ht="30.0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ht="30.0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ht="30.0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ht="30.0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ht="30.0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ht="30.0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ht="30.0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ht="30.0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ht="30.0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ht="30.0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ht="30.0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ht="30.0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ht="30.0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ht="30.0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ht="30.0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ht="30.0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ht="30.0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ht="30.0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ht="30.0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ht="30.0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ht="30.0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ht="30.0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ht="30.0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ht="30.0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ht="30.0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ht="30.0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ht="30.0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ht="30.0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ht="30.0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ht="30.0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ht="30.0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ht="30.0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ht="30.0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ht="30.0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ht="30.0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ht="30.0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ht="30.0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ht="30.0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ht="30.0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ht="30.0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ht="30.0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ht="30.0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ht="30.0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ht="30.0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</sheetData>
  <mergeCells count="2">
    <mergeCell ref="A9:B9"/>
    <mergeCell ref="A10:B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5.14"/>
    <col customWidth="1" min="3" max="3" width="34.0"/>
    <col customWidth="1" min="4" max="4" width="57.43"/>
    <col customWidth="1" min="5" max="5" width="22.29"/>
    <col customWidth="1" min="6" max="6" width="23.29"/>
    <col customWidth="1" min="7" max="9" width="10.71"/>
    <col customWidth="1" min="10" max="10" width="35.43"/>
    <col customWidth="1" min="11" max="26" width="10.71"/>
  </cols>
  <sheetData>
    <row r="1" ht="27.0" customHeight="1">
      <c r="A1" s="93" t="s">
        <v>251</v>
      </c>
      <c r="B1" s="93" t="s">
        <v>252</v>
      </c>
      <c r="C1" s="93" t="s">
        <v>253</v>
      </c>
      <c r="D1" s="93" t="s">
        <v>254</v>
      </c>
      <c r="E1" s="93" t="s">
        <v>255</v>
      </c>
      <c r="F1" s="93" t="s">
        <v>256</v>
      </c>
      <c r="G1" s="94"/>
      <c r="H1" s="94"/>
      <c r="I1" s="94"/>
      <c r="J1" s="95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27.0" customHeight="1">
      <c r="A2" s="96"/>
      <c r="B2" s="97" t="s">
        <v>257</v>
      </c>
      <c r="C2" s="98" t="s">
        <v>258</v>
      </c>
      <c r="D2" s="97" t="s">
        <v>259</v>
      </c>
      <c r="E2" s="97">
        <v>3.0</v>
      </c>
      <c r="F2" s="96"/>
      <c r="G2" s="27"/>
      <c r="H2" s="27"/>
      <c r="I2" s="27"/>
      <c r="J2" s="99" t="s">
        <v>260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27.0" customHeight="1">
      <c r="A3" s="96"/>
      <c r="B3" s="97" t="s">
        <v>261</v>
      </c>
      <c r="C3" s="97" t="s">
        <v>262</v>
      </c>
      <c r="D3" s="97" t="s">
        <v>263</v>
      </c>
      <c r="E3" s="97">
        <v>3.0</v>
      </c>
      <c r="F3" s="96"/>
      <c r="G3" s="27"/>
      <c r="H3" s="27"/>
      <c r="I3" s="27"/>
      <c r="J3" s="99" t="s">
        <v>264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7.0" customHeight="1">
      <c r="A4" s="96"/>
      <c r="B4" s="97" t="s">
        <v>265</v>
      </c>
      <c r="C4" s="97" t="s">
        <v>266</v>
      </c>
      <c r="D4" s="97" t="s">
        <v>267</v>
      </c>
      <c r="E4" s="97">
        <v>4.0</v>
      </c>
      <c r="F4" s="96"/>
      <c r="G4" s="27"/>
      <c r="H4" s="27"/>
      <c r="I4" s="27"/>
      <c r="J4" s="99" t="s">
        <v>268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7.0" customHeight="1">
      <c r="A5" s="96"/>
      <c r="B5" s="97" t="s">
        <v>269</v>
      </c>
      <c r="C5" s="97" t="s">
        <v>270</v>
      </c>
      <c r="D5" s="97" t="s">
        <v>271</v>
      </c>
      <c r="E5" s="97">
        <v>4.0</v>
      </c>
      <c r="F5" s="96"/>
      <c r="G5" s="27"/>
      <c r="H5" s="27"/>
      <c r="I5" s="27"/>
      <c r="J5" s="99" t="s">
        <v>272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27.0" customHeight="1">
      <c r="A6" s="96"/>
      <c r="B6" s="97" t="s">
        <v>273</v>
      </c>
      <c r="C6" s="97" t="s">
        <v>274</v>
      </c>
      <c r="D6" s="97" t="s">
        <v>275</v>
      </c>
      <c r="E6" s="97">
        <v>2.0</v>
      </c>
      <c r="F6" s="96"/>
      <c r="G6" s="27"/>
      <c r="H6" s="27"/>
      <c r="I6" s="27"/>
      <c r="J6" s="99" t="s">
        <v>276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7.0" customHeight="1">
      <c r="A7" s="96"/>
      <c r="B7" s="97" t="s">
        <v>277</v>
      </c>
      <c r="C7" s="97" t="s">
        <v>278</v>
      </c>
      <c r="D7" s="97" t="s">
        <v>279</v>
      </c>
      <c r="E7" s="97">
        <v>5.0</v>
      </c>
      <c r="F7" s="96"/>
      <c r="G7" s="27"/>
      <c r="H7" s="27"/>
      <c r="I7" s="27"/>
      <c r="J7" s="99" t="s">
        <v>280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7.0" customHeight="1">
      <c r="A8" s="96"/>
      <c r="B8" s="98" t="s">
        <v>281</v>
      </c>
      <c r="C8" s="97" t="s">
        <v>282</v>
      </c>
      <c r="D8" s="97" t="s">
        <v>283</v>
      </c>
      <c r="E8" s="97">
        <v>10.0</v>
      </c>
      <c r="F8" s="96"/>
      <c r="G8" s="27"/>
      <c r="H8" s="27"/>
      <c r="I8" s="27"/>
      <c r="J8" s="100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7.0" customHeight="1">
      <c r="A9" s="96"/>
      <c r="B9" s="97" t="s">
        <v>284</v>
      </c>
      <c r="C9" s="97" t="s">
        <v>285</v>
      </c>
      <c r="D9" s="97" t="s">
        <v>286</v>
      </c>
      <c r="E9" s="97">
        <v>4.0</v>
      </c>
      <c r="F9" s="96"/>
      <c r="G9" s="27"/>
      <c r="H9" s="27"/>
      <c r="I9" s="27"/>
      <c r="J9" s="100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7.0" customHeight="1">
      <c r="A10" s="96"/>
      <c r="B10" s="97" t="s">
        <v>287</v>
      </c>
      <c r="C10" s="97" t="s">
        <v>288</v>
      </c>
      <c r="D10" s="97" t="s">
        <v>289</v>
      </c>
      <c r="E10" s="97">
        <v>6.0</v>
      </c>
      <c r="F10" s="96"/>
      <c r="G10" s="27"/>
      <c r="H10" s="27"/>
      <c r="I10" s="27"/>
      <c r="J10" s="100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7.0" customHeight="1">
      <c r="A11" s="96"/>
      <c r="B11" s="97" t="s">
        <v>290</v>
      </c>
      <c r="C11" s="97" t="s">
        <v>291</v>
      </c>
      <c r="D11" s="97" t="s">
        <v>292</v>
      </c>
      <c r="E11" s="97">
        <v>5.0</v>
      </c>
      <c r="F11" s="96"/>
      <c r="G11" s="27"/>
      <c r="H11" s="27"/>
      <c r="I11" s="27"/>
      <c r="J11" s="100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7.0" customHeight="1">
      <c r="A12" s="96"/>
      <c r="B12" s="97" t="s">
        <v>293</v>
      </c>
      <c r="C12" s="97" t="s">
        <v>294</v>
      </c>
      <c r="D12" s="97" t="s">
        <v>295</v>
      </c>
      <c r="E12" s="97">
        <v>3.0</v>
      </c>
      <c r="F12" s="96"/>
      <c r="G12" s="27"/>
      <c r="H12" s="27"/>
      <c r="I12" s="27"/>
      <c r="J12" s="100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27.0" customHeight="1">
      <c r="A13" s="96"/>
      <c r="B13" s="97" t="s">
        <v>296</v>
      </c>
      <c r="C13" s="97" t="s">
        <v>297</v>
      </c>
      <c r="D13" s="97" t="s">
        <v>298</v>
      </c>
      <c r="E13" s="97">
        <v>3.0</v>
      </c>
      <c r="F13" s="96"/>
      <c r="G13" s="27"/>
      <c r="H13" s="27"/>
      <c r="I13" s="27"/>
      <c r="J13" s="100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7.0" customHeight="1">
      <c r="A14" s="96"/>
      <c r="B14" s="97" t="s">
        <v>299</v>
      </c>
      <c r="C14" s="97" t="s">
        <v>300</v>
      </c>
      <c r="D14" s="97" t="s">
        <v>301</v>
      </c>
      <c r="E14" s="97">
        <v>3.0</v>
      </c>
      <c r="F14" s="96"/>
      <c r="G14" s="27"/>
      <c r="H14" s="27"/>
      <c r="I14" s="27"/>
      <c r="J14" s="100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7.0" customHeight="1">
      <c r="A15" s="96"/>
      <c r="B15" s="97" t="s">
        <v>302</v>
      </c>
      <c r="C15" s="97" t="s">
        <v>303</v>
      </c>
      <c r="D15" s="97" t="s">
        <v>304</v>
      </c>
      <c r="E15" s="97">
        <v>3.0</v>
      </c>
      <c r="F15" s="96"/>
      <c r="G15" s="27"/>
      <c r="H15" s="27"/>
      <c r="I15" s="27"/>
      <c r="J15" s="100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27.0" customHeight="1">
      <c r="A16" s="96"/>
      <c r="B16" s="97" t="s">
        <v>305</v>
      </c>
      <c r="C16" s="97" t="s">
        <v>306</v>
      </c>
      <c r="D16" s="97" t="s">
        <v>307</v>
      </c>
      <c r="E16" s="97">
        <v>3.0</v>
      </c>
      <c r="F16" s="96"/>
      <c r="G16" s="27"/>
      <c r="H16" s="27"/>
      <c r="I16" s="27"/>
      <c r="J16" s="100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27.0" customHeight="1">
      <c r="A17" s="96"/>
      <c r="B17" s="97" t="s">
        <v>308</v>
      </c>
      <c r="C17" s="97" t="s">
        <v>309</v>
      </c>
      <c r="D17" s="97" t="s">
        <v>310</v>
      </c>
      <c r="E17" s="97">
        <v>3.0</v>
      </c>
      <c r="F17" s="96"/>
      <c r="G17" s="27"/>
      <c r="H17" s="27"/>
      <c r="I17" s="27"/>
      <c r="J17" s="100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27.0" customHeight="1">
      <c r="A18" s="96"/>
      <c r="B18" s="97" t="s">
        <v>311</v>
      </c>
      <c r="C18" s="97" t="s">
        <v>312</v>
      </c>
      <c r="D18" s="97" t="s">
        <v>313</v>
      </c>
      <c r="E18" s="97">
        <v>2.0</v>
      </c>
      <c r="F18" s="96"/>
      <c r="G18" s="27"/>
      <c r="H18" s="27"/>
      <c r="I18" s="27"/>
      <c r="J18" s="100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27.0" customHeight="1">
      <c r="A19" s="96"/>
      <c r="B19" s="97" t="s">
        <v>314</v>
      </c>
      <c r="C19" s="97" t="s">
        <v>315</v>
      </c>
      <c r="D19" s="97" t="s">
        <v>316</v>
      </c>
      <c r="E19" s="97">
        <v>5.0</v>
      </c>
      <c r="F19" s="96"/>
      <c r="G19" s="27"/>
      <c r="H19" s="27"/>
      <c r="I19" s="27"/>
      <c r="J19" s="100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27.0" customHeight="1">
      <c r="A20" s="96"/>
      <c r="B20" s="97" t="s">
        <v>317</v>
      </c>
      <c r="C20" s="97" t="s">
        <v>318</v>
      </c>
      <c r="D20" s="97" t="s">
        <v>319</v>
      </c>
      <c r="E20" s="97">
        <v>2.0</v>
      </c>
      <c r="F20" s="96"/>
      <c r="G20" s="27"/>
      <c r="H20" s="27"/>
      <c r="I20" s="27"/>
      <c r="J20" s="100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27.0" customHeight="1">
      <c r="A21" s="96"/>
      <c r="B21" s="97" t="s">
        <v>320</v>
      </c>
      <c r="C21" s="97" t="s">
        <v>321</v>
      </c>
      <c r="D21" s="97" t="s">
        <v>322</v>
      </c>
      <c r="E21" s="97">
        <v>2.0</v>
      </c>
      <c r="F21" s="96"/>
      <c r="G21" s="27"/>
      <c r="H21" s="27"/>
      <c r="I21" s="27"/>
      <c r="J21" s="100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27.0" customHeight="1">
      <c r="A22" s="96"/>
      <c r="B22" s="97" t="s">
        <v>323</v>
      </c>
      <c r="C22" s="97" t="s">
        <v>324</v>
      </c>
      <c r="D22" s="97" t="s">
        <v>325</v>
      </c>
      <c r="E22" s="97">
        <v>2.0</v>
      </c>
      <c r="F22" s="96"/>
      <c r="G22" s="27"/>
      <c r="H22" s="27"/>
      <c r="I22" s="27"/>
      <c r="J22" s="100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27.0" customHeight="1">
      <c r="A23" s="96"/>
      <c r="B23" s="97" t="s">
        <v>326</v>
      </c>
      <c r="C23" s="97" t="s">
        <v>327</v>
      </c>
      <c r="D23" s="97" t="s">
        <v>328</v>
      </c>
      <c r="E23" s="97">
        <v>2.0</v>
      </c>
      <c r="F23" s="96"/>
      <c r="G23" s="27"/>
      <c r="H23" s="27"/>
      <c r="I23" s="27"/>
      <c r="J23" s="100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27.0" customHeight="1">
      <c r="A24" s="96"/>
      <c r="B24" s="97" t="s">
        <v>329</v>
      </c>
      <c r="C24" s="97" t="s">
        <v>131</v>
      </c>
      <c r="D24" s="97" t="s">
        <v>330</v>
      </c>
      <c r="E24" s="97">
        <v>2.0</v>
      </c>
      <c r="F24" s="96"/>
      <c r="G24" s="27"/>
      <c r="H24" s="27"/>
      <c r="I24" s="27"/>
      <c r="J24" s="100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27.0" customHeight="1">
      <c r="A25" s="96"/>
      <c r="B25" s="97" t="s">
        <v>331</v>
      </c>
      <c r="C25" s="97" t="s">
        <v>332</v>
      </c>
      <c r="D25" s="97" t="s">
        <v>333</v>
      </c>
      <c r="E25" s="97">
        <v>6.0</v>
      </c>
      <c r="F25" s="96"/>
      <c r="G25" s="27"/>
      <c r="H25" s="27"/>
      <c r="I25" s="27"/>
      <c r="J25" s="100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27.0" customHeight="1">
      <c r="A26" s="96"/>
      <c r="B26" s="97" t="s">
        <v>334</v>
      </c>
      <c r="C26" s="97" t="s">
        <v>335</v>
      </c>
      <c r="D26" s="97" t="s">
        <v>336</v>
      </c>
      <c r="E26" s="97">
        <v>6.0</v>
      </c>
      <c r="F26" s="96"/>
      <c r="G26" s="27"/>
      <c r="H26" s="27"/>
      <c r="I26" s="27"/>
      <c r="J26" s="100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27.0" customHeight="1">
      <c r="A27" s="96"/>
      <c r="B27" s="97" t="s">
        <v>337</v>
      </c>
      <c r="C27" s="97" t="s">
        <v>338</v>
      </c>
      <c r="D27" s="97" t="s">
        <v>339</v>
      </c>
      <c r="E27" s="97">
        <v>5.0</v>
      </c>
      <c r="F27" s="96"/>
      <c r="G27" s="27"/>
      <c r="H27" s="27"/>
      <c r="I27" s="27"/>
      <c r="J27" s="100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27.0" customHeight="1">
      <c r="A28" s="101"/>
      <c r="B28" s="101"/>
      <c r="C28" s="101"/>
      <c r="D28" s="101"/>
      <c r="E28" s="101">
        <f>SUM(E2:E27)</f>
        <v>98</v>
      </c>
      <c r="F28" s="101"/>
      <c r="G28" s="27"/>
      <c r="H28" s="27"/>
      <c r="I28" s="27"/>
      <c r="J28" s="100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27.0" customHeight="1">
      <c r="A29" s="101"/>
      <c r="B29" s="101"/>
      <c r="C29" s="101"/>
      <c r="D29" s="101"/>
      <c r="E29" s="101"/>
      <c r="F29" s="101"/>
      <c r="G29" s="27"/>
      <c r="H29" s="27"/>
      <c r="I29" s="27"/>
      <c r="J29" s="100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27.0" customHeight="1">
      <c r="A30" s="101"/>
      <c r="B30" s="101"/>
      <c r="C30" s="101"/>
      <c r="D30" s="101"/>
      <c r="E30" s="101"/>
      <c r="F30" s="101"/>
      <c r="G30" s="27"/>
      <c r="H30" s="27"/>
      <c r="I30" s="27"/>
      <c r="J30" s="100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27.0" customHeight="1">
      <c r="A31" s="101"/>
      <c r="B31" s="101"/>
      <c r="C31" s="101"/>
      <c r="D31" s="101"/>
      <c r="E31" s="101"/>
      <c r="F31" s="101"/>
      <c r="G31" s="27"/>
      <c r="H31" s="27"/>
      <c r="I31" s="27"/>
      <c r="J31" s="100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27.0" customHeight="1">
      <c r="A32" s="101"/>
      <c r="B32" s="101"/>
      <c r="C32" s="101"/>
      <c r="D32" s="101"/>
      <c r="E32" s="101"/>
      <c r="F32" s="101"/>
      <c r="G32" s="27"/>
      <c r="H32" s="27"/>
      <c r="I32" s="27"/>
      <c r="J32" s="100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27.0" customHeight="1">
      <c r="A33" s="101"/>
      <c r="B33" s="101"/>
      <c r="C33" s="101"/>
      <c r="D33" s="101"/>
      <c r="E33" s="101"/>
      <c r="F33" s="101"/>
      <c r="G33" s="27"/>
      <c r="H33" s="27"/>
      <c r="I33" s="27"/>
      <c r="J33" s="100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27.0" customHeight="1">
      <c r="A34" s="101"/>
      <c r="B34" s="101"/>
      <c r="C34" s="101"/>
      <c r="D34" s="101"/>
      <c r="E34" s="101"/>
      <c r="F34" s="101"/>
      <c r="G34" s="27"/>
      <c r="H34" s="27"/>
      <c r="I34" s="27"/>
      <c r="J34" s="100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27.0" customHeight="1">
      <c r="A35" s="101"/>
      <c r="B35" s="101"/>
      <c r="C35" s="101"/>
      <c r="D35" s="101"/>
      <c r="E35" s="101"/>
      <c r="F35" s="101"/>
      <c r="G35" s="27"/>
      <c r="H35" s="27"/>
      <c r="I35" s="27"/>
      <c r="J35" s="100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27.0" customHeight="1">
      <c r="A36" s="101"/>
      <c r="B36" s="101"/>
      <c r="C36" s="101"/>
      <c r="D36" s="101"/>
      <c r="E36" s="101"/>
      <c r="F36" s="101"/>
      <c r="G36" s="27"/>
      <c r="H36" s="27"/>
      <c r="I36" s="27"/>
      <c r="J36" s="100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27.0" customHeight="1">
      <c r="A37" s="101"/>
      <c r="B37" s="101"/>
      <c r="C37" s="101"/>
      <c r="D37" s="101"/>
      <c r="E37" s="101"/>
      <c r="F37" s="101"/>
      <c r="G37" s="27"/>
      <c r="H37" s="27"/>
      <c r="I37" s="27"/>
      <c r="J37" s="100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27.0" customHeight="1">
      <c r="A38" s="27"/>
      <c r="B38" s="27"/>
      <c r="C38" s="27"/>
      <c r="D38" s="27"/>
      <c r="E38" s="27"/>
      <c r="F38" s="27"/>
      <c r="G38" s="27"/>
      <c r="H38" s="27"/>
      <c r="I38" s="27"/>
      <c r="J38" s="100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27.0" customHeight="1">
      <c r="A39" s="27"/>
      <c r="B39" s="27"/>
      <c r="C39" s="27"/>
      <c r="D39" s="27"/>
      <c r="E39" s="27"/>
      <c r="F39" s="27"/>
      <c r="G39" s="27"/>
      <c r="H39" s="27"/>
      <c r="I39" s="27"/>
      <c r="J39" s="100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27.0" customHeight="1">
      <c r="A40" s="27"/>
      <c r="B40" s="27"/>
      <c r="C40" s="27"/>
      <c r="D40" s="27"/>
      <c r="E40" s="27"/>
      <c r="F40" s="27"/>
      <c r="G40" s="27"/>
      <c r="H40" s="27"/>
      <c r="I40" s="27"/>
      <c r="J40" s="100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27.0" customHeight="1">
      <c r="A41" s="27"/>
      <c r="B41" s="27"/>
      <c r="C41" s="27"/>
      <c r="D41" s="27"/>
      <c r="E41" s="27"/>
      <c r="F41" s="27"/>
      <c r="G41" s="27"/>
      <c r="H41" s="27"/>
      <c r="I41" s="27"/>
      <c r="J41" s="100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27.0" customHeight="1">
      <c r="A42" s="27"/>
      <c r="B42" s="27"/>
      <c r="C42" s="27"/>
      <c r="D42" s="27"/>
      <c r="E42" s="27"/>
      <c r="F42" s="27"/>
      <c r="G42" s="27"/>
      <c r="H42" s="27"/>
      <c r="I42" s="27"/>
      <c r="J42" s="100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27.0" customHeight="1">
      <c r="A43" s="27"/>
      <c r="B43" s="27"/>
      <c r="C43" s="27"/>
      <c r="D43" s="27"/>
      <c r="E43" s="27"/>
      <c r="F43" s="27"/>
      <c r="G43" s="27"/>
      <c r="H43" s="27"/>
      <c r="I43" s="27"/>
      <c r="J43" s="100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27.0" customHeight="1">
      <c r="A44" s="27"/>
      <c r="B44" s="27"/>
      <c r="C44" s="27"/>
      <c r="D44" s="27"/>
      <c r="E44" s="27"/>
      <c r="F44" s="27"/>
      <c r="G44" s="27"/>
      <c r="H44" s="27"/>
      <c r="I44" s="27"/>
      <c r="J44" s="100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27.0" customHeight="1">
      <c r="A45" s="27"/>
      <c r="B45" s="27"/>
      <c r="C45" s="27"/>
      <c r="D45" s="27"/>
      <c r="E45" s="27"/>
      <c r="F45" s="27"/>
      <c r="G45" s="27"/>
      <c r="H45" s="27"/>
      <c r="I45" s="27"/>
      <c r="J45" s="100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27.0" customHeight="1">
      <c r="A46" s="27"/>
      <c r="B46" s="27"/>
      <c r="C46" s="27"/>
      <c r="D46" s="27"/>
      <c r="E46" s="27"/>
      <c r="F46" s="27"/>
      <c r="G46" s="27"/>
      <c r="H46" s="27"/>
      <c r="I46" s="27"/>
      <c r="J46" s="100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27.0" customHeight="1">
      <c r="A47" s="27"/>
      <c r="B47" s="27"/>
      <c r="C47" s="27"/>
      <c r="D47" s="27"/>
      <c r="E47" s="27"/>
      <c r="F47" s="27"/>
      <c r="G47" s="27"/>
      <c r="H47" s="27"/>
      <c r="I47" s="27"/>
      <c r="J47" s="100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27.0" customHeight="1">
      <c r="A48" s="27"/>
      <c r="B48" s="27"/>
      <c r="C48" s="27"/>
      <c r="D48" s="27"/>
      <c r="E48" s="27"/>
      <c r="F48" s="27"/>
      <c r="G48" s="27"/>
      <c r="H48" s="27"/>
      <c r="I48" s="27"/>
      <c r="J48" s="100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27.0" customHeight="1">
      <c r="A49" s="27"/>
      <c r="B49" s="27"/>
      <c r="C49" s="27"/>
      <c r="D49" s="27"/>
      <c r="E49" s="27"/>
      <c r="F49" s="27"/>
      <c r="G49" s="27"/>
      <c r="H49" s="27"/>
      <c r="I49" s="27"/>
      <c r="J49" s="100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27.0" customHeight="1">
      <c r="A50" s="27"/>
      <c r="B50" s="27"/>
      <c r="C50" s="27"/>
      <c r="D50" s="27"/>
      <c r="E50" s="27"/>
      <c r="F50" s="27"/>
      <c r="G50" s="27"/>
      <c r="H50" s="27"/>
      <c r="I50" s="27"/>
      <c r="J50" s="100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27.0" customHeight="1">
      <c r="A51" s="27"/>
      <c r="B51" s="27"/>
      <c r="C51" s="27"/>
      <c r="D51" s="27"/>
      <c r="E51" s="27"/>
      <c r="F51" s="27"/>
      <c r="G51" s="27"/>
      <c r="H51" s="27"/>
      <c r="I51" s="27"/>
      <c r="J51" s="100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27.0" customHeight="1">
      <c r="A52" s="27"/>
      <c r="B52" s="27"/>
      <c r="C52" s="27"/>
      <c r="D52" s="27"/>
      <c r="E52" s="27"/>
      <c r="F52" s="27"/>
      <c r="G52" s="27"/>
      <c r="H52" s="27"/>
      <c r="I52" s="27"/>
      <c r="J52" s="100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27.0" customHeight="1">
      <c r="A53" s="27"/>
      <c r="B53" s="27"/>
      <c r="C53" s="27"/>
      <c r="D53" s="27"/>
      <c r="E53" s="27"/>
      <c r="F53" s="27"/>
      <c r="G53" s="27"/>
      <c r="H53" s="27"/>
      <c r="I53" s="27"/>
      <c r="J53" s="100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27.0" customHeight="1">
      <c r="A54" s="27"/>
      <c r="B54" s="27"/>
      <c r="C54" s="27"/>
      <c r="D54" s="27"/>
      <c r="E54" s="27"/>
      <c r="F54" s="27"/>
      <c r="G54" s="27"/>
      <c r="H54" s="27"/>
      <c r="I54" s="27"/>
      <c r="J54" s="100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27.0" customHeight="1">
      <c r="A55" s="27"/>
      <c r="B55" s="27"/>
      <c r="C55" s="27"/>
      <c r="D55" s="27"/>
      <c r="E55" s="27"/>
      <c r="F55" s="27"/>
      <c r="G55" s="27"/>
      <c r="H55" s="27"/>
      <c r="I55" s="27"/>
      <c r="J55" s="100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27.0" customHeight="1">
      <c r="A56" s="27"/>
      <c r="B56" s="27"/>
      <c r="C56" s="27"/>
      <c r="D56" s="27"/>
      <c r="E56" s="27"/>
      <c r="F56" s="27"/>
      <c r="G56" s="27"/>
      <c r="H56" s="27"/>
      <c r="I56" s="27"/>
      <c r="J56" s="100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27.0" customHeight="1">
      <c r="A57" s="27"/>
      <c r="B57" s="27"/>
      <c r="C57" s="27"/>
      <c r="D57" s="27"/>
      <c r="E57" s="27"/>
      <c r="F57" s="27"/>
      <c r="G57" s="27"/>
      <c r="H57" s="27"/>
      <c r="I57" s="27"/>
      <c r="J57" s="100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27.0" customHeight="1">
      <c r="A58" s="27"/>
      <c r="B58" s="27"/>
      <c r="C58" s="27"/>
      <c r="D58" s="27"/>
      <c r="E58" s="27"/>
      <c r="F58" s="27"/>
      <c r="G58" s="27"/>
      <c r="H58" s="27"/>
      <c r="I58" s="27"/>
      <c r="J58" s="100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27.0" customHeight="1">
      <c r="A59" s="27"/>
      <c r="B59" s="27"/>
      <c r="C59" s="27"/>
      <c r="D59" s="27"/>
      <c r="E59" s="27"/>
      <c r="F59" s="27"/>
      <c r="G59" s="27"/>
      <c r="H59" s="27"/>
      <c r="I59" s="27"/>
      <c r="J59" s="100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27.0" customHeight="1">
      <c r="A60" s="27"/>
      <c r="B60" s="27"/>
      <c r="C60" s="27"/>
      <c r="D60" s="27"/>
      <c r="E60" s="27"/>
      <c r="F60" s="27"/>
      <c r="G60" s="27"/>
      <c r="H60" s="27"/>
      <c r="I60" s="27"/>
      <c r="J60" s="100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27.0" customHeight="1">
      <c r="A61" s="27"/>
      <c r="B61" s="27"/>
      <c r="C61" s="27"/>
      <c r="D61" s="27"/>
      <c r="E61" s="27"/>
      <c r="F61" s="27"/>
      <c r="G61" s="27"/>
      <c r="H61" s="27"/>
      <c r="I61" s="27"/>
      <c r="J61" s="100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27.0" customHeight="1">
      <c r="A62" s="27"/>
      <c r="B62" s="27"/>
      <c r="C62" s="27"/>
      <c r="D62" s="27"/>
      <c r="E62" s="27"/>
      <c r="F62" s="27"/>
      <c r="G62" s="27"/>
      <c r="H62" s="27"/>
      <c r="I62" s="27"/>
      <c r="J62" s="100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27.0" customHeight="1">
      <c r="A63" s="27"/>
      <c r="B63" s="27"/>
      <c r="C63" s="27"/>
      <c r="D63" s="27"/>
      <c r="E63" s="27"/>
      <c r="F63" s="27"/>
      <c r="G63" s="27"/>
      <c r="H63" s="27"/>
      <c r="I63" s="27"/>
      <c r="J63" s="100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27.0" customHeight="1">
      <c r="A64" s="27"/>
      <c r="B64" s="27"/>
      <c r="C64" s="27"/>
      <c r="D64" s="27"/>
      <c r="E64" s="27"/>
      <c r="F64" s="27"/>
      <c r="G64" s="27"/>
      <c r="H64" s="27"/>
      <c r="I64" s="27"/>
      <c r="J64" s="100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27.0" customHeight="1">
      <c r="A65" s="27"/>
      <c r="B65" s="27"/>
      <c r="C65" s="27"/>
      <c r="D65" s="27"/>
      <c r="E65" s="27"/>
      <c r="F65" s="27"/>
      <c r="G65" s="27"/>
      <c r="H65" s="27"/>
      <c r="I65" s="27"/>
      <c r="J65" s="100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27.0" customHeight="1">
      <c r="A66" s="27"/>
      <c r="B66" s="27"/>
      <c r="C66" s="27"/>
      <c r="D66" s="27"/>
      <c r="E66" s="27"/>
      <c r="F66" s="27"/>
      <c r="G66" s="27"/>
      <c r="H66" s="27"/>
      <c r="I66" s="27"/>
      <c r="J66" s="100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27.0" customHeight="1">
      <c r="A67" s="27"/>
      <c r="B67" s="27"/>
      <c r="C67" s="27"/>
      <c r="D67" s="27"/>
      <c r="E67" s="27"/>
      <c r="F67" s="27"/>
      <c r="G67" s="27"/>
      <c r="H67" s="27"/>
      <c r="I67" s="27"/>
      <c r="J67" s="100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27.0" customHeight="1">
      <c r="A68" s="27"/>
      <c r="B68" s="27"/>
      <c r="C68" s="27"/>
      <c r="D68" s="27"/>
      <c r="E68" s="27"/>
      <c r="F68" s="27"/>
      <c r="G68" s="27"/>
      <c r="H68" s="27"/>
      <c r="I68" s="27"/>
      <c r="J68" s="100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27.0" customHeight="1">
      <c r="A69" s="27"/>
      <c r="B69" s="27"/>
      <c r="C69" s="27"/>
      <c r="D69" s="27"/>
      <c r="E69" s="27"/>
      <c r="F69" s="27"/>
      <c r="G69" s="27"/>
      <c r="H69" s="27"/>
      <c r="I69" s="27"/>
      <c r="J69" s="100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27.0" customHeight="1">
      <c r="A70" s="27"/>
      <c r="B70" s="27"/>
      <c r="C70" s="27"/>
      <c r="D70" s="27"/>
      <c r="E70" s="27"/>
      <c r="F70" s="27"/>
      <c r="G70" s="27"/>
      <c r="H70" s="27"/>
      <c r="I70" s="27"/>
      <c r="J70" s="100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27.0" customHeight="1">
      <c r="A71" s="27"/>
      <c r="B71" s="27"/>
      <c r="C71" s="27"/>
      <c r="D71" s="27"/>
      <c r="E71" s="27"/>
      <c r="F71" s="27"/>
      <c r="G71" s="27"/>
      <c r="H71" s="27"/>
      <c r="I71" s="27"/>
      <c r="J71" s="100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27.0" customHeight="1">
      <c r="A72" s="27"/>
      <c r="B72" s="27"/>
      <c r="C72" s="27"/>
      <c r="D72" s="27"/>
      <c r="E72" s="27"/>
      <c r="F72" s="27"/>
      <c r="G72" s="27"/>
      <c r="H72" s="27"/>
      <c r="I72" s="27"/>
      <c r="J72" s="100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27.0" customHeight="1">
      <c r="A73" s="27"/>
      <c r="B73" s="27"/>
      <c r="C73" s="27"/>
      <c r="D73" s="27"/>
      <c r="E73" s="27"/>
      <c r="F73" s="27"/>
      <c r="G73" s="27"/>
      <c r="H73" s="27"/>
      <c r="I73" s="27"/>
      <c r="J73" s="100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27.0" customHeight="1">
      <c r="A74" s="27"/>
      <c r="B74" s="27"/>
      <c r="C74" s="27"/>
      <c r="D74" s="27"/>
      <c r="E74" s="27"/>
      <c r="F74" s="27"/>
      <c r="G74" s="27"/>
      <c r="H74" s="27"/>
      <c r="I74" s="27"/>
      <c r="J74" s="100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27.0" customHeight="1">
      <c r="A75" s="27"/>
      <c r="B75" s="27"/>
      <c r="C75" s="27"/>
      <c r="D75" s="27"/>
      <c r="E75" s="27"/>
      <c r="F75" s="27"/>
      <c r="G75" s="27"/>
      <c r="H75" s="27"/>
      <c r="I75" s="27"/>
      <c r="J75" s="100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27.0" customHeight="1">
      <c r="A76" s="27"/>
      <c r="B76" s="27"/>
      <c r="C76" s="27"/>
      <c r="D76" s="27"/>
      <c r="E76" s="27"/>
      <c r="F76" s="27"/>
      <c r="G76" s="27"/>
      <c r="H76" s="27"/>
      <c r="I76" s="27"/>
      <c r="J76" s="100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27.0" customHeight="1">
      <c r="A77" s="27"/>
      <c r="B77" s="27"/>
      <c r="C77" s="27"/>
      <c r="D77" s="27"/>
      <c r="E77" s="27"/>
      <c r="F77" s="27"/>
      <c r="G77" s="27"/>
      <c r="H77" s="27"/>
      <c r="I77" s="27"/>
      <c r="J77" s="100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27.0" customHeight="1">
      <c r="A78" s="27"/>
      <c r="B78" s="27"/>
      <c r="C78" s="27"/>
      <c r="D78" s="27"/>
      <c r="E78" s="27"/>
      <c r="F78" s="27"/>
      <c r="G78" s="27"/>
      <c r="H78" s="27"/>
      <c r="I78" s="27"/>
      <c r="J78" s="100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27.0" customHeight="1">
      <c r="A79" s="27"/>
      <c r="B79" s="27"/>
      <c r="C79" s="27"/>
      <c r="D79" s="27"/>
      <c r="E79" s="27"/>
      <c r="F79" s="27"/>
      <c r="G79" s="27"/>
      <c r="H79" s="27"/>
      <c r="I79" s="27"/>
      <c r="J79" s="100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27.0" customHeight="1">
      <c r="A80" s="27"/>
      <c r="B80" s="27"/>
      <c r="C80" s="27"/>
      <c r="D80" s="27"/>
      <c r="E80" s="27"/>
      <c r="F80" s="27"/>
      <c r="G80" s="27"/>
      <c r="H80" s="27"/>
      <c r="I80" s="27"/>
      <c r="J80" s="100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27.0" customHeight="1">
      <c r="A81" s="27"/>
      <c r="B81" s="27"/>
      <c r="C81" s="27"/>
      <c r="D81" s="27"/>
      <c r="E81" s="27"/>
      <c r="F81" s="27"/>
      <c r="G81" s="27"/>
      <c r="H81" s="27"/>
      <c r="I81" s="27"/>
      <c r="J81" s="100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27.0" customHeight="1">
      <c r="A82" s="27"/>
      <c r="B82" s="27"/>
      <c r="C82" s="27"/>
      <c r="D82" s="27"/>
      <c r="E82" s="27"/>
      <c r="F82" s="27"/>
      <c r="G82" s="27"/>
      <c r="H82" s="27"/>
      <c r="I82" s="27"/>
      <c r="J82" s="100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27.0" customHeight="1">
      <c r="A83" s="27"/>
      <c r="B83" s="27"/>
      <c r="C83" s="27"/>
      <c r="D83" s="27"/>
      <c r="E83" s="27"/>
      <c r="F83" s="27"/>
      <c r="G83" s="27"/>
      <c r="H83" s="27"/>
      <c r="I83" s="27"/>
      <c r="J83" s="100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27.0" customHeight="1">
      <c r="A84" s="27"/>
      <c r="B84" s="27"/>
      <c r="C84" s="27"/>
      <c r="D84" s="27"/>
      <c r="E84" s="27"/>
      <c r="F84" s="27"/>
      <c r="G84" s="27"/>
      <c r="H84" s="27"/>
      <c r="I84" s="27"/>
      <c r="J84" s="100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27.0" customHeight="1">
      <c r="A85" s="27"/>
      <c r="B85" s="27"/>
      <c r="C85" s="27"/>
      <c r="D85" s="27"/>
      <c r="E85" s="27"/>
      <c r="F85" s="27"/>
      <c r="G85" s="27"/>
      <c r="H85" s="27"/>
      <c r="I85" s="27"/>
      <c r="J85" s="100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27.0" customHeight="1">
      <c r="A86" s="27"/>
      <c r="B86" s="27"/>
      <c r="C86" s="27"/>
      <c r="D86" s="27"/>
      <c r="E86" s="27"/>
      <c r="F86" s="27"/>
      <c r="G86" s="27"/>
      <c r="H86" s="27"/>
      <c r="I86" s="27"/>
      <c r="J86" s="100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27.0" customHeight="1">
      <c r="A87" s="27"/>
      <c r="B87" s="27"/>
      <c r="C87" s="27"/>
      <c r="D87" s="27"/>
      <c r="E87" s="27"/>
      <c r="F87" s="27"/>
      <c r="G87" s="27"/>
      <c r="H87" s="27"/>
      <c r="I87" s="27"/>
      <c r="J87" s="100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27.0" customHeight="1">
      <c r="A88" s="27"/>
      <c r="B88" s="27"/>
      <c r="C88" s="27"/>
      <c r="D88" s="27"/>
      <c r="E88" s="27"/>
      <c r="F88" s="27"/>
      <c r="G88" s="27"/>
      <c r="H88" s="27"/>
      <c r="I88" s="27"/>
      <c r="J88" s="100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27.0" customHeight="1">
      <c r="A89" s="27"/>
      <c r="B89" s="27"/>
      <c r="C89" s="27"/>
      <c r="D89" s="27"/>
      <c r="E89" s="27"/>
      <c r="F89" s="27"/>
      <c r="G89" s="27"/>
      <c r="H89" s="27"/>
      <c r="I89" s="27"/>
      <c r="J89" s="100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27.0" customHeight="1">
      <c r="A90" s="27"/>
      <c r="B90" s="27"/>
      <c r="C90" s="27"/>
      <c r="D90" s="27"/>
      <c r="E90" s="27"/>
      <c r="F90" s="27"/>
      <c r="G90" s="27"/>
      <c r="H90" s="27"/>
      <c r="I90" s="27"/>
      <c r="J90" s="100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27.0" customHeight="1">
      <c r="A91" s="27"/>
      <c r="B91" s="27"/>
      <c r="C91" s="27"/>
      <c r="D91" s="27"/>
      <c r="E91" s="27"/>
      <c r="F91" s="27"/>
      <c r="G91" s="27"/>
      <c r="H91" s="27"/>
      <c r="I91" s="27"/>
      <c r="J91" s="100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27.0" customHeight="1">
      <c r="A92" s="27"/>
      <c r="B92" s="27"/>
      <c r="C92" s="27"/>
      <c r="D92" s="27"/>
      <c r="E92" s="27"/>
      <c r="F92" s="27"/>
      <c r="G92" s="27"/>
      <c r="H92" s="27"/>
      <c r="I92" s="27"/>
      <c r="J92" s="100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27.0" customHeight="1">
      <c r="A93" s="27"/>
      <c r="B93" s="27"/>
      <c r="C93" s="27"/>
      <c r="D93" s="27"/>
      <c r="E93" s="27"/>
      <c r="F93" s="27"/>
      <c r="G93" s="27"/>
      <c r="H93" s="27"/>
      <c r="I93" s="27"/>
      <c r="J93" s="100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27.0" customHeight="1">
      <c r="A94" s="27"/>
      <c r="B94" s="27"/>
      <c r="C94" s="27"/>
      <c r="D94" s="27"/>
      <c r="E94" s="27"/>
      <c r="F94" s="27"/>
      <c r="G94" s="27"/>
      <c r="H94" s="27"/>
      <c r="I94" s="27"/>
      <c r="J94" s="100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27.0" customHeight="1">
      <c r="A95" s="27"/>
      <c r="B95" s="27"/>
      <c r="C95" s="27"/>
      <c r="D95" s="27"/>
      <c r="E95" s="27"/>
      <c r="F95" s="27"/>
      <c r="G95" s="27"/>
      <c r="H95" s="27"/>
      <c r="I95" s="27"/>
      <c r="J95" s="100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27.0" customHeight="1">
      <c r="A96" s="27"/>
      <c r="B96" s="27"/>
      <c r="C96" s="27"/>
      <c r="D96" s="27"/>
      <c r="E96" s="27"/>
      <c r="F96" s="27"/>
      <c r="G96" s="27"/>
      <c r="H96" s="27"/>
      <c r="I96" s="27"/>
      <c r="J96" s="100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27.0" customHeight="1">
      <c r="A97" s="27"/>
      <c r="B97" s="27"/>
      <c r="C97" s="27"/>
      <c r="D97" s="27"/>
      <c r="E97" s="27"/>
      <c r="F97" s="27"/>
      <c r="G97" s="27"/>
      <c r="H97" s="27"/>
      <c r="I97" s="27"/>
      <c r="J97" s="100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27.0" customHeight="1">
      <c r="A98" s="27"/>
      <c r="B98" s="27"/>
      <c r="C98" s="27"/>
      <c r="D98" s="27"/>
      <c r="E98" s="27"/>
      <c r="F98" s="27"/>
      <c r="G98" s="27"/>
      <c r="H98" s="27"/>
      <c r="I98" s="27"/>
      <c r="J98" s="100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27.0" customHeight="1">
      <c r="A99" s="27"/>
      <c r="B99" s="27"/>
      <c r="C99" s="27"/>
      <c r="D99" s="27"/>
      <c r="E99" s="27"/>
      <c r="F99" s="27"/>
      <c r="G99" s="27"/>
      <c r="H99" s="27"/>
      <c r="I99" s="27"/>
      <c r="J99" s="100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27.0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100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27.0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100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27.0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100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27.0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100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27.0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100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27.0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100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27.0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100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27.0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100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27.0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100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27.0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100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27.0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100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27.0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100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27.0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100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27.0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100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27.0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100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27.0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100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27.0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100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27.0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100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27.0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100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27.0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100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27.0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100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27.0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100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27.0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100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27.0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100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27.0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100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27.0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100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27.0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100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27.0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100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27.0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100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27.0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100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27.0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100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27.0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100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27.0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100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27.0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100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27.0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100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27.0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100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27.0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100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27.0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100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27.0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100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27.0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100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27.0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100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27.0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100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27.0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100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27.0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100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27.0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100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27.0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100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27.0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100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27.0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100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27.0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100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27.0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100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27.0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100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27.0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100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27.0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100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27.0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100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27.0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100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27.0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100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27.0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100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27.0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100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27.0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100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27.0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100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27.0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100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27.0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100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27.0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100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27.0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100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27.0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100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27.0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100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27.0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100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27.0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100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27.0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100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27.0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100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27.0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100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27.0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100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27.0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100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27.0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100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27.0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100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27.0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100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27.0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100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27.0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100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27.0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100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27.0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100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27.0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100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27.0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100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27.0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100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27.0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100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27.0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100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27.0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100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27.0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100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27.0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100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27.0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100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27.0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100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27.0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100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27.0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100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27.0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100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27.0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100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27.0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100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27.0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100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27.0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100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27.0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100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27.0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100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27.0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100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27.0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100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27.0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100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27.0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100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27.0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100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27.0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100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27.0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100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27.0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100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27.0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100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27.0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100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27.0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100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27.0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100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27.0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100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27.0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100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27.0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100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27.0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100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27.0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100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27.0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100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27.0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100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27.0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100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27.0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100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27.0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100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27.0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100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27.0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100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27.0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100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27.0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100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27.0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100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27.0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100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27.0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100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27.0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100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27.0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100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27.0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100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27.0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100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27.0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100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27.0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100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27.0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100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27.0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100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27.0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100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27.0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100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27.0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100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27.0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100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27.0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100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27.0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100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27.0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100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27.0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100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27.0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100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27.0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100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27.0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100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27.0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100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27.0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100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27.0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100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27.0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100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27.0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100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27.0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100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27.0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100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27.0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100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27.0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100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27.0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100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27.0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100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27.0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100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27.0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100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27.0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100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27.0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100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27.0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100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27.0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100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27.0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100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27.0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100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27.0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100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27.0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100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27.0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100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27.0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100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27.0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100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27.0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100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27.0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100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27.0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100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27.0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100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27.0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100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27.0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100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27.0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100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27.0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100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27.0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100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27.0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100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27.0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100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27.0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100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27.0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100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27.0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100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27.0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100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27.0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100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27.0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100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27.0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100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27.0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100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27.0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100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27.0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100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27.0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100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27.0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100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27.0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100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27.0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100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27.0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100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27.0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100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27.0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100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27.0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100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27.0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100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27.0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100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27.0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100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27.0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100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27.0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100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27.0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100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27.0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100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27.0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100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27.0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100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27.0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100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27.0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100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27.0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100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27.0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100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27.0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100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27.0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100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27.0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100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27.0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100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27.0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100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27.0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100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27.0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100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27.0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100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27.0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100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27.0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100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27.0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100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27.0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100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27.0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100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27.0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100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27.0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100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27.0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100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27.0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100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27.0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100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27.0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100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27.0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100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27.0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100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27.0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100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27.0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100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27.0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100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27.0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100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27.0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100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27.0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100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27.0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100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27.0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100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27.0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100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27.0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100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27.0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100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27.0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100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27.0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100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27.0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100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27.0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100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27.0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100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27.0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100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27.0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100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27.0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100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27.0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100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27.0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100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27.0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100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27.0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100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27.0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100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27.0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100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27.0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100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27.0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100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27.0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100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27.0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100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27.0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100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27.0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100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27.0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100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27.0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100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27.0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100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27.0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100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27.0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100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27.0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100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27.0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100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27.0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100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27.0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100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27.0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100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27.0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100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27.0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100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27.0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100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27.0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100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27.0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100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27.0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100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27.0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100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27.0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100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27.0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100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27.0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100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27.0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100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27.0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100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27.0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100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27.0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100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27.0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100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27.0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100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27.0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100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27.0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100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27.0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100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27.0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100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27.0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100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27.0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100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27.0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100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27.0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100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27.0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100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27.0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100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27.0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100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27.0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100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27.0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100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27.0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100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27.0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100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27.0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100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27.0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100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27.0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100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27.0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100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27.0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100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27.0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100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27.0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100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27.0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100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27.0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100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27.0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100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27.0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100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27.0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100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27.0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100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27.0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100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27.0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100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27.0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100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27.0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100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27.0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100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27.0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100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27.0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100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27.0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100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27.0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100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27.0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100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27.0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100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27.0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100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27.0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100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27.0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100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27.0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100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27.0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100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27.0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100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27.0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100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27.0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100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27.0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100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27.0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100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27.0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100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27.0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100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27.0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100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27.0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100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27.0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100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27.0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100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27.0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100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27.0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100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27.0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100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27.0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100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27.0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100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27.0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100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27.0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100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27.0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100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27.0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100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27.0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100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27.0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100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27.0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100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27.0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100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27.0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100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27.0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100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27.0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100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27.0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100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27.0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100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27.0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100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27.0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100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27.0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100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27.0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100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27.0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100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27.0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100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27.0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100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27.0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100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27.0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100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27.0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100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27.0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100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27.0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100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27.0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100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27.0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100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27.0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100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27.0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100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27.0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100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27.0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100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27.0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100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27.0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100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27.0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100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27.0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100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27.0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100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27.0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100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27.0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100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27.0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100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27.0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100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27.0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100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27.0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100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27.0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100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27.0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100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27.0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100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27.0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100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27.0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100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27.0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100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27.0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100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27.0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100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27.0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100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27.0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100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27.0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100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27.0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100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27.0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100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27.0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100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27.0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100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27.0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100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27.0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100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27.0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100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27.0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100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27.0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100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27.0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100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27.0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100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27.0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100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27.0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100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27.0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100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27.0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100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27.0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100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27.0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100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27.0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100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27.0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100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27.0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100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27.0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100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27.0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100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27.0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100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27.0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100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27.0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100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27.0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100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27.0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100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27.0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100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27.0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100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27.0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100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27.0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100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27.0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100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27.0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100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27.0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100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27.0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100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27.0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100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27.0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100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27.0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100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27.0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100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27.0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100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27.0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100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27.0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100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27.0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100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27.0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100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27.0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100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27.0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100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27.0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100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27.0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100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27.0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100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27.0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100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27.0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100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27.0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100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27.0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100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27.0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100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27.0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100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27.0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100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27.0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100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27.0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100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27.0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100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27.0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100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27.0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100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27.0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100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27.0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100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27.0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100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27.0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100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27.0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100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27.0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100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27.0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100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27.0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100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27.0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100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27.0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100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27.0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100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27.0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100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27.0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100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27.0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100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27.0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100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27.0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100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27.0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100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27.0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100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27.0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100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27.0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100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27.0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100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27.0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100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27.0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100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27.0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100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27.0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100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27.0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100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27.0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100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27.0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100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27.0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100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27.0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100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27.0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100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27.0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100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27.0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100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27.0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100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27.0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100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27.0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100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27.0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100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27.0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100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27.0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100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27.0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100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27.0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100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27.0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100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27.0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100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27.0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100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27.0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100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27.0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100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27.0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100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27.0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100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27.0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100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27.0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100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27.0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100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27.0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100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27.0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100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27.0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100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27.0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100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27.0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100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27.0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100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27.0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100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27.0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100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27.0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100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27.0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100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27.0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100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27.0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100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27.0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100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27.0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100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27.0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100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27.0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100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27.0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100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27.0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100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27.0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100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27.0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100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27.0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100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27.0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100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27.0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100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27.0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100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27.0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100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27.0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100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27.0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100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27.0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100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27.0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100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27.0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100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27.0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100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27.0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100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27.0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100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27.0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100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27.0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100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27.0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100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27.0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100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27.0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100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27.0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100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27.0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100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27.0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100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27.0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100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27.0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100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27.0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100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27.0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100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27.0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100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27.0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100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27.0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100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27.0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100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27.0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100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27.0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100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27.0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100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27.0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100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27.0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100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27.0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100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27.0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100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27.0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100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27.0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100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27.0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100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27.0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100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27.0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100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27.0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100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27.0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100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27.0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100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27.0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100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27.0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100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27.0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100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27.0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100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27.0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100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27.0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100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27.0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100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27.0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100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27.0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100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27.0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100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27.0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100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27.0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100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27.0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100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27.0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100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27.0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100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27.0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100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27.0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100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27.0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100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27.0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100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27.0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100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27.0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100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27.0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100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27.0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100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27.0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100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27.0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100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27.0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100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27.0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100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27.0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100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27.0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100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27.0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100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27.0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100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27.0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100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27.0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100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27.0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100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27.0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100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27.0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100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27.0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100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27.0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100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27.0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100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27.0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100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27.0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100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27.0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100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27.0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100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27.0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100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27.0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100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27.0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100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27.0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100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27.0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100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27.0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100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27.0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100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27.0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100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27.0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100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27.0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100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27.0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100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27.0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100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27.0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100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27.0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100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27.0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100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27.0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100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27.0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100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27.0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100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27.0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100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27.0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100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27.0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100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27.0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100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27.0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100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27.0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100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27.0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100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27.0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100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27.0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100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27.0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100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27.0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100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27.0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100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27.0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100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27.0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100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27.0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100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27.0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100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27.0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100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27.0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100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27.0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100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27.0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100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27.0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100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27.0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100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27.0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100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27.0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100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27.0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100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27.0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100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27.0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100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27.0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100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27.0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100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27.0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100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27.0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100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27.0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100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27.0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100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27.0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100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27.0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100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27.0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100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27.0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100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27.0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100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27.0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100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27.0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100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27.0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100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27.0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100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27.0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100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27.0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100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27.0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100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27.0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100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27.0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100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27.0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100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27.0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100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27.0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100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27.0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100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27.0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100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27.0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100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27.0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100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27.0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100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27.0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100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27.0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100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27.0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100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27.0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100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27.0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100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27.0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100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27.0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100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27.0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100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27.0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100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27.0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100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27.0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100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27.0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100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27.0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100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27.0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100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27.0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100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27.0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100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27.0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100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27.0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100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27.0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100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27.0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100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27.0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100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27.0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100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27.0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100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27.0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100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27.0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100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27.0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100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27.0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100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27.0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100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27.0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100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27.0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100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27.0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100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27.0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100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27.0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100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27.0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100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27.0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100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27.0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100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27.0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100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27.0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100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27.0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100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27.0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100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27.0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100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27.0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100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27.0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100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27.0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100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27.0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100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27.0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100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27.0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100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27.0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100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27.0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100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27.0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100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27.0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100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27.0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100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27.0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100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27.0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100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27.0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100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27.0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100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27.0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100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27.0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100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27.0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100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27.0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100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27.0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100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27.0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100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27.0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100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27.0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100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27.0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100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27.0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100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27.0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100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27.0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100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27.0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100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27.0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100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27.0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100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27.0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100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27.0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100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27.0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100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27.0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100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27.0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100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27.0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100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27.0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100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27.0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100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27.0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100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27.0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100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27.0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100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27.0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100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27.0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100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27.0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100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27.0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100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27.0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100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27.0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100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27.0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100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27.0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100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27.0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100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27.0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100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27.0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100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27.0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100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27.0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100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27.0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100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27.0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100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27.0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100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27.0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100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27.0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100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27.0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100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27.0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100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27.0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100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27.0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100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27.0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100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27.0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100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27.0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100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27.0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100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27.0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100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27.0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100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27.0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100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27.0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100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27.0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100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27.0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100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27.0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100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27.0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100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27.0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100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27.0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100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27.0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100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27.0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100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27.0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100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27.0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100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27.0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100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27.0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100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27.0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100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27.0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100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27.0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100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27.0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100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27.0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100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27.0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100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27.0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100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27.0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100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27.0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100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27.0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100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27.0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100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27.0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100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27.0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100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27.0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100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27.0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100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27.0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100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27.0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100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27.0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100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27.0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100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27.0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100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27.0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100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27.0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100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27.0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100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27.0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100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27.0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100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27.0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100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27.0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100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27.0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100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27.0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100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27.0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100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27.0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100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27.0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100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27.0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100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27.0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100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27.0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100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27.0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100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27.0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100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27.0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100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27.0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100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27.0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100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27.0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100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27.0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100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27.0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100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27.0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100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27.0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100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27.0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100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27.0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100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27.0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100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27.0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100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27.0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100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27.0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100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27.0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100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27.0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100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27.0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100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27.0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100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27.0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100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27.0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100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27.0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100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27.0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100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27.0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100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27.0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100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27.0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100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27.0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100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27.0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100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27.0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100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27.0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100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27.0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100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27.0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100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27.0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100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27.0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100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27.0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100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27.0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100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27.0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100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27.0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100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27.0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100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27.0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100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27.0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100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27.0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100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27.0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100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27.0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100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27.0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100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