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showObjects="none"/>
  <mc:AlternateContent xmlns:mc="http://schemas.openxmlformats.org/markup-compatibility/2006">
    <mc:Choice Requires="x15">
      <x15ac:absPath xmlns:x15ac="http://schemas.microsoft.com/office/spreadsheetml/2010/11/ac" url="E:\AIST_WORK\THANH_ARTICLES\1_NC_NAR\1_SUBMISSION\github\Machine_Learning\Sup_Fig.S8_ranking_power\"/>
    </mc:Choice>
  </mc:AlternateContent>
  <xr:revisionPtr revIDLastSave="0" documentId="13_ncr:1_{1068AD54-696B-4912-B65A-3569ACD8DDF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OP20" sheetId="20" r:id="rId1"/>
    <sheet name="1DFU " sheetId="21" r:id="rId2"/>
    <sheet name="1YVP" sheetId="22" r:id="rId3"/>
    <sheet name="2BH2" sheetId="23" r:id="rId4"/>
    <sheet name="2QUX" sheetId="24" r:id="rId5"/>
    <sheet name="2XDB" sheetId="25" r:id="rId6"/>
    <sheet name="3FOZ" sheetId="26" r:id="rId7"/>
    <sheet name="3LRR" sheetId="27" r:id="rId8"/>
    <sheet name="3OVB" sheetId="28" r:id="rId9"/>
    <sheet name="1RC7" sheetId="29" r:id="rId10"/>
    <sheet name="2NUG" sheetId="3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20" l="1"/>
  <c r="L38" i="20"/>
  <c r="M38" i="20"/>
  <c r="N38" i="20"/>
  <c r="O38" i="20"/>
  <c r="K39" i="20"/>
  <c r="L39" i="20"/>
  <c r="M39" i="20"/>
  <c r="N39" i="20"/>
  <c r="O39" i="20"/>
  <c r="K40" i="20"/>
  <c r="L40" i="20"/>
  <c r="M40" i="20"/>
  <c r="N40" i="20"/>
  <c r="O40" i="20"/>
  <c r="K41" i="20"/>
  <c r="L41" i="20"/>
  <c r="M41" i="20"/>
  <c r="N41" i="20"/>
  <c r="O41" i="20"/>
  <c r="K42" i="20"/>
  <c r="L42" i="20"/>
  <c r="M42" i="20"/>
  <c r="N42" i="20"/>
  <c r="O42" i="20"/>
  <c r="K43" i="20"/>
  <c r="L43" i="20"/>
  <c r="M43" i="20"/>
  <c r="N43" i="20"/>
  <c r="O43" i="20"/>
  <c r="K44" i="20"/>
  <c r="L44" i="20"/>
  <c r="M44" i="20"/>
  <c r="N44" i="20"/>
  <c r="O44" i="20"/>
  <c r="K45" i="20"/>
  <c r="L45" i="20"/>
  <c r="M45" i="20"/>
  <c r="N45" i="20"/>
  <c r="O45" i="20"/>
  <c r="K46" i="20"/>
  <c r="L46" i="20"/>
  <c r="M46" i="20"/>
  <c r="N46" i="20"/>
  <c r="O46" i="20"/>
  <c r="K47" i="20"/>
  <c r="L47" i="20"/>
  <c r="M47" i="20"/>
  <c r="N47" i="20"/>
  <c r="O47" i="20"/>
  <c r="K48" i="20"/>
  <c r="L48" i="20"/>
  <c r="M48" i="20"/>
  <c r="N48" i="20"/>
  <c r="O48" i="20"/>
  <c r="K49" i="20"/>
  <c r="L49" i="20"/>
  <c r="M49" i="20"/>
  <c r="N49" i="20"/>
  <c r="O49" i="20"/>
  <c r="K50" i="20"/>
  <c r="L50" i="20"/>
  <c r="M50" i="20"/>
  <c r="N50" i="20"/>
  <c r="O50" i="20"/>
  <c r="K51" i="20"/>
  <c r="L51" i="20"/>
  <c r="M51" i="20"/>
  <c r="N51" i="20"/>
  <c r="O51" i="20"/>
  <c r="K52" i="20"/>
  <c r="L52" i="20"/>
  <c r="M52" i="20"/>
  <c r="N52" i="20"/>
  <c r="O52" i="20"/>
  <c r="K53" i="20"/>
  <c r="L53" i="20"/>
  <c r="M53" i="20"/>
  <c r="N53" i="20"/>
  <c r="O53" i="20"/>
  <c r="K54" i="20"/>
  <c r="L54" i="20"/>
  <c r="M54" i="20"/>
  <c r="N54" i="20"/>
  <c r="O54" i="20"/>
  <c r="K55" i="20"/>
  <c r="L55" i="20"/>
  <c r="M55" i="20"/>
  <c r="N55" i="20"/>
  <c r="O55" i="20"/>
  <c r="K56" i="20"/>
  <c r="L56" i="20"/>
  <c r="M56" i="20"/>
  <c r="N56" i="20"/>
  <c r="O56" i="20"/>
  <c r="K57" i="20"/>
  <c r="L57" i="20"/>
  <c r="M57" i="20"/>
  <c r="N57" i="20"/>
  <c r="O57" i="20"/>
</calcChain>
</file>

<file path=xl/sharedStrings.xml><?xml version="1.0" encoding="utf-8"?>
<sst xmlns="http://schemas.openxmlformats.org/spreadsheetml/2006/main" count="1358" uniqueCount="106">
  <si>
    <t>3dRPC</t>
  </si>
  <si>
    <t>DARS_RNP</t>
  </si>
  <si>
    <t>QUASI_RNP</t>
  </si>
  <si>
    <t>Proposed 
method</t>
  </si>
  <si>
    <t>complex 1</t>
  </si>
  <si>
    <t>complex 2</t>
  </si>
  <si>
    <t>complex 3</t>
  </si>
  <si>
    <t>complex 4</t>
  </si>
  <si>
    <t>complex 5</t>
  </si>
  <si>
    <t>complex 6</t>
  </si>
  <si>
    <t>complex 7</t>
  </si>
  <si>
    <t>complex 8</t>
  </si>
  <si>
    <t>complex 9</t>
  </si>
  <si>
    <t>complex 10</t>
  </si>
  <si>
    <t>complex 11</t>
  </si>
  <si>
    <t>complex 12</t>
  </si>
  <si>
    <t>complex 13</t>
  </si>
  <si>
    <t>complex 14</t>
  </si>
  <si>
    <t>complex 15</t>
  </si>
  <si>
    <t>complex 16</t>
  </si>
  <si>
    <t>complex 17</t>
  </si>
  <si>
    <t>complex 18</t>
  </si>
  <si>
    <t>complex 19</t>
  </si>
  <si>
    <t>complex 20</t>
  </si>
  <si>
    <t>complex 21</t>
  </si>
  <si>
    <t>complex 22</t>
  </si>
  <si>
    <t>complex 23</t>
  </si>
  <si>
    <t>complex 24</t>
  </si>
  <si>
    <t>complex 25</t>
  </si>
  <si>
    <t>complex 26</t>
  </si>
  <si>
    <t>complex 27</t>
  </si>
  <si>
    <t>complex 28</t>
  </si>
  <si>
    <t>complex 29</t>
  </si>
  <si>
    <t>complex 30</t>
  </si>
  <si>
    <t>complex 31</t>
  </si>
  <si>
    <t>complex 32</t>
  </si>
  <si>
    <t>complex 33</t>
  </si>
  <si>
    <t>complex 34</t>
  </si>
  <si>
    <t>complex 35</t>
  </si>
  <si>
    <t>complex 36</t>
  </si>
  <si>
    <t>complex 37</t>
  </si>
  <si>
    <t>complex 38</t>
  </si>
  <si>
    <t>complex 39</t>
  </si>
  <si>
    <t>complex 40</t>
  </si>
  <si>
    <t>complex 41</t>
  </si>
  <si>
    <t>complex 42</t>
  </si>
  <si>
    <t>complex 43</t>
  </si>
  <si>
    <t>complex 44</t>
  </si>
  <si>
    <t>complex 45</t>
  </si>
  <si>
    <t>complex 46</t>
  </si>
  <si>
    <t>complex 47</t>
  </si>
  <si>
    <t>complex 48</t>
  </si>
  <si>
    <t>complex 49</t>
  </si>
  <si>
    <t>complex 50</t>
  </si>
  <si>
    <t>Top 1</t>
  </si>
  <si>
    <t>Top 10</t>
  </si>
  <si>
    <t>1DFU</t>
  </si>
  <si>
    <t>2NUG</t>
  </si>
  <si>
    <t>1RC7</t>
  </si>
  <si>
    <t>3OVB</t>
  </si>
  <si>
    <t>3LRR</t>
  </si>
  <si>
    <t>3FOZ</t>
  </si>
  <si>
    <t>2XDB</t>
  </si>
  <si>
    <t>2QUX</t>
  </si>
  <si>
    <t>2BH2</t>
  </si>
  <si>
    <t>1YVP</t>
  </si>
  <si>
    <t>Near-native</t>
  </si>
  <si>
    <t>Non_native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</si>
  <si>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</si>
  <si>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</si>
  <si>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</si>
  <si>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</si>
  <si>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</si>
  <si>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</si>
  <si>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</si>
  <si>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</si>
  <si>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DAR</t>
  </si>
  <si>
    <t>QUASI</t>
  </si>
  <si>
    <t>ML</t>
  </si>
  <si>
    <t>Top</t>
  </si>
  <si>
    <t>ITScorePR</t>
  </si>
  <si>
    <t>Top 11</t>
  </si>
  <si>
    <t>Top 12</t>
  </si>
  <si>
    <t>Top 13</t>
  </si>
  <si>
    <t>Top 14</t>
  </si>
  <si>
    <t>Top 15</t>
  </si>
  <si>
    <t>Top 16</t>
  </si>
  <si>
    <t>Top 17</t>
  </si>
  <si>
    <t>Top 18</t>
  </si>
  <si>
    <t>Top 19</t>
  </si>
  <si>
    <t>Top 20</t>
  </si>
  <si>
    <t>PDB ID :
 1DFU</t>
  </si>
  <si>
    <t>CAPRI 
(L-RMSD (nm))</t>
  </si>
  <si>
    <t>Rank</t>
  </si>
  <si>
    <t>Scoring value</t>
  </si>
  <si>
    <t>PDB ID :
 1YVP</t>
  </si>
  <si>
    <t>PDB ID :
 2BH2</t>
  </si>
  <si>
    <t>PDB ID :
2QUX</t>
  </si>
  <si>
    <t>PDB ID :
2XDB</t>
  </si>
  <si>
    <t>PDB ID :
3FOZ</t>
  </si>
  <si>
    <t>PDB ID :
3LRR</t>
  </si>
  <si>
    <t>PDB ID :
3OVB</t>
  </si>
  <si>
    <t>PDB ID :
1RC7</t>
  </si>
  <si>
    <t>PDB ID :
2NUG</t>
  </si>
  <si>
    <t>HIT RATE</t>
  </si>
  <si>
    <t>DAR_RNP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</si>
</sst>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212F-9FA3-4816-AE65-F0E0ABE5C732}">
  <dimension ref="A1:AS64"/>
  <sheetViews>
    <sheetView tabSelected="1" workbookViewId="0">
      <selection activeCell="A18" sqref="A18"/>
    </sheetView>
  </sheetViews>
  <sheetFormatPr defaultRowHeight="15" x14ac:dyDescent="0.25"/>
  <cols>
    <col min="1" max="11" width="9.140625" style="3"/>
    <col min="12" max="16384" width="9.140625" style="1"/>
  </cols>
  <sheetData>
    <row r="1" spans="1:45" x14ac:dyDescent="0.25">
      <c r="A1" s="6" t="s">
        <v>80</v>
      </c>
      <c r="X1" s="6" t="s">
        <v>0</v>
      </c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45" x14ac:dyDescent="0.25">
      <c r="A2" s="18"/>
      <c r="B2" s="18" t="s">
        <v>54</v>
      </c>
      <c r="C2" s="18" t="s">
        <v>68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73</v>
      </c>
      <c r="I2" s="18" t="s">
        <v>74</v>
      </c>
      <c r="J2" s="18" t="s">
        <v>75</v>
      </c>
      <c r="K2" s="18" t="s">
        <v>55</v>
      </c>
      <c r="L2" s="18" t="s">
        <v>81</v>
      </c>
      <c r="M2" s="18" t="s">
        <v>82</v>
      </c>
      <c r="N2" s="18" t="s">
        <v>83</v>
      </c>
      <c r="O2" s="18" t="s">
        <v>84</v>
      </c>
      <c r="P2" s="18" t="s">
        <v>85</v>
      </c>
      <c r="Q2" s="18" t="s">
        <v>86</v>
      </c>
      <c r="R2" s="18" t="s">
        <v>87</v>
      </c>
      <c r="S2" s="18" t="s">
        <v>88</v>
      </c>
      <c r="T2" s="18" t="s">
        <v>89</v>
      </c>
      <c r="U2" s="18" t="s">
        <v>90</v>
      </c>
      <c r="X2" s="18"/>
      <c r="Y2" s="18" t="s">
        <v>54</v>
      </c>
      <c r="Z2" s="18" t="s">
        <v>68</v>
      </c>
      <c r="AA2" s="18" t="s">
        <v>69</v>
      </c>
      <c r="AB2" s="18" t="s">
        <v>70</v>
      </c>
      <c r="AC2" s="18" t="s">
        <v>71</v>
      </c>
      <c r="AD2" s="18" t="s">
        <v>72</v>
      </c>
      <c r="AE2" s="18" t="s">
        <v>73</v>
      </c>
      <c r="AF2" s="18" t="s">
        <v>74</v>
      </c>
      <c r="AG2" s="18" t="s">
        <v>75</v>
      </c>
      <c r="AH2" s="18" t="s">
        <v>55</v>
      </c>
      <c r="AI2" s="18" t="s">
        <v>81</v>
      </c>
      <c r="AJ2" s="18" t="s">
        <v>82</v>
      </c>
      <c r="AK2" s="18" t="s">
        <v>83</v>
      </c>
      <c r="AL2" s="18" t="s">
        <v>84</v>
      </c>
      <c r="AM2" s="18" t="s">
        <v>85</v>
      </c>
      <c r="AN2" s="18" t="s">
        <v>86</v>
      </c>
      <c r="AO2" s="18" t="s">
        <v>87</v>
      </c>
      <c r="AP2" s="18" t="s">
        <v>88</v>
      </c>
      <c r="AQ2" s="18" t="s">
        <v>89</v>
      </c>
      <c r="AR2" s="18" t="s">
        <v>90</v>
      </c>
    </row>
    <row r="3" spans="1:45" x14ac:dyDescent="0.25">
      <c r="A3" s="18" t="s">
        <v>56</v>
      </c>
      <c r="B3" s="18">
        <v>1</v>
      </c>
      <c r="C3" s="18"/>
      <c r="D3" s="18"/>
      <c r="E3" s="18"/>
      <c r="F3" s="18"/>
      <c r="G3" s="18"/>
      <c r="H3" s="18"/>
      <c r="I3" s="18"/>
      <c r="J3" s="18"/>
      <c r="K3" s="18"/>
      <c r="L3" s="40"/>
      <c r="M3" s="40"/>
      <c r="N3" s="40"/>
      <c r="O3" s="40"/>
      <c r="P3" s="40"/>
      <c r="Q3" s="40"/>
      <c r="R3" s="40"/>
      <c r="S3" s="40"/>
      <c r="T3" s="40"/>
      <c r="U3" s="40"/>
      <c r="V3" s="3">
        <v>1</v>
      </c>
      <c r="X3" s="18" t="s">
        <v>56</v>
      </c>
      <c r="Y3" s="18">
        <v>0</v>
      </c>
      <c r="Z3" s="18"/>
      <c r="AA3" s="18"/>
      <c r="AB3" s="18"/>
      <c r="AC3" s="18"/>
      <c r="AD3" s="18">
        <v>1</v>
      </c>
      <c r="AE3" s="18"/>
      <c r="AF3" s="18"/>
      <c r="AG3" s="18"/>
      <c r="AH3" s="18"/>
      <c r="AI3" s="40"/>
      <c r="AJ3" s="18"/>
      <c r="AK3" s="18"/>
      <c r="AL3" s="18"/>
      <c r="AM3" s="18"/>
      <c r="AN3" s="18"/>
      <c r="AO3" s="18"/>
      <c r="AP3" s="18"/>
      <c r="AQ3" s="18"/>
      <c r="AR3" s="18"/>
      <c r="AS3" s="3">
        <v>1</v>
      </c>
    </row>
    <row r="4" spans="1:45" x14ac:dyDescent="0.25">
      <c r="A4" s="18" t="s">
        <v>65</v>
      </c>
      <c r="B4" s="18">
        <v>0</v>
      </c>
      <c r="C4" s="18"/>
      <c r="D4" s="18"/>
      <c r="E4" s="18"/>
      <c r="F4" s="18"/>
      <c r="G4" s="18"/>
      <c r="H4" s="18"/>
      <c r="I4" s="18"/>
      <c r="J4" s="18"/>
      <c r="K4" s="18"/>
      <c r="L4" s="40"/>
      <c r="M4" s="40">
        <v>1</v>
      </c>
      <c r="N4" s="40"/>
      <c r="O4" s="40"/>
      <c r="P4" s="40"/>
      <c r="Q4" s="40"/>
      <c r="R4" s="40"/>
      <c r="S4" s="40"/>
      <c r="T4" s="40"/>
      <c r="U4" s="40"/>
      <c r="V4" s="3">
        <v>1</v>
      </c>
      <c r="X4" s="18" t="s">
        <v>65</v>
      </c>
      <c r="Y4" s="18">
        <v>0</v>
      </c>
      <c r="Z4" s="18"/>
      <c r="AA4" s="18"/>
      <c r="AB4" s="18"/>
      <c r="AC4" s="18"/>
      <c r="AD4" s="18"/>
      <c r="AE4" s="18"/>
      <c r="AF4" s="18"/>
      <c r="AG4" s="18"/>
      <c r="AH4" s="18"/>
      <c r="AI4" s="40"/>
      <c r="AJ4" s="18"/>
      <c r="AK4" s="18"/>
      <c r="AL4" s="18"/>
      <c r="AM4" s="18"/>
      <c r="AN4" s="18"/>
      <c r="AO4" s="18">
        <v>1</v>
      </c>
      <c r="AP4" s="18"/>
      <c r="AQ4" s="18"/>
      <c r="AR4" s="18"/>
      <c r="AS4" s="3">
        <v>1</v>
      </c>
    </row>
    <row r="5" spans="1:45" x14ac:dyDescent="0.25">
      <c r="A5" s="18" t="s">
        <v>64</v>
      </c>
      <c r="B5" s="18">
        <v>1</v>
      </c>
      <c r="C5" s="18"/>
      <c r="D5" s="18"/>
      <c r="E5" s="18"/>
      <c r="F5" s="18"/>
      <c r="G5" s="18"/>
      <c r="H5" s="18"/>
      <c r="I5" s="18"/>
      <c r="J5" s="18"/>
      <c r="K5" s="18"/>
      <c r="L5" s="40"/>
      <c r="M5" s="40"/>
      <c r="N5" s="40"/>
      <c r="O5" s="40"/>
      <c r="P5" s="40"/>
      <c r="Q5" s="40"/>
      <c r="R5" s="40"/>
      <c r="S5" s="40"/>
      <c r="T5" s="40"/>
      <c r="U5" s="40"/>
      <c r="V5" s="3">
        <v>1</v>
      </c>
      <c r="X5" s="18" t="s">
        <v>64</v>
      </c>
      <c r="Y5" s="18">
        <v>0</v>
      </c>
      <c r="Z5" s="18"/>
      <c r="AA5" s="18">
        <v>1</v>
      </c>
      <c r="AB5" s="18"/>
      <c r="AC5" s="18"/>
      <c r="AD5" s="18"/>
      <c r="AE5" s="18"/>
      <c r="AF5" s="18"/>
      <c r="AG5" s="18"/>
      <c r="AH5" s="18"/>
      <c r="AI5" s="40"/>
      <c r="AJ5" s="18"/>
      <c r="AK5" s="18"/>
      <c r="AL5" s="18"/>
      <c r="AM5" s="18"/>
      <c r="AN5" s="18"/>
      <c r="AO5" s="18"/>
      <c r="AP5" s="18"/>
      <c r="AQ5" s="18"/>
      <c r="AR5" s="18"/>
      <c r="AS5" s="3">
        <v>1</v>
      </c>
    </row>
    <row r="6" spans="1:45" x14ac:dyDescent="0.25">
      <c r="A6" s="18" t="s">
        <v>63</v>
      </c>
      <c r="B6" s="18">
        <v>0</v>
      </c>
      <c r="C6" s="18">
        <v>1</v>
      </c>
      <c r="D6" s="18"/>
      <c r="E6" s="18"/>
      <c r="F6" s="18"/>
      <c r="G6" s="18"/>
      <c r="H6" s="18"/>
      <c r="I6" s="18"/>
      <c r="J6" s="18"/>
      <c r="K6" s="18"/>
      <c r="L6" s="40"/>
      <c r="M6" s="40"/>
      <c r="N6" s="40"/>
      <c r="O6" s="40"/>
      <c r="P6" s="40"/>
      <c r="Q6" s="40"/>
      <c r="R6" s="40"/>
      <c r="S6" s="40"/>
      <c r="T6" s="40"/>
      <c r="U6" s="40"/>
      <c r="V6" s="3">
        <v>1</v>
      </c>
      <c r="X6" s="18" t="s">
        <v>63</v>
      </c>
      <c r="Y6" s="18">
        <v>0</v>
      </c>
      <c r="Z6" s="18"/>
      <c r="AA6" s="18"/>
      <c r="AB6" s="18"/>
      <c r="AC6" s="18"/>
      <c r="AD6" s="18"/>
      <c r="AE6" s="18"/>
      <c r="AF6" s="18"/>
      <c r="AG6" s="18"/>
      <c r="AH6" s="18"/>
      <c r="AI6" s="40"/>
      <c r="AJ6" s="18"/>
      <c r="AK6" s="18"/>
      <c r="AL6" s="18"/>
      <c r="AM6" s="18"/>
      <c r="AN6" s="18"/>
      <c r="AO6" s="18"/>
      <c r="AP6" s="18"/>
      <c r="AQ6" s="18"/>
      <c r="AR6" s="18"/>
      <c r="AS6" s="3">
        <v>0</v>
      </c>
    </row>
    <row r="7" spans="1:45" x14ac:dyDescent="0.25">
      <c r="A7" s="18" t="s">
        <v>62</v>
      </c>
      <c r="B7" s="18">
        <v>0</v>
      </c>
      <c r="C7" s="18"/>
      <c r="D7" s="18"/>
      <c r="E7" s="18"/>
      <c r="F7" s="18"/>
      <c r="G7" s="18"/>
      <c r="H7" s="18"/>
      <c r="I7" s="18"/>
      <c r="J7" s="18"/>
      <c r="K7" s="18"/>
      <c r="L7" s="40"/>
      <c r="M7" s="40"/>
      <c r="N7" s="40"/>
      <c r="O7" s="40"/>
      <c r="P7" s="40"/>
      <c r="Q7" s="40"/>
      <c r="R7" s="40"/>
      <c r="S7" s="40"/>
      <c r="T7" s="40"/>
      <c r="U7" s="40">
        <v>1</v>
      </c>
      <c r="V7" s="3">
        <v>1</v>
      </c>
      <c r="X7" s="18" t="s">
        <v>62</v>
      </c>
      <c r="Y7" s="18">
        <v>0</v>
      </c>
      <c r="Z7" s="18"/>
      <c r="AA7" s="18"/>
      <c r="AB7" s="18"/>
      <c r="AC7" s="18"/>
      <c r="AD7" s="18"/>
      <c r="AE7" s="18"/>
      <c r="AF7" s="18"/>
      <c r="AG7" s="18"/>
      <c r="AH7" s="18"/>
      <c r="AI7" s="40"/>
      <c r="AJ7" s="18"/>
      <c r="AK7" s="18"/>
      <c r="AL7" s="18"/>
      <c r="AM7" s="18"/>
      <c r="AN7" s="18"/>
      <c r="AO7" s="18"/>
      <c r="AP7" s="18"/>
      <c r="AQ7" s="18"/>
      <c r="AR7" s="18"/>
      <c r="AS7" s="3">
        <v>0</v>
      </c>
    </row>
    <row r="8" spans="1:45" x14ac:dyDescent="0.25">
      <c r="A8" s="18" t="s">
        <v>61</v>
      </c>
      <c r="B8" s="18">
        <v>1</v>
      </c>
      <c r="C8" s="18"/>
      <c r="D8" s="18"/>
      <c r="E8" s="18"/>
      <c r="F8" s="18"/>
      <c r="G8" s="18"/>
      <c r="H8" s="18"/>
      <c r="I8" s="18"/>
      <c r="J8" s="18"/>
      <c r="K8" s="18"/>
      <c r="L8" s="40"/>
      <c r="M8" s="40"/>
      <c r="N8" s="40"/>
      <c r="O8" s="40"/>
      <c r="P8" s="40"/>
      <c r="Q8" s="40"/>
      <c r="R8" s="40"/>
      <c r="S8" s="40"/>
      <c r="T8" s="40"/>
      <c r="U8" s="40"/>
      <c r="V8" s="3">
        <v>1</v>
      </c>
      <c r="X8" s="18" t="s">
        <v>61</v>
      </c>
      <c r="Y8" s="18">
        <v>0</v>
      </c>
      <c r="Z8" s="18">
        <v>1</v>
      </c>
      <c r="AA8" s="18"/>
      <c r="AB8" s="18"/>
      <c r="AC8" s="18"/>
      <c r="AD8" s="18"/>
      <c r="AE8" s="18"/>
      <c r="AF8" s="18"/>
      <c r="AG8" s="18"/>
      <c r="AH8" s="18"/>
      <c r="AI8" s="40"/>
      <c r="AJ8" s="18"/>
      <c r="AK8" s="18"/>
      <c r="AL8" s="18"/>
      <c r="AM8" s="18"/>
      <c r="AN8" s="18"/>
      <c r="AO8" s="18"/>
      <c r="AP8" s="18"/>
      <c r="AQ8" s="18"/>
      <c r="AR8" s="18"/>
      <c r="AS8" s="3">
        <v>1</v>
      </c>
    </row>
    <row r="9" spans="1:45" x14ac:dyDescent="0.25">
      <c r="A9" s="18" t="s">
        <v>60</v>
      </c>
      <c r="B9" s="18">
        <v>1</v>
      </c>
      <c r="C9" s="18"/>
      <c r="D9" s="18"/>
      <c r="E9" s="18"/>
      <c r="F9" s="18"/>
      <c r="G9" s="18"/>
      <c r="H9" s="18"/>
      <c r="I9" s="18"/>
      <c r="J9" s="18"/>
      <c r="K9" s="18"/>
      <c r="L9" s="40"/>
      <c r="M9" s="40"/>
      <c r="N9" s="40"/>
      <c r="O9" s="40"/>
      <c r="P9" s="40"/>
      <c r="Q9" s="40"/>
      <c r="R9" s="40"/>
      <c r="S9" s="40"/>
      <c r="T9" s="40"/>
      <c r="U9" s="40"/>
      <c r="V9" s="3">
        <v>1</v>
      </c>
      <c r="X9" s="18" t="s">
        <v>60</v>
      </c>
      <c r="Y9" s="18">
        <v>0</v>
      </c>
      <c r="Z9" s="18"/>
      <c r="AA9" s="18"/>
      <c r="AB9" s="18"/>
      <c r="AC9" s="18"/>
      <c r="AD9" s="18"/>
      <c r="AE9" s="18"/>
      <c r="AF9" s="18"/>
      <c r="AG9" s="18"/>
      <c r="AH9" s="18"/>
      <c r="AI9" s="40"/>
      <c r="AJ9" s="18"/>
      <c r="AK9" s="18"/>
      <c r="AL9" s="18"/>
      <c r="AM9" s="18">
        <v>1</v>
      </c>
      <c r="AN9" s="18"/>
      <c r="AO9" s="18"/>
      <c r="AP9" s="18"/>
      <c r="AQ9" s="18"/>
      <c r="AR9" s="18"/>
      <c r="AS9" s="3">
        <v>1</v>
      </c>
    </row>
    <row r="10" spans="1:45" x14ac:dyDescent="0.25">
      <c r="A10" s="18" t="s">
        <v>59</v>
      </c>
      <c r="B10" s="18">
        <v>1</v>
      </c>
      <c r="C10" s="18"/>
      <c r="D10" s="18"/>
      <c r="E10" s="18"/>
      <c r="F10" s="18"/>
      <c r="G10" s="18"/>
      <c r="H10" s="18"/>
      <c r="I10" s="18"/>
      <c r="J10" s="18"/>
      <c r="K10" s="18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3">
        <v>1</v>
      </c>
      <c r="X10" s="18" t="s">
        <v>59</v>
      </c>
      <c r="Y10" s="18">
        <v>0</v>
      </c>
      <c r="Z10" s="18">
        <v>1</v>
      </c>
      <c r="AA10" s="18"/>
      <c r="AB10" s="18"/>
      <c r="AC10" s="18"/>
      <c r="AD10" s="18"/>
      <c r="AE10" s="18"/>
      <c r="AF10" s="18"/>
      <c r="AG10" s="18"/>
      <c r="AH10" s="18"/>
      <c r="AI10" s="40"/>
      <c r="AJ10" s="18"/>
      <c r="AK10" s="18"/>
      <c r="AL10" s="18"/>
      <c r="AM10" s="18"/>
      <c r="AN10" s="18"/>
      <c r="AO10" s="18"/>
      <c r="AP10" s="18"/>
      <c r="AQ10" s="18"/>
      <c r="AR10" s="18"/>
      <c r="AS10" s="3">
        <v>1</v>
      </c>
    </row>
    <row r="11" spans="1:45" x14ac:dyDescent="0.25">
      <c r="A11" s="18" t="s">
        <v>58</v>
      </c>
      <c r="B11" s="18">
        <v>0</v>
      </c>
      <c r="C11" s="18">
        <v>1</v>
      </c>
      <c r="D11" s="18"/>
      <c r="E11" s="18"/>
      <c r="F11" s="18"/>
      <c r="G11" s="18"/>
      <c r="H11" s="18"/>
      <c r="I11" s="18"/>
      <c r="J11" s="18"/>
      <c r="K11" s="18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3">
        <v>1</v>
      </c>
      <c r="X11" s="18" t="s">
        <v>58</v>
      </c>
      <c r="Y11" s="18">
        <v>0</v>
      </c>
      <c r="Z11" s="18"/>
      <c r="AA11" s="18"/>
      <c r="AB11" s="18"/>
      <c r="AC11" s="18"/>
      <c r="AD11" s="18"/>
      <c r="AE11" s="18"/>
      <c r="AF11" s="18"/>
      <c r="AG11" s="18"/>
      <c r="AH11" s="18">
        <v>1</v>
      </c>
      <c r="AI11" s="40"/>
      <c r="AJ11" s="18"/>
      <c r="AK11" s="18"/>
      <c r="AL11" s="18"/>
      <c r="AM11" s="18"/>
      <c r="AN11" s="18"/>
      <c r="AO11" s="18"/>
      <c r="AP11" s="18"/>
      <c r="AQ11" s="18"/>
      <c r="AR11" s="18"/>
      <c r="AS11" s="3">
        <v>1</v>
      </c>
    </row>
    <row r="12" spans="1:45" x14ac:dyDescent="0.25">
      <c r="A12" s="18" t="s">
        <v>57</v>
      </c>
      <c r="B12" s="18">
        <v>1</v>
      </c>
      <c r="C12" s="18"/>
      <c r="D12" s="18"/>
      <c r="E12" s="18"/>
      <c r="F12" s="18"/>
      <c r="G12" s="18"/>
      <c r="H12" s="18"/>
      <c r="I12" s="18"/>
      <c r="J12" s="18"/>
      <c r="K12" s="18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3">
        <v>1</v>
      </c>
      <c r="X12" s="18" t="s">
        <v>57</v>
      </c>
      <c r="Y12" s="18">
        <v>1</v>
      </c>
      <c r="Z12" s="18"/>
      <c r="AA12" s="18"/>
      <c r="AB12" s="18"/>
      <c r="AC12" s="18"/>
      <c r="AD12" s="18"/>
      <c r="AE12" s="18"/>
      <c r="AF12" s="18"/>
      <c r="AG12" s="18"/>
      <c r="AH12" s="18"/>
      <c r="AI12" s="40"/>
      <c r="AJ12" s="18"/>
      <c r="AK12" s="18"/>
      <c r="AL12" s="18"/>
      <c r="AM12" s="18"/>
      <c r="AN12" s="18"/>
      <c r="AO12" s="18"/>
      <c r="AP12" s="18"/>
      <c r="AQ12" s="18"/>
      <c r="AR12" s="18"/>
      <c r="AS12" s="3">
        <v>1</v>
      </c>
    </row>
    <row r="13" spans="1:45" x14ac:dyDescent="0.25">
      <c r="B13" s="3">
        <v>6</v>
      </c>
      <c r="C13" s="3">
        <v>8</v>
      </c>
      <c r="D13" s="3">
        <v>8</v>
      </c>
      <c r="E13" s="3">
        <v>8</v>
      </c>
      <c r="F13" s="3">
        <v>8</v>
      </c>
      <c r="G13" s="3">
        <v>8</v>
      </c>
      <c r="H13" s="3">
        <v>8</v>
      </c>
      <c r="I13" s="3">
        <v>8</v>
      </c>
      <c r="J13" s="3">
        <v>8</v>
      </c>
      <c r="K13" s="3">
        <v>8</v>
      </c>
      <c r="L13" s="3">
        <v>8</v>
      </c>
      <c r="M13" s="3">
        <v>9</v>
      </c>
      <c r="N13" s="3">
        <v>9</v>
      </c>
      <c r="O13" s="3">
        <v>9</v>
      </c>
      <c r="P13" s="3">
        <v>9</v>
      </c>
      <c r="Q13" s="3">
        <v>9</v>
      </c>
      <c r="R13" s="3">
        <v>9</v>
      </c>
      <c r="S13" s="3">
        <v>9</v>
      </c>
      <c r="T13" s="3">
        <v>9</v>
      </c>
      <c r="U13" s="3">
        <v>10</v>
      </c>
      <c r="V13" s="3">
        <v>10</v>
      </c>
      <c r="X13" s="3"/>
      <c r="Y13" s="3">
        <v>1</v>
      </c>
      <c r="Z13" s="3">
        <v>3</v>
      </c>
      <c r="AA13" s="3">
        <v>4</v>
      </c>
      <c r="AB13" s="3">
        <v>4</v>
      </c>
      <c r="AC13" s="3">
        <v>4</v>
      </c>
      <c r="AD13" s="3">
        <v>5</v>
      </c>
      <c r="AE13" s="3">
        <v>5</v>
      </c>
      <c r="AF13" s="3">
        <v>5</v>
      </c>
      <c r="AG13" s="3">
        <v>5</v>
      </c>
      <c r="AH13" s="3">
        <v>6</v>
      </c>
      <c r="AI13" s="3">
        <v>6</v>
      </c>
      <c r="AJ13" s="3">
        <v>6</v>
      </c>
      <c r="AK13" s="3">
        <v>6</v>
      </c>
      <c r="AL13" s="3">
        <v>6</v>
      </c>
      <c r="AM13" s="3">
        <v>7</v>
      </c>
      <c r="AN13" s="3">
        <v>7</v>
      </c>
      <c r="AO13" s="3">
        <v>8</v>
      </c>
      <c r="AP13" s="3">
        <v>8</v>
      </c>
      <c r="AQ13" s="3">
        <v>8</v>
      </c>
      <c r="AR13" s="3">
        <v>8</v>
      </c>
      <c r="AS13" s="3">
        <v>8</v>
      </c>
    </row>
    <row r="18" spans="1:45" x14ac:dyDescent="0.25">
      <c r="A18" s="6" t="s">
        <v>78</v>
      </c>
    </row>
    <row r="19" spans="1:45" x14ac:dyDescent="0.25">
      <c r="A19" s="18"/>
      <c r="B19" s="18" t="s">
        <v>54</v>
      </c>
      <c r="C19" s="18" t="s">
        <v>68</v>
      </c>
      <c r="D19" s="18" t="s">
        <v>69</v>
      </c>
      <c r="E19" s="18" t="s">
        <v>70</v>
      </c>
      <c r="F19" s="18" t="s">
        <v>71</v>
      </c>
      <c r="G19" s="18" t="s">
        <v>72</v>
      </c>
      <c r="H19" s="18" t="s">
        <v>73</v>
      </c>
      <c r="I19" s="18" t="s">
        <v>74</v>
      </c>
      <c r="J19" s="18" t="s">
        <v>75</v>
      </c>
      <c r="K19" s="18" t="s">
        <v>55</v>
      </c>
      <c r="L19" s="18" t="s">
        <v>81</v>
      </c>
      <c r="M19" s="18" t="s">
        <v>82</v>
      </c>
      <c r="N19" s="18" t="s">
        <v>83</v>
      </c>
      <c r="O19" s="18" t="s">
        <v>84</v>
      </c>
      <c r="P19" s="18" t="s">
        <v>85</v>
      </c>
      <c r="Q19" s="18" t="s">
        <v>86</v>
      </c>
      <c r="R19" s="18" t="s">
        <v>87</v>
      </c>
      <c r="S19" s="18" t="s">
        <v>88</v>
      </c>
      <c r="T19" s="18" t="s">
        <v>89</v>
      </c>
      <c r="U19" s="18" t="s">
        <v>90</v>
      </c>
      <c r="X19" s="6" t="s">
        <v>105</v>
      </c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45" x14ac:dyDescent="0.25">
      <c r="A20" s="18" t="s">
        <v>56</v>
      </c>
      <c r="B20" s="18">
        <v>1</v>
      </c>
      <c r="C20" s="18"/>
      <c r="D20" s="18"/>
      <c r="E20" s="18"/>
      <c r="F20" s="18"/>
      <c r="G20" s="18"/>
      <c r="H20" s="18"/>
      <c r="I20" s="18"/>
      <c r="J20" s="18"/>
      <c r="K20" s="18"/>
      <c r="L20" s="40"/>
      <c r="M20" s="18"/>
      <c r="N20" s="18"/>
      <c r="O20" s="18"/>
      <c r="P20" s="18"/>
      <c r="Q20" s="18"/>
      <c r="R20" s="18"/>
      <c r="S20" s="18"/>
      <c r="T20" s="18"/>
      <c r="U20" s="18"/>
      <c r="V20" s="3">
        <v>1</v>
      </c>
      <c r="X20" s="18"/>
      <c r="Y20" s="18" t="s">
        <v>54</v>
      </c>
      <c r="Z20" s="18" t="s">
        <v>68</v>
      </c>
      <c r="AA20" s="18" t="s">
        <v>69</v>
      </c>
      <c r="AB20" s="18" t="s">
        <v>70</v>
      </c>
      <c r="AC20" s="18" t="s">
        <v>71</v>
      </c>
      <c r="AD20" s="18" t="s">
        <v>72</v>
      </c>
      <c r="AE20" s="18" t="s">
        <v>73</v>
      </c>
      <c r="AF20" s="18" t="s">
        <v>74</v>
      </c>
      <c r="AG20" s="18" t="s">
        <v>75</v>
      </c>
      <c r="AH20" s="18" t="s">
        <v>55</v>
      </c>
      <c r="AI20" s="18" t="s">
        <v>81</v>
      </c>
      <c r="AJ20" s="18" t="s">
        <v>82</v>
      </c>
      <c r="AK20" s="18" t="s">
        <v>83</v>
      </c>
      <c r="AL20" s="18" t="s">
        <v>84</v>
      </c>
      <c r="AM20" s="18" t="s">
        <v>85</v>
      </c>
      <c r="AN20" s="18" t="s">
        <v>86</v>
      </c>
      <c r="AO20" s="18" t="s">
        <v>87</v>
      </c>
      <c r="AP20" s="18" t="s">
        <v>88</v>
      </c>
      <c r="AQ20" s="18" t="s">
        <v>89</v>
      </c>
      <c r="AR20" s="18" t="s">
        <v>90</v>
      </c>
    </row>
    <row r="21" spans="1:45" x14ac:dyDescent="0.25">
      <c r="A21" s="18" t="s">
        <v>65</v>
      </c>
      <c r="B21" s="18">
        <v>0</v>
      </c>
      <c r="C21" s="18"/>
      <c r="D21" s="18"/>
      <c r="E21" s="18"/>
      <c r="F21" s="18"/>
      <c r="G21" s="18">
        <v>1</v>
      </c>
      <c r="H21" s="18"/>
      <c r="I21" s="18"/>
      <c r="J21" s="18"/>
      <c r="K21" s="18"/>
      <c r="L21" s="40"/>
      <c r="M21" s="18"/>
      <c r="N21" s="18"/>
      <c r="O21" s="18"/>
      <c r="P21" s="18"/>
      <c r="Q21" s="18"/>
      <c r="R21" s="18"/>
      <c r="S21" s="18"/>
      <c r="T21" s="18"/>
      <c r="U21" s="18"/>
      <c r="V21" s="3">
        <v>1</v>
      </c>
      <c r="X21" s="18" t="s">
        <v>56</v>
      </c>
      <c r="Y21" s="18">
        <v>1</v>
      </c>
      <c r="Z21" s="18"/>
      <c r="AA21" s="18"/>
      <c r="AB21" s="18"/>
      <c r="AC21" s="18"/>
      <c r="AD21" s="18"/>
      <c r="AE21" s="18"/>
      <c r="AF21" s="18"/>
      <c r="AG21" s="18"/>
      <c r="AH21" s="18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3">
        <v>1</v>
      </c>
    </row>
    <row r="22" spans="1:45" x14ac:dyDescent="0.25">
      <c r="A22" s="18" t="s">
        <v>64</v>
      </c>
      <c r="B22" s="18">
        <v>0</v>
      </c>
      <c r="C22" s="18"/>
      <c r="D22" s="18"/>
      <c r="E22" s="18"/>
      <c r="F22" s="18"/>
      <c r="G22" s="18"/>
      <c r="H22" s="18"/>
      <c r="I22" s="18"/>
      <c r="J22" s="18"/>
      <c r="K22" s="18">
        <v>1</v>
      </c>
      <c r="L22" s="40"/>
      <c r="M22" s="18"/>
      <c r="N22" s="18"/>
      <c r="O22" s="18"/>
      <c r="P22" s="18"/>
      <c r="Q22" s="18"/>
      <c r="R22" s="18"/>
      <c r="S22" s="18"/>
      <c r="T22" s="18"/>
      <c r="U22" s="18"/>
      <c r="V22" s="3">
        <v>1</v>
      </c>
      <c r="X22" s="18" t="s">
        <v>65</v>
      </c>
      <c r="Y22" s="18">
        <v>0</v>
      </c>
      <c r="Z22" s="18"/>
      <c r="AA22" s="18"/>
      <c r="AB22" s="18"/>
      <c r="AC22" s="18"/>
      <c r="AD22" s="18"/>
      <c r="AE22" s="18"/>
      <c r="AF22" s="18"/>
      <c r="AG22" s="18"/>
      <c r="AH22" s="18"/>
      <c r="AI22" s="40"/>
      <c r="AJ22" s="40"/>
      <c r="AK22" s="40"/>
      <c r="AL22" s="40"/>
      <c r="AM22" s="40"/>
      <c r="AN22" s="40">
        <v>1</v>
      </c>
      <c r="AO22" s="40"/>
      <c r="AP22" s="40"/>
      <c r="AQ22" s="40"/>
      <c r="AR22" s="40"/>
      <c r="AS22" s="3">
        <v>1</v>
      </c>
    </row>
    <row r="23" spans="1:45" x14ac:dyDescent="0.25">
      <c r="A23" s="18" t="s">
        <v>63</v>
      </c>
      <c r="B23" s="18">
        <v>0</v>
      </c>
      <c r="C23" s="18"/>
      <c r="D23" s="18"/>
      <c r="E23" s="18">
        <v>1</v>
      </c>
      <c r="F23" s="18"/>
      <c r="G23" s="18"/>
      <c r="H23" s="18"/>
      <c r="I23" s="18"/>
      <c r="J23" s="18"/>
      <c r="K23" s="18"/>
      <c r="L23" s="40"/>
      <c r="M23" s="18"/>
      <c r="N23" s="18"/>
      <c r="O23" s="18"/>
      <c r="P23" s="18"/>
      <c r="Q23" s="18"/>
      <c r="R23" s="18"/>
      <c r="S23" s="18"/>
      <c r="T23" s="18"/>
      <c r="U23" s="18"/>
      <c r="V23" s="3">
        <v>1</v>
      </c>
      <c r="X23" s="18" t="s">
        <v>64</v>
      </c>
      <c r="Y23" s="18">
        <v>1</v>
      </c>
      <c r="Z23" s="18"/>
      <c r="AA23" s="18"/>
      <c r="AB23" s="18"/>
      <c r="AC23" s="18"/>
      <c r="AD23" s="18"/>
      <c r="AE23" s="18"/>
      <c r="AF23" s="18"/>
      <c r="AG23" s="18"/>
      <c r="AH23" s="18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3">
        <v>1</v>
      </c>
    </row>
    <row r="24" spans="1:45" x14ac:dyDescent="0.25">
      <c r="A24" s="18" t="s">
        <v>62</v>
      </c>
      <c r="B24" s="18">
        <v>0</v>
      </c>
      <c r="C24" s="18"/>
      <c r="D24" s="18"/>
      <c r="E24" s="18"/>
      <c r="F24" s="18"/>
      <c r="G24" s="18"/>
      <c r="H24" s="18"/>
      <c r="I24" s="18"/>
      <c r="J24" s="18"/>
      <c r="K24" s="18"/>
      <c r="L24" s="40"/>
      <c r="M24" s="18"/>
      <c r="N24" s="18"/>
      <c r="O24" s="18">
        <v>1</v>
      </c>
      <c r="P24" s="18"/>
      <c r="Q24" s="18"/>
      <c r="R24" s="18"/>
      <c r="S24" s="18"/>
      <c r="T24" s="18"/>
      <c r="U24" s="18"/>
      <c r="V24" s="3">
        <v>1</v>
      </c>
      <c r="X24" s="18" t="s">
        <v>63</v>
      </c>
      <c r="Y24" s="18">
        <v>0</v>
      </c>
      <c r="Z24" s="18"/>
      <c r="AA24" s="18"/>
      <c r="AB24" s="18"/>
      <c r="AC24" s="18"/>
      <c r="AD24" s="18"/>
      <c r="AE24" s="18"/>
      <c r="AF24" s="18"/>
      <c r="AG24" s="18"/>
      <c r="AH24" s="18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3">
        <v>0</v>
      </c>
    </row>
    <row r="25" spans="1:45" x14ac:dyDescent="0.25">
      <c r="A25" s="18" t="s">
        <v>61</v>
      </c>
      <c r="B25" s="18">
        <v>1</v>
      </c>
      <c r="C25" s="18"/>
      <c r="D25" s="18"/>
      <c r="E25" s="18"/>
      <c r="F25" s="18"/>
      <c r="G25" s="18"/>
      <c r="H25" s="18"/>
      <c r="I25" s="18"/>
      <c r="J25" s="18"/>
      <c r="K25" s="18"/>
      <c r="L25" s="40"/>
      <c r="M25" s="18"/>
      <c r="N25" s="18"/>
      <c r="O25" s="18"/>
      <c r="P25" s="18"/>
      <c r="Q25" s="18"/>
      <c r="R25" s="18"/>
      <c r="S25" s="18"/>
      <c r="T25" s="18"/>
      <c r="U25" s="18"/>
      <c r="V25" s="3">
        <v>1</v>
      </c>
      <c r="X25" s="18" t="s">
        <v>62</v>
      </c>
      <c r="Y25" s="18">
        <v>0</v>
      </c>
      <c r="Z25" s="18"/>
      <c r="AA25" s="18"/>
      <c r="AB25" s="18"/>
      <c r="AC25" s="18"/>
      <c r="AD25" s="18"/>
      <c r="AE25" s="18"/>
      <c r="AF25" s="18"/>
      <c r="AG25" s="18"/>
      <c r="AH25" s="18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3">
        <v>0</v>
      </c>
    </row>
    <row r="26" spans="1:45" x14ac:dyDescent="0.25">
      <c r="A26" s="18" t="s">
        <v>60</v>
      </c>
      <c r="B26" s="18">
        <v>1</v>
      </c>
      <c r="C26" s="18"/>
      <c r="D26" s="18"/>
      <c r="E26" s="18"/>
      <c r="F26" s="18"/>
      <c r="G26" s="18"/>
      <c r="H26" s="18"/>
      <c r="I26" s="18"/>
      <c r="J26" s="18"/>
      <c r="K26" s="18"/>
      <c r="L26" s="40"/>
      <c r="M26" s="18"/>
      <c r="N26" s="18"/>
      <c r="O26" s="18"/>
      <c r="P26" s="18"/>
      <c r="Q26" s="18"/>
      <c r="R26" s="18"/>
      <c r="S26" s="18"/>
      <c r="T26" s="18"/>
      <c r="U26" s="18"/>
      <c r="V26" s="3">
        <v>1</v>
      </c>
      <c r="X26" s="18" t="s">
        <v>61</v>
      </c>
      <c r="Y26" s="18">
        <v>1</v>
      </c>
      <c r="Z26" s="18"/>
      <c r="AA26" s="18"/>
      <c r="AB26" s="18"/>
      <c r="AC26" s="18"/>
      <c r="AD26" s="18"/>
      <c r="AE26" s="18"/>
      <c r="AF26" s="18"/>
      <c r="AG26" s="18"/>
      <c r="AH26" s="18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3">
        <v>1</v>
      </c>
    </row>
    <row r="27" spans="1:45" x14ac:dyDescent="0.25">
      <c r="A27" s="18" t="s">
        <v>59</v>
      </c>
      <c r="B27" s="18">
        <v>0</v>
      </c>
      <c r="C27" s="18"/>
      <c r="D27" s="18"/>
      <c r="E27" s="18"/>
      <c r="F27" s="18"/>
      <c r="G27" s="18">
        <v>1</v>
      </c>
      <c r="H27" s="18"/>
      <c r="I27" s="18"/>
      <c r="J27" s="18"/>
      <c r="K27" s="18"/>
      <c r="L27" s="40"/>
      <c r="M27" s="18"/>
      <c r="N27" s="18"/>
      <c r="O27" s="18"/>
      <c r="P27" s="18"/>
      <c r="Q27" s="18"/>
      <c r="R27" s="18"/>
      <c r="S27" s="18"/>
      <c r="T27" s="18"/>
      <c r="U27" s="18"/>
      <c r="V27" s="3">
        <v>1</v>
      </c>
      <c r="X27" s="18" t="s">
        <v>60</v>
      </c>
      <c r="Y27" s="18">
        <v>0</v>
      </c>
      <c r="Z27" s="18"/>
      <c r="AA27" s="18"/>
      <c r="AB27" s="18"/>
      <c r="AC27" s="18"/>
      <c r="AD27" s="18"/>
      <c r="AE27" s="18"/>
      <c r="AF27" s="18"/>
      <c r="AG27" s="18">
        <v>1</v>
      </c>
      <c r="AH27" s="18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3">
        <v>1</v>
      </c>
    </row>
    <row r="28" spans="1:45" x14ac:dyDescent="0.25">
      <c r="A28" s="18" t="s">
        <v>58</v>
      </c>
      <c r="B28" s="18">
        <v>0</v>
      </c>
      <c r="C28" s="18"/>
      <c r="D28" s="18"/>
      <c r="E28" s="18"/>
      <c r="F28" s="18"/>
      <c r="G28" s="18">
        <v>1</v>
      </c>
      <c r="H28" s="18"/>
      <c r="I28" s="18"/>
      <c r="J28" s="18"/>
      <c r="K28" s="18"/>
      <c r="L28" s="40"/>
      <c r="M28" s="18"/>
      <c r="N28" s="18"/>
      <c r="O28" s="18"/>
      <c r="P28" s="18"/>
      <c r="Q28" s="18"/>
      <c r="R28" s="18"/>
      <c r="S28" s="18"/>
      <c r="T28" s="18"/>
      <c r="U28" s="18"/>
      <c r="V28" s="3">
        <v>1</v>
      </c>
      <c r="X28" s="18" t="s">
        <v>59</v>
      </c>
      <c r="Y28" s="18">
        <v>1</v>
      </c>
      <c r="Z28" s="18"/>
      <c r="AA28" s="18"/>
      <c r="AB28" s="18"/>
      <c r="AC28" s="18"/>
      <c r="AD28" s="18"/>
      <c r="AE28" s="18"/>
      <c r="AF28" s="18"/>
      <c r="AG28" s="18"/>
      <c r="AH28" s="18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3">
        <v>1</v>
      </c>
    </row>
    <row r="29" spans="1:45" x14ac:dyDescent="0.25">
      <c r="A29" s="18" t="s">
        <v>57</v>
      </c>
      <c r="B29" s="18">
        <v>1</v>
      </c>
      <c r="C29" s="18"/>
      <c r="D29" s="18"/>
      <c r="E29" s="18"/>
      <c r="F29" s="18"/>
      <c r="G29" s="18"/>
      <c r="H29" s="18"/>
      <c r="I29" s="18"/>
      <c r="J29" s="18"/>
      <c r="K29" s="18"/>
      <c r="L29" s="40"/>
      <c r="M29" s="18"/>
      <c r="N29" s="18"/>
      <c r="O29" s="18"/>
      <c r="P29" s="18"/>
      <c r="Q29" s="18"/>
      <c r="R29" s="18"/>
      <c r="S29" s="18"/>
      <c r="T29" s="18"/>
      <c r="U29" s="18"/>
      <c r="V29" s="3">
        <v>1</v>
      </c>
      <c r="X29" s="18" t="s">
        <v>58</v>
      </c>
      <c r="Y29" s="18">
        <v>0</v>
      </c>
      <c r="Z29" s="18"/>
      <c r="AA29" s="18"/>
      <c r="AB29" s="18"/>
      <c r="AC29" s="18"/>
      <c r="AD29" s="18"/>
      <c r="AE29" s="18"/>
      <c r="AF29" s="18"/>
      <c r="AG29" s="18"/>
      <c r="AH29" s="18"/>
      <c r="AI29" s="40"/>
      <c r="AJ29" s="40"/>
      <c r="AK29" s="40"/>
      <c r="AL29" s="40"/>
      <c r="AM29" s="40"/>
      <c r="AN29" s="40"/>
      <c r="AO29" s="40"/>
      <c r="AP29" s="40"/>
      <c r="AQ29" s="40">
        <v>1</v>
      </c>
      <c r="AR29" s="40"/>
      <c r="AS29" s="3">
        <v>1</v>
      </c>
    </row>
    <row r="30" spans="1:45" x14ac:dyDescent="0.25">
      <c r="B30" s="3">
        <v>4</v>
      </c>
      <c r="C30" s="3">
        <v>4</v>
      </c>
      <c r="D30" s="3">
        <v>4</v>
      </c>
      <c r="E30" s="3">
        <v>5</v>
      </c>
      <c r="F30" s="3">
        <v>5</v>
      </c>
      <c r="G30" s="3">
        <v>8</v>
      </c>
      <c r="H30" s="3">
        <v>8</v>
      </c>
      <c r="I30" s="3">
        <v>8</v>
      </c>
      <c r="J30" s="3">
        <v>8</v>
      </c>
      <c r="K30" s="3">
        <v>9</v>
      </c>
      <c r="L30" s="3">
        <v>9</v>
      </c>
      <c r="M30" s="3">
        <v>9</v>
      </c>
      <c r="N30" s="3">
        <v>9</v>
      </c>
      <c r="O30" s="3">
        <v>10</v>
      </c>
      <c r="P30" s="3">
        <v>10</v>
      </c>
      <c r="Q30" s="3">
        <v>10</v>
      </c>
      <c r="R30" s="3">
        <v>10</v>
      </c>
      <c r="S30" s="3">
        <v>10</v>
      </c>
      <c r="T30" s="3">
        <v>10</v>
      </c>
      <c r="U30" s="3">
        <v>10</v>
      </c>
      <c r="V30" s="3">
        <v>10</v>
      </c>
      <c r="X30" s="18" t="s">
        <v>57</v>
      </c>
      <c r="Y30" s="18">
        <v>1</v>
      </c>
      <c r="Z30" s="18"/>
      <c r="AA30" s="18"/>
      <c r="AB30" s="18"/>
      <c r="AC30" s="18"/>
      <c r="AD30" s="18"/>
      <c r="AE30" s="18"/>
      <c r="AF30" s="18"/>
      <c r="AG30" s="18"/>
      <c r="AH30" s="18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3">
        <v>1</v>
      </c>
    </row>
    <row r="31" spans="1:45" x14ac:dyDescent="0.25">
      <c r="X31" s="3"/>
      <c r="Y31" s="3">
        <v>5</v>
      </c>
      <c r="Z31" s="3">
        <v>5</v>
      </c>
      <c r="AA31" s="3">
        <v>5</v>
      </c>
      <c r="AB31" s="3">
        <v>5</v>
      </c>
      <c r="AC31" s="3">
        <v>5</v>
      </c>
      <c r="AD31" s="3">
        <v>5</v>
      </c>
      <c r="AE31" s="3">
        <v>5</v>
      </c>
      <c r="AF31" s="3">
        <v>5</v>
      </c>
      <c r="AG31" s="3">
        <v>6</v>
      </c>
      <c r="AH31" s="3">
        <v>6</v>
      </c>
      <c r="AI31" s="3">
        <v>6</v>
      </c>
      <c r="AJ31" s="3">
        <v>6</v>
      </c>
      <c r="AK31" s="3">
        <v>6</v>
      </c>
      <c r="AL31" s="3">
        <v>6</v>
      </c>
      <c r="AM31" s="3">
        <v>6</v>
      </c>
      <c r="AN31" s="3">
        <v>7</v>
      </c>
      <c r="AO31" s="1">
        <v>7</v>
      </c>
      <c r="AP31" s="1">
        <v>7</v>
      </c>
      <c r="AQ31" s="1">
        <v>8</v>
      </c>
      <c r="AR31" s="1">
        <v>8</v>
      </c>
      <c r="AS31" s="3">
        <v>8</v>
      </c>
    </row>
    <row r="32" spans="1:45" x14ac:dyDescent="0.25"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45" x14ac:dyDescent="0.25"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5" spans="1:45" ht="17.25" x14ac:dyDescent="0.25">
      <c r="J35" s="44" t="s">
        <v>104</v>
      </c>
      <c r="K35" s="44"/>
    </row>
    <row r="36" spans="1:45" ht="15.75" thickBot="1" x14ac:dyDescent="0.3"/>
    <row r="37" spans="1:45" x14ac:dyDescent="0.25">
      <c r="A37" s="6" t="s">
        <v>79</v>
      </c>
      <c r="B37" s="6" t="s">
        <v>0</v>
      </c>
      <c r="C37" s="6" t="s">
        <v>76</v>
      </c>
      <c r="D37" s="6" t="s">
        <v>77</v>
      </c>
      <c r="E37" s="6" t="s">
        <v>80</v>
      </c>
      <c r="F37" s="6" t="s">
        <v>78</v>
      </c>
      <c r="J37" s="41" t="s">
        <v>79</v>
      </c>
      <c r="K37" s="42" t="s">
        <v>0</v>
      </c>
      <c r="L37" s="42" t="s">
        <v>76</v>
      </c>
      <c r="M37" s="42" t="s">
        <v>77</v>
      </c>
      <c r="N37" s="42" t="s">
        <v>80</v>
      </c>
      <c r="O37" s="43" t="s">
        <v>78</v>
      </c>
      <c r="X37" s="6" t="s">
        <v>2</v>
      </c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45" x14ac:dyDescent="0.25">
      <c r="A38" s="3">
        <v>1</v>
      </c>
      <c r="B38" s="3">
        <v>1</v>
      </c>
      <c r="C38" s="3">
        <v>5</v>
      </c>
      <c r="D38" s="3">
        <v>3</v>
      </c>
      <c r="E38" s="3">
        <v>6</v>
      </c>
      <c r="F38" s="3">
        <v>4</v>
      </c>
      <c r="J38" s="22">
        <v>1</v>
      </c>
      <c r="K38" s="18">
        <f t="shared" ref="K38:K57" si="0">B38/10</f>
        <v>0.1</v>
      </c>
      <c r="L38" s="18">
        <f t="shared" ref="L38:L57" si="1">C38/10</f>
        <v>0.5</v>
      </c>
      <c r="M38" s="18">
        <f t="shared" ref="M38:M57" si="2">D38/10</f>
        <v>0.3</v>
      </c>
      <c r="N38" s="18">
        <f t="shared" ref="N38:N57" si="3">E38/10</f>
        <v>0.6</v>
      </c>
      <c r="O38" s="23">
        <f t="shared" ref="O38:O57" si="4">F38/10</f>
        <v>0.4</v>
      </c>
      <c r="X38" s="18"/>
      <c r="Y38" s="18" t="s">
        <v>54</v>
      </c>
      <c r="Z38" s="18" t="s">
        <v>68</v>
      </c>
      <c r="AA38" s="18" t="s">
        <v>69</v>
      </c>
      <c r="AB38" s="18" t="s">
        <v>70</v>
      </c>
      <c r="AC38" s="18" t="s">
        <v>71</v>
      </c>
      <c r="AD38" s="18" t="s">
        <v>72</v>
      </c>
      <c r="AE38" s="18" t="s">
        <v>73</v>
      </c>
      <c r="AF38" s="18" t="s">
        <v>74</v>
      </c>
      <c r="AG38" s="18" t="s">
        <v>75</v>
      </c>
      <c r="AH38" s="18" t="s">
        <v>55</v>
      </c>
      <c r="AI38" s="18" t="s">
        <v>81</v>
      </c>
      <c r="AJ38" s="18" t="s">
        <v>82</v>
      </c>
      <c r="AK38" s="18" t="s">
        <v>83</v>
      </c>
      <c r="AL38" s="18" t="s">
        <v>84</v>
      </c>
      <c r="AM38" s="18" t="s">
        <v>85</v>
      </c>
      <c r="AN38" s="18" t="s">
        <v>86</v>
      </c>
      <c r="AO38" s="18" t="s">
        <v>87</v>
      </c>
      <c r="AP38" s="18" t="s">
        <v>88</v>
      </c>
      <c r="AQ38" s="18" t="s">
        <v>89</v>
      </c>
      <c r="AR38" s="18" t="s">
        <v>90</v>
      </c>
    </row>
    <row r="39" spans="1:45" x14ac:dyDescent="0.25">
      <c r="A39" s="3">
        <v>2</v>
      </c>
      <c r="B39" s="3">
        <v>3</v>
      </c>
      <c r="C39" s="3">
        <v>5</v>
      </c>
      <c r="D39" s="3">
        <v>4</v>
      </c>
      <c r="E39" s="3">
        <v>8</v>
      </c>
      <c r="F39" s="3">
        <v>4</v>
      </c>
      <c r="J39" s="22">
        <v>2</v>
      </c>
      <c r="K39" s="18">
        <f t="shared" si="0"/>
        <v>0.3</v>
      </c>
      <c r="L39" s="18">
        <f t="shared" si="1"/>
        <v>0.5</v>
      </c>
      <c r="M39" s="18">
        <f t="shared" si="2"/>
        <v>0.4</v>
      </c>
      <c r="N39" s="18">
        <f t="shared" si="3"/>
        <v>0.8</v>
      </c>
      <c r="O39" s="23">
        <f t="shared" si="4"/>
        <v>0.4</v>
      </c>
      <c r="X39" s="18" t="s">
        <v>56</v>
      </c>
      <c r="Y39" s="18">
        <v>0</v>
      </c>
      <c r="Z39" s="18"/>
      <c r="AA39" s="18">
        <v>1</v>
      </c>
      <c r="AB39" s="18"/>
      <c r="AC39" s="18"/>
      <c r="AD39" s="18"/>
      <c r="AE39" s="18"/>
      <c r="AF39" s="18"/>
      <c r="AG39" s="18"/>
      <c r="AH39" s="18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3">
        <v>1</v>
      </c>
    </row>
    <row r="40" spans="1:45" x14ac:dyDescent="0.25">
      <c r="A40" s="3">
        <v>3</v>
      </c>
      <c r="B40" s="3">
        <v>4</v>
      </c>
      <c r="C40" s="3">
        <v>5</v>
      </c>
      <c r="D40" s="3">
        <v>5</v>
      </c>
      <c r="E40" s="3">
        <v>8</v>
      </c>
      <c r="F40" s="3">
        <v>4</v>
      </c>
      <c r="J40" s="22">
        <v>3</v>
      </c>
      <c r="K40" s="18">
        <f t="shared" si="0"/>
        <v>0.4</v>
      </c>
      <c r="L40" s="18">
        <f t="shared" si="1"/>
        <v>0.5</v>
      </c>
      <c r="M40" s="18">
        <f t="shared" si="2"/>
        <v>0.5</v>
      </c>
      <c r="N40" s="18">
        <f t="shared" si="3"/>
        <v>0.8</v>
      </c>
      <c r="O40" s="23">
        <f t="shared" si="4"/>
        <v>0.4</v>
      </c>
      <c r="X40" s="18" t="s">
        <v>65</v>
      </c>
      <c r="Y40" s="18">
        <v>0</v>
      </c>
      <c r="Z40" s="18"/>
      <c r="AA40" s="18"/>
      <c r="AB40" s="18"/>
      <c r="AC40" s="18"/>
      <c r="AD40" s="18"/>
      <c r="AE40" s="18"/>
      <c r="AF40" s="18"/>
      <c r="AG40" s="18"/>
      <c r="AH40" s="18"/>
      <c r="AI40" s="40"/>
      <c r="AJ40" s="40"/>
      <c r="AK40" s="40"/>
      <c r="AL40" s="40"/>
      <c r="AM40" s="40"/>
      <c r="AN40" s="40"/>
      <c r="AO40" s="40">
        <v>1</v>
      </c>
      <c r="AP40" s="40"/>
      <c r="AQ40" s="40"/>
      <c r="AR40" s="40"/>
      <c r="AS40" s="3">
        <v>1</v>
      </c>
    </row>
    <row r="41" spans="1:45" x14ac:dyDescent="0.25">
      <c r="A41" s="3">
        <v>4</v>
      </c>
      <c r="B41" s="3">
        <v>4</v>
      </c>
      <c r="C41" s="3">
        <v>5</v>
      </c>
      <c r="D41" s="3">
        <v>5</v>
      </c>
      <c r="E41" s="3">
        <v>8</v>
      </c>
      <c r="F41" s="3">
        <v>5</v>
      </c>
      <c r="J41" s="22">
        <v>4</v>
      </c>
      <c r="K41" s="18">
        <f t="shared" si="0"/>
        <v>0.4</v>
      </c>
      <c r="L41" s="18">
        <f t="shared" si="1"/>
        <v>0.5</v>
      </c>
      <c r="M41" s="18">
        <f t="shared" si="2"/>
        <v>0.5</v>
      </c>
      <c r="N41" s="18">
        <f t="shared" si="3"/>
        <v>0.8</v>
      </c>
      <c r="O41" s="23">
        <f t="shared" si="4"/>
        <v>0.5</v>
      </c>
      <c r="X41" s="18" t="s">
        <v>64</v>
      </c>
      <c r="Y41" s="18">
        <v>0</v>
      </c>
      <c r="Z41" s="18">
        <v>1</v>
      </c>
      <c r="AA41" s="18"/>
      <c r="AB41" s="18"/>
      <c r="AC41" s="18"/>
      <c r="AD41" s="18"/>
      <c r="AE41" s="18"/>
      <c r="AF41" s="18"/>
      <c r="AG41" s="18"/>
      <c r="AH41" s="18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3">
        <v>1</v>
      </c>
    </row>
    <row r="42" spans="1:45" x14ac:dyDescent="0.25">
      <c r="A42" s="3">
        <v>5</v>
      </c>
      <c r="B42" s="3">
        <v>4</v>
      </c>
      <c r="C42" s="3">
        <v>5</v>
      </c>
      <c r="D42" s="3">
        <v>5</v>
      </c>
      <c r="E42" s="3">
        <v>8</v>
      </c>
      <c r="F42" s="3">
        <v>5</v>
      </c>
      <c r="J42" s="22">
        <v>5</v>
      </c>
      <c r="K42" s="18">
        <f t="shared" si="0"/>
        <v>0.4</v>
      </c>
      <c r="L42" s="18">
        <f t="shared" si="1"/>
        <v>0.5</v>
      </c>
      <c r="M42" s="18">
        <f t="shared" si="2"/>
        <v>0.5</v>
      </c>
      <c r="N42" s="18">
        <f t="shared" si="3"/>
        <v>0.8</v>
      </c>
      <c r="O42" s="23">
        <f t="shared" si="4"/>
        <v>0.5</v>
      </c>
      <c r="X42" s="18" t="s">
        <v>63</v>
      </c>
      <c r="Y42" s="18">
        <v>0</v>
      </c>
      <c r="Z42" s="18"/>
      <c r="AA42" s="18"/>
      <c r="AB42" s="18"/>
      <c r="AC42" s="18"/>
      <c r="AD42" s="18"/>
      <c r="AE42" s="18"/>
      <c r="AF42" s="18"/>
      <c r="AG42" s="18"/>
      <c r="AH42" s="18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3">
        <v>0</v>
      </c>
    </row>
    <row r="43" spans="1:45" x14ac:dyDescent="0.25">
      <c r="A43" s="3">
        <v>6</v>
      </c>
      <c r="B43" s="3">
        <v>5</v>
      </c>
      <c r="C43" s="3">
        <v>5</v>
      </c>
      <c r="D43" s="3">
        <v>5</v>
      </c>
      <c r="E43" s="3">
        <v>8</v>
      </c>
      <c r="F43" s="3">
        <v>8</v>
      </c>
      <c r="J43" s="22">
        <v>6</v>
      </c>
      <c r="K43" s="18">
        <f t="shared" si="0"/>
        <v>0.5</v>
      </c>
      <c r="L43" s="18">
        <f t="shared" si="1"/>
        <v>0.5</v>
      </c>
      <c r="M43" s="18">
        <f t="shared" si="2"/>
        <v>0.5</v>
      </c>
      <c r="N43" s="18">
        <f t="shared" si="3"/>
        <v>0.8</v>
      </c>
      <c r="O43" s="23">
        <f t="shared" si="4"/>
        <v>0.8</v>
      </c>
      <c r="X43" s="18" t="s">
        <v>62</v>
      </c>
      <c r="Y43" s="18">
        <v>0</v>
      </c>
      <c r="Z43" s="18"/>
      <c r="AA43" s="18"/>
      <c r="AB43" s="18"/>
      <c r="AC43" s="18"/>
      <c r="AD43" s="18"/>
      <c r="AE43" s="18"/>
      <c r="AF43" s="18"/>
      <c r="AG43" s="18"/>
      <c r="AH43" s="18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3">
        <v>0</v>
      </c>
    </row>
    <row r="44" spans="1:45" x14ac:dyDescent="0.25">
      <c r="A44" s="3">
        <v>7</v>
      </c>
      <c r="B44" s="3">
        <v>5</v>
      </c>
      <c r="C44" s="3">
        <v>5</v>
      </c>
      <c r="D44" s="3">
        <v>5</v>
      </c>
      <c r="E44" s="3">
        <v>8</v>
      </c>
      <c r="F44" s="3">
        <v>8</v>
      </c>
      <c r="J44" s="22">
        <v>7</v>
      </c>
      <c r="K44" s="18">
        <f t="shared" si="0"/>
        <v>0.5</v>
      </c>
      <c r="L44" s="18">
        <f t="shared" si="1"/>
        <v>0.5</v>
      </c>
      <c r="M44" s="18">
        <f t="shared" si="2"/>
        <v>0.5</v>
      </c>
      <c r="N44" s="18">
        <f t="shared" si="3"/>
        <v>0.8</v>
      </c>
      <c r="O44" s="23">
        <f t="shared" si="4"/>
        <v>0.8</v>
      </c>
      <c r="X44" s="18" t="s">
        <v>61</v>
      </c>
      <c r="Y44" s="18">
        <v>1</v>
      </c>
      <c r="Z44" s="18"/>
      <c r="AA44" s="18"/>
      <c r="AB44" s="18"/>
      <c r="AC44" s="18"/>
      <c r="AD44" s="18"/>
      <c r="AE44" s="18"/>
      <c r="AF44" s="18"/>
      <c r="AG44" s="18"/>
      <c r="AH44" s="18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3">
        <v>1</v>
      </c>
    </row>
    <row r="45" spans="1:45" x14ac:dyDescent="0.25">
      <c r="A45" s="3">
        <v>8</v>
      </c>
      <c r="B45" s="3">
        <v>5</v>
      </c>
      <c r="C45" s="3">
        <v>5</v>
      </c>
      <c r="D45" s="3">
        <v>5</v>
      </c>
      <c r="E45" s="3">
        <v>8</v>
      </c>
      <c r="F45" s="3">
        <v>8</v>
      </c>
      <c r="J45" s="22">
        <v>8</v>
      </c>
      <c r="K45" s="18">
        <f t="shared" si="0"/>
        <v>0.5</v>
      </c>
      <c r="L45" s="18">
        <f t="shared" si="1"/>
        <v>0.5</v>
      </c>
      <c r="M45" s="18">
        <f t="shared" si="2"/>
        <v>0.5</v>
      </c>
      <c r="N45" s="18">
        <f t="shared" si="3"/>
        <v>0.8</v>
      </c>
      <c r="O45" s="23">
        <f t="shared" si="4"/>
        <v>0.8</v>
      </c>
      <c r="X45" s="18" t="s">
        <v>60</v>
      </c>
      <c r="Y45" s="18">
        <v>0</v>
      </c>
      <c r="Z45" s="18"/>
      <c r="AA45" s="18"/>
      <c r="AB45" s="18"/>
      <c r="AC45" s="18"/>
      <c r="AD45" s="18"/>
      <c r="AE45" s="18"/>
      <c r="AF45" s="18"/>
      <c r="AG45" s="18">
        <v>1</v>
      </c>
      <c r="AH45" s="18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3">
        <v>1</v>
      </c>
    </row>
    <row r="46" spans="1:45" x14ac:dyDescent="0.25">
      <c r="A46" s="3">
        <v>9</v>
      </c>
      <c r="B46" s="3">
        <v>5</v>
      </c>
      <c r="C46" s="3">
        <v>6</v>
      </c>
      <c r="D46" s="3">
        <v>6</v>
      </c>
      <c r="E46" s="3">
        <v>8</v>
      </c>
      <c r="F46" s="3">
        <v>8</v>
      </c>
      <c r="J46" s="22">
        <v>9</v>
      </c>
      <c r="K46" s="18">
        <f t="shared" si="0"/>
        <v>0.5</v>
      </c>
      <c r="L46" s="18">
        <f t="shared" si="1"/>
        <v>0.6</v>
      </c>
      <c r="M46" s="18">
        <f t="shared" si="2"/>
        <v>0.6</v>
      </c>
      <c r="N46" s="18">
        <f t="shared" si="3"/>
        <v>0.8</v>
      </c>
      <c r="O46" s="23">
        <f t="shared" si="4"/>
        <v>0.8</v>
      </c>
      <c r="X46" s="18" t="s">
        <v>59</v>
      </c>
      <c r="Y46" s="18">
        <v>1</v>
      </c>
      <c r="Z46" s="18"/>
      <c r="AA46" s="18"/>
      <c r="AB46" s="18"/>
      <c r="AC46" s="18"/>
      <c r="AD46" s="18"/>
      <c r="AE46" s="18"/>
      <c r="AF46" s="18"/>
      <c r="AG46" s="18"/>
      <c r="AH46" s="18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3">
        <v>1</v>
      </c>
    </row>
    <row r="47" spans="1:45" x14ac:dyDescent="0.25">
      <c r="A47" s="3">
        <v>10</v>
      </c>
      <c r="B47" s="3">
        <v>6</v>
      </c>
      <c r="C47" s="3">
        <v>6</v>
      </c>
      <c r="D47" s="3">
        <v>6</v>
      </c>
      <c r="E47" s="3">
        <v>8</v>
      </c>
      <c r="F47" s="3">
        <v>9</v>
      </c>
      <c r="J47" s="22">
        <v>10</v>
      </c>
      <c r="K47" s="18">
        <f t="shared" si="0"/>
        <v>0.6</v>
      </c>
      <c r="L47" s="18">
        <f t="shared" si="1"/>
        <v>0.6</v>
      </c>
      <c r="M47" s="18">
        <f t="shared" si="2"/>
        <v>0.6</v>
      </c>
      <c r="N47" s="18">
        <f t="shared" si="3"/>
        <v>0.8</v>
      </c>
      <c r="O47" s="23">
        <f t="shared" si="4"/>
        <v>0.9</v>
      </c>
      <c r="X47" s="18" t="s">
        <v>58</v>
      </c>
      <c r="Y47" s="18">
        <v>0</v>
      </c>
      <c r="Z47" s="18"/>
      <c r="AA47" s="18"/>
      <c r="AB47" s="18"/>
      <c r="AC47" s="18"/>
      <c r="AD47" s="18"/>
      <c r="AE47" s="18"/>
      <c r="AF47" s="18"/>
      <c r="AG47" s="18"/>
      <c r="AH47" s="18"/>
      <c r="AI47" s="40"/>
      <c r="AJ47" s="40"/>
      <c r="AK47" s="40"/>
      <c r="AL47" s="40"/>
      <c r="AM47" s="40"/>
      <c r="AN47" s="40"/>
      <c r="AO47" s="40"/>
      <c r="AP47" s="40">
        <v>1</v>
      </c>
      <c r="AQ47" s="40"/>
      <c r="AR47" s="40"/>
      <c r="AS47" s="3">
        <v>1</v>
      </c>
    </row>
    <row r="48" spans="1:45" ht="16.5" customHeight="1" x14ac:dyDescent="0.25">
      <c r="A48" s="3">
        <v>11</v>
      </c>
      <c r="B48" s="3">
        <v>6</v>
      </c>
      <c r="C48" s="3">
        <v>6</v>
      </c>
      <c r="D48" s="3">
        <v>6</v>
      </c>
      <c r="E48" s="3">
        <v>8</v>
      </c>
      <c r="F48" s="3">
        <v>9</v>
      </c>
      <c r="J48" s="22">
        <v>11</v>
      </c>
      <c r="K48" s="18">
        <f t="shared" si="0"/>
        <v>0.6</v>
      </c>
      <c r="L48" s="18">
        <f t="shared" si="1"/>
        <v>0.6</v>
      </c>
      <c r="M48" s="18">
        <f t="shared" si="2"/>
        <v>0.6</v>
      </c>
      <c r="N48" s="18">
        <f t="shared" si="3"/>
        <v>0.8</v>
      </c>
      <c r="O48" s="23">
        <f t="shared" si="4"/>
        <v>0.9</v>
      </c>
      <c r="X48" s="18" t="s">
        <v>57</v>
      </c>
      <c r="Y48" s="18">
        <v>1</v>
      </c>
      <c r="Z48" s="18"/>
      <c r="AA48" s="18"/>
      <c r="AB48" s="18"/>
      <c r="AC48" s="18"/>
      <c r="AD48" s="18"/>
      <c r="AE48" s="18"/>
      <c r="AF48" s="18"/>
      <c r="AG48" s="18"/>
      <c r="AH48" s="18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3">
        <v>1</v>
      </c>
    </row>
    <row r="49" spans="1:45" ht="16.5" customHeight="1" x14ac:dyDescent="0.25">
      <c r="A49" s="3">
        <v>12</v>
      </c>
      <c r="B49" s="3">
        <v>6</v>
      </c>
      <c r="C49" s="3">
        <v>6</v>
      </c>
      <c r="D49" s="3">
        <v>6</v>
      </c>
      <c r="E49" s="3">
        <v>9</v>
      </c>
      <c r="F49" s="3">
        <v>9</v>
      </c>
      <c r="J49" s="22">
        <v>12</v>
      </c>
      <c r="K49" s="18">
        <f t="shared" si="0"/>
        <v>0.6</v>
      </c>
      <c r="L49" s="18">
        <f t="shared" si="1"/>
        <v>0.6</v>
      </c>
      <c r="M49" s="18">
        <f t="shared" si="2"/>
        <v>0.6</v>
      </c>
      <c r="N49" s="18">
        <f t="shared" si="3"/>
        <v>0.9</v>
      </c>
      <c r="O49" s="23">
        <f t="shared" si="4"/>
        <v>0.9</v>
      </c>
      <c r="X49" s="3"/>
      <c r="Y49" s="3">
        <v>3</v>
      </c>
      <c r="Z49" s="3">
        <v>4</v>
      </c>
      <c r="AA49" s="3">
        <v>5</v>
      </c>
      <c r="AB49" s="3">
        <v>5</v>
      </c>
      <c r="AC49" s="3">
        <v>5</v>
      </c>
      <c r="AD49" s="3">
        <v>5</v>
      </c>
      <c r="AE49" s="3">
        <v>5</v>
      </c>
      <c r="AF49" s="3">
        <v>5</v>
      </c>
      <c r="AG49" s="3">
        <v>6</v>
      </c>
      <c r="AH49" s="3">
        <v>6</v>
      </c>
      <c r="AI49" s="3">
        <v>6</v>
      </c>
      <c r="AJ49" s="3">
        <v>6</v>
      </c>
      <c r="AK49" s="3">
        <v>6</v>
      </c>
      <c r="AL49" s="3">
        <v>6</v>
      </c>
      <c r="AM49" s="1">
        <v>6</v>
      </c>
      <c r="AN49" s="1">
        <v>6</v>
      </c>
      <c r="AO49" s="1">
        <v>7</v>
      </c>
      <c r="AP49" s="1">
        <v>8</v>
      </c>
      <c r="AQ49" s="1">
        <v>8</v>
      </c>
      <c r="AR49" s="1">
        <v>8</v>
      </c>
      <c r="AS49" s="1">
        <v>8</v>
      </c>
    </row>
    <row r="50" spans="1:45" ht="16.5" customHeight="1" x14ac:dyDescent="0.25">
      <c r="A50" s="3">
        <v>13</v>
      </c>
      <c r="B50" s="3">
        <v>6</v>
      </c>
      <c r="C50" s="3">
        <v>6</v>
      </c>
      <c r="D50" s="3">
        <v>6</v>
      </c>
      <c r="E50" s="3">
        <v>9</v>
      </c>
      <c r="F50" s="3">
        <v>9</v>
      </c>
      <c r="J50" s="22">
        <v>13</v>
      </c>
      <c r="K50" s="18">
        <f t="shared" si="0"/>
        <v>0.6</v>
      </c>
      <c r="L50" s="18">
        <f t="shared" si="1"/>
        <v>0.6</v>
      </c>
      <c r="M50" s="18">
        <f t="shared" si="2"/>
        <v>0.6</v>
      </c>
      <c r="N50" s="18">
        <f t="shared" si="3"/>
        <v>0.9</v>
      </c>
      <c r="O50" s="23">
        <f t="shared" si="4"/>
        <v>0.9</v>
      </c>
    </row>
    <row r="51" spans="1:45" x14ac:dyDescent="0.25">
      <c r="A51" s="3">
        <v>14</v>
      </c>
      <c r="B51" s="3">
        <v>6</v>
      </c>
      <c r="C51" s="3">
        <v>6</v>
      </c>
      <c r="D51" s="3">
        <v>6</v>
      </c>
      <c r="E51" s="3">
        <v>9</v>
      </c>
      <c r="F51" s="3">
        <v>10</v>
      </c>
      <c r="J51" s="22">
        <v>14</v>
      </c>
      <c r="K51" s="18">
        <f t="shared" si="0"/>
        <v>0.6</v>
      </c>
      <c r="L51" s="18">
        <f t="shared" si="1"/>
        <v>0.6</v>
      </c>
      <c r="M51" s="18">
        <f t="shared" si="2"/>
        <v>0.6</v>
      </c>
      <c r="N51" s="18">
        <f t="shared" si="3"/>
        <v>0.9</v>
      </c>
      <c r="O51" s="23">
        <f t="shared" si="4"/>
        <v>1</v>
      </c>
    </row>
    <row r="52" spans="1:45" x14ac:dyDescent="0.25">
      <c r="A52" s="3">
        <v>15</v>
      </c>
      <c r="B52" s="3">
        <v>7</v>
      </c>
      <c r="C52" s="3">
        <v>6</v>
      </c>
      <c r="D52" s="1">
        <v>6</v>
      </c>
      <c r="E52" s="3">
        <v>9</v>
      </c>
      <c r="F52" s="3">
        <v>10</v>
      </c>
      <c r="J52" s="22">
        <v>15</v>
      </c>
      <c r="K52" s="18">
        <f t="shared" si="0"/>
        <v>0.7</v>
      </c>
      <c r="L52" s="18">
        <f t="shared" si="1"/>
        <v>0.6</v>
      </c>
      <c r="M52" s="18">
        <f t="shared" si="2"/>
        <v>0.6</v>
      </c>
      <c r="N52" s="18">
        <f t="shared" si="3"/>
        <v>0.9</v>
      </c>
      <c r="O52" s="23">
        <f t="shared" si="4"/>
        <v>1</v>
      </c>
    </row>
    <row r="53" spans="1:45" x14ac:dyDescent="0.25">
      <c r="A53" s="3">
        <v>16</v>
      </c>
      <c r="B53" s="3">
        <v>7</v>
      </c>
      <c r="C53" s="3">
        <v>7</v>
      </c>
      <c r="D53" s="1">
        <v>6</v>
      </c>
      <c r="E53" s="3">
        <v>9</v>
      </c>
      <c r="F53" s="3">
        <v>10</v>
      </c>
      <c r="J53" s="22">
        <v>16</v>
      </c>
      <c r="K53" s="18">
        <f t="shared" si="0"/>
        <v>0.7</v>
      </c>
      <c r="L53" s="18">
        <f t="shared" si="1"/>
        <v>0.7</v>
      </c>
      <c r="M53" s="18">
        <f t="shared" si="2"/>
        <v>0.6</v>
      </c>
      <c r="N53" s="18">
        <f t="shared" si="3"/>
        <v>0.9</v>
      </c>
      <c r="O53" s="23">
        <f t="shared" si="4"/>
        <v>1</v>
      </c>
    </row>
    <row r="54" spans="1:45" x14ac:dyDescent="0.25">
      <c r="A54" s="3">
        <v>17</v>
      </c>
      <c r="B54" s="3">
        <v>8</v>
      </c>
      <c r="C54" s="1">
        <v>7</v>
      </c>
      <c r="D54" s="1">
        <v>7</v>
      </c>
      <c r="E54" s="3">
        <v>9</v>
      </c>
      <c r="F54" s="3">
        <v>10</v>
      </c>
      <c r="J54" s="22">
        <v>17</v>
      </c>
      <c r="K54" s="18">
        <f t="shared" si="0"/>
        <v>0.8</v>
      </c>
      <c r="L54" s="18">
        <f t="shared" si="1"/>
        <v>0.7</v>
      </c>
      <c r="M54" s="18">
        <f t="shared" si="2"/>
        <v>0.7</v>
      </c>
      <c r="N54" s="18">
        <f t="shared" si="3"/>
        <v>0.9</v>
      </c>
      <c r="O54" s="23">
        <f t="shared" si="4"/>
        <v>1</v>
      </c>
      <c r="Q54" s="3"/>
      <c r="R54" s="3"/>
      <c r="S54" s="3"/>
      <c r="T54" s="3"/>
    </row>
    <row r="55" spans="1:45" x14ac:dyDescent="0.25">
      <c r="A55" s="3">
        <v>18</v>
      </c>
      <c r="B55" s="3">
        <v>8</v>
      </c>
      <c r="C55" s="1">
        <v>7</v>
      </c>
      <c r="D55" s="1">
        <v>8</v>
      </c>
      <c r="E55" s="3">
        <v>9</v>
      </c>
      <c r="F55" s="3">
        <v>10</v>
      </c>
      <c r="J55" s="22">
        <v>18</v>
      </c>
      <c r="K55" s="18">
        <f t="shared" si="0"/>
        <v>0.8</v>
      </c>
      <c r="L55" s="18">
        <f t="shared" si="1"/>
        <v>0.7</v>
      </c>
      <c r="M55" s="18">
        <f t="shared" si="2"/>
        <v>0.8</v>
      </c>
      <c r="N55" s="18">
        <f t="shared" si="3"/>
        <v>0.9</v>
      </c>
      <c r="O55" s="23">
        <f t="shared" si="4"/>
        <v>1</v>
      </c>
      <c r="Q55" s="3"/>
      <c r="R55" s="3"/>
      <c r="S55" s="3"/>
      <c r="T55" s="3"/>
    </row>
    <row r="56" spans="1:45" x14ac:dyDescent="0.25">
      <c r="A56" s="3">
        <v>19</v>
      </c>
      <c r="B56" s="3">
        <v>8</v>
      </c>
      <c r="C56" s="1">
        <v>8</v>
      </c>
      <c r="D56" s="1">
        <v>8</v>
      </c>
      <c r="E56" s="3">
        <v>9</v>
      </c>
      <c r="F56" s="3">
        <v>10</v>
      </c>
      <c r="J56" s="22">
        <v>19</v>
      </c>
      <c r="K56" s="18">
        <f t="shared" si="0"/>
        <v>0.8</v>
      </c>
      <c r="L56" s="18">
        <f t="shared" si="1"/>
        <v>0.8</v>
      </c>
      <c r="M56" s="18">
        <f t="shared" si="2"/>
        <v>0.8</v>
      </c>
      <c r="N56" s="18">
        <f t="shared" si="3"/>
        <v>0.9</v>
      </c>
      <c r="O56" s="23">
        <f t="shared" si="4"/>
        <v>1</v>
      </c>
      <c r="Q56" s="3"/>
      <c r="R56" s="3"/>
      <c r="S56" s="3"/>
      <c r="T56" s="3"/>
    </row>
    <row r="57" spans="1:45" ht="15.75" thickBot="1" x14ac:dyDescent="0.3">
      <c r="A57" s="3">
        <v>20</v>
      </c>
      <c r="B57" s="3">
        <v>8</v>
      </c>
      <c r="C57" s="1">
        <v>8</v>
      </c>
      <c r="D57" s="1">
        <v>8</v>
      </c>
      <c r="E57" s="3">
        <v>10</v>
      </c>
      <c r="F57" s="3">
        <v>10</v>
      </c>
      <c r="J57" s="24">
        <v>20</v>
      </c>
      <c r="K57" s="25">
        <f t="shared" si="0"/>
        <v>0.8</v>
      </c>
      <c r="L57" s="25">
        <f t="shared" si="1"/>
        <v>0.8</v>
      </c>
      <c r="M57" s="25">
        <f t="shared" si="2"/>
        <v>0.8</v>
      </c>
      <c r="N57" s="25">
        <f t="shared" si="3"/>
        <v>1</v>
      </c>
      <c r="O57" s="26">
        <f t="shared" si="4"/>
        <v>1</v>
      </c>
      <c r="Q57" s="3"/>
      <c r="R57" s="3"/>
      <c r="S57" s="3"/>
      <c r="T57" s="3"/>
    </row>
    <row r="58" spans="1:45" x14ac:dyDescent="0.25">
      <c r="Q58" s="3"/>
      <c r="R58" s="3"/>
      <c r="S58" s="3"/>
      <c r="T58" s="3"/>
    </row>
    <row r="59" spans="1:45" x14ac:dyDescent="0.25">
      <c r="Q59" s="3"/>
      <c r="R59" s="3"/>
      <c r="S59" s="3"/>
      <c r="T59" s="3"/>
    </row>
    <row r="60" spans="1:45" x14ac:dyDescent="0.25">
      <c r="Q60" s="3"/>
      <c r="R60" s="3"/>
      <c r="S60" s="3"/>
      <c r="T60" s="3"/>
    </row>
    <row r="61" spans="1:45" x14ac:dyDescent="0.25">
      <c r="Q61" s="3"/>
      <c r="R61" s="3"/>
      <c r="S61" s="3"/>
      <c r="T61" s="3"/>
    </row>
    <row r="62" spans="1:45" x14ac:dyDescent="0.25">
      <c r="Q62" s="3"/>
      <c r="R62" s="3"/>
      <c r="S62" s="3"/>
      <c r="T62" s="3"/>
    </row>
    <row r="63" spans="1:45" x14ac:dyDescent="0.25">
      <c r="Q63" s="3"/>
      <c r="R63" s="3"/>
      <c r="S63" s="3"/>
      <c r="T63" s="3"/>
    </row>
    <row r="64" spans="1:45" x14ac:dyDescent="0.25">
      <c r="Q64" s="3"/>
      <c r="R64" s="3"/>
      <c r="S64" s="3"/>
      <c r="T64" s="3"/>
    </row>
  </sheetData>
  <mergeCells count="1">
    <mergeCell ref="J35:K3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1A62-1083-4A77-8004-F8F4CE6E5B61}">
  <dimension ref="A1:AB57"/>
  <sheetViews>
    <sheetView zoomScaleNormal="100" workbookViewId="0">
      <selection activeCell="Q3" sqref="Q3:Q52"/>
    </sheetView>
  </sheetViews>
  <sheetFormatPr defaultRowHeight="15" x14ac:dyDescent="0.25"/>
  <cols>
    <col min="1" max="6" width="15.7109375" style="3" customWidth="1"/>
    <col min="7" max="8" width="12.7109375" style="3" customWidth="1"/>
    <col min="9" max="10" width="9.140625" style="3"/>
    <col min="11" max="12" width="15.5703125" style="3" customWidth="1"/>
    <col min="13" max="17" width="15.7109375" style="3" customWidth="1"/>
    <col min="18" max="18" width="9.140625" style="3" customWidth="1"/>
    <col min="19" max="16384" width="9.140625" style="3"/>
  </cols>
  <sheetData>
    <row r="1" spans="1:28" ht="42.75" thickBot="1" x14ac:dyDescent="0.3">
      <c r="A1" s="2" t="s">
        <v>102</v>
      </c>
      <c r="M1" s="48" t="s">
        <v>94</v>
      </c>
      <c r="N1" s="48"/>
      <c r="O1" s="48"/>
      <c r="P1" s="48"/>
      <c r="Q1" s="48"/>
    </row>
    <row r="2" spans="1:28" s="11" customFormat="1" ht="37.5" customHeight="1" x14ac:dyDescent="0.25">
      <c r="A2" s="9" t="s">
        <v>0</v>
      </c>
      <c r="B2" s="9" t="s">
        <v>1</v>
      </c>
      <c r="C2" s="9" t="s">
        <v>2</v>
      </c>
      <c r="D2" s="9" t="s">
        <v>80</v>
      </c>
      <c r="E2" s="10" t="s">
        <v>3</v>
      </c>
      <c r="F2" s="45" t="s">
        <v>92</v>
      </c>
      <c r="G2" s="46"/>
      <c r="H2" s="47"/>
      <c r="I2" s="10"/>
      <c r="L2" s="32"/>
      <c r="M2" s="20" t="s">
        <v>0</v>
      </c>
      <c r="N2" s="20" t="s">
        <v>1</v>
      </c>
      <c r="O2" s="20" t="s">
        <v>2</v>
      </c>
      <c r="P2" s="20" t="s">
        <v>80</v>
      </c>
      <c r="Q2" s="21" t="s">
        <v>3</v>
      </c>
      <c r="R2" s="9"/>
      <c r="S2" s="12"/>
      <c r="U2" s="49"/>
      <c r="V2" s="49"/>
      <c r="W2" s="49"/>
      <c r="Z2" s="49"/>
      <c r="AA2" s="49"/>
      <c r="AB2" s="49"/>
    </row>
    <row r="3" spans="1:28" s="7" customFormat="1" x14ac:dyDescent="0.25">
      <c r="A3" s="7">
        <v>3</v>
      </c>
      <c r="B3" s="7">
        <v>39</v>
      </c>
      <c r="C3" s="7">
        <v>39</v>
      </c>
      <c r="D3" s="7">
        <v>11</v>
      </c>
      <c r="E3" s="7">
        <v>37</v>
      </c>
      <c r="F3" s="33">
        <v>1</v>
      </c>
      <c r="G3" s="7" t="s">
        <v>66</v>
      </c>
      <c r="H3" s="13">
        <v>0.58299999999999996</v>
      </c>
      <c r="K3" s="8"/>
      <c r="L3" s="27" t="s">
        <v>4</v>
      </c>
      <c r="M3" s="18">
        <v>-111.816</v>
      </c>
      <c r="N3" s="18">
        <v>-2875974.952</v>
      </c>
      <c r="O3" s="18">
        <v>-5033646.8629999999</v>
      </c>
      <c r="P3" s="19">
        <v>-202.28299999999999</v>
      </c>
      <c r="Q3" s="38">
        <v>4.8000000000000001E-2</v>
      </c>
    </row>
    <row r="4" spans="1:28" s="7" customFormat="1" x14ac:dyDescent="0.25">
      <c r="A4" s="7">
        <v>39</v>
      </c>
      <c r="B4" s="7">
        <v>34</v>
      </c>
      <c r="C4" s="7">
        <v>48</v>
      </c>
      <c r="D4" s="7">
        <v>33</v>
      </c>
      <c r="E4" s="7">
        <v>7</v>
      </c>
      <c r="F4" s="33">
        <v>38</v>
      </c>
      <c r="G4" s="7" t="s">
        <v>66</v>
      </c>
      <c r="H4" s="13">
        <v>0.65800000000000003</v>
      </c>
      <c r="K4" s="8"/>
      <c r="L4" s="27" t="s">
        <v>5</v>
      </c>
      <c r="M4" s="18">
        <v>-99.805000000000007</v>
      </c>
      <c r="N4" s="18">
        <v>-3088986.517</v>
      </c>
      <c r="O4" s="18">
        <v>-5544367.0199999996</v>
      </c>
      <c r="P4" s="19">
        <v>-161.18700000000001</v>
      </c>
      <c r="Q4" s="38">
        <v>4.5999999999999999E-2</v>
      </c>
    </row>
    <row r="5" spans="1:28" s="7" customFormat="1" x14ac:dyDescent="0.25">
      <c r="A5" s="7">
        <v>34</v>
      </c>
      <c r="B5" s="7">
        <v>48</v>
      </c>
      <c r="C5" s="7">
        <v>17</v>
      </c>
      <c r="D5" s="7">
        <v>8</v>
      </c>
      <c r="E5" s="7">
        <v>3</v>
      </c>
      <c r="F5" s="33">
        <v>41</v>
      </c>
      <c r="G5" s="7" t="s">
        <v>66</v>
      </c>
      <c r="H5" s="13">
        <v>0.96499999999999997</v>
      </c>
      <c r="K5" s="8"/>
      <c r="L5" s="27" t="s">
        <v>6</v>
      </c>
      <c r="M5" s="18">
        <v>-147.70400000000001</v>
      </c>
      <c r="N5" s="18">
        <v>-3401237.8309999998</v>
      </c>
      <c r="O5" s="18">
        <v>-6278273.2079999996</v>
      </c>
      <c r="P5" s="19">
        <v>-215.482</v>
      </c>
      <c r="Q5" s="38">
        <v>0.50700000000000001</v>
      </c>
    </row>
    <row r="6" spans="1:28" s="7" customFormat="1" x14ac:dyDescent="0.25">
      <c r="A6" s="7">
        <v>42</v>
      </c>
      <c r="B6" s="7">
        <v>17</v>
      </c>
      <c r="C6" s="7">
        <v>34</v>
      </c>
      <c r="D6" s="7">
        <v>9</v>
      </c>
      <c r="E6" s="7">
        <v>25</v>
      </c>
      <c r="F6" s="33">
        <v>49</v>
      </c>
      <c r="G6" s="7" t="s">
        <v>66</v>
      </c>
      <c r="H6" s="13">
        <v>0.99399999999999999</v>
      </c>
      <c r="K6" s="8"/>
      <c r="L6" s="27" t="s">
        <v>7</v>
      </c>
      <c r="M6" s="18">
        <v>-80.075999999999993</v>
      </c>
      <c r="N6" s="18">
        <v>-2693189.41</v>
      </c>
      <c r="O6" s="18">
        <v>-4878407.5049999999</v>
      </c>
      <c r="P6" s="19">
        <v>-180.45500000000001</v>
      </c>
      <c r="Q6" s="38">
        <v>3.5999999999999997E-2</v>
      </c>
    </row>
    <row r="7" spans="1:28" s="7" customFormat="1" x14ac:dyDescent="0.25">
      <c r="A7" s="7">
        <v>8</v>
      </c>
      <c r="B7" s="7">
        <v>3</v>
      </c>
      <c r="C7" s="7">
        <v>8</v>
      </c>
      <c r="D7" s="7">
        <v>3</v>
      </c>
      <c r="E7" s="7">
        <v>23</v>
      </c>
      <c r="F7" s="33">
        <v>33</v>
      </c>
      <c r="G7" s="7" t="s">
        <v>66</v>
      </c>
      <c r="H7" s="13">
        <v>1</v>
      </c>
      <c r="K7" s="8"/>
      <c r="L7" s="27" t="s">
        <v>8</v>
      </c>
      <c r="M7" s="18">
        <v>-62.994999999999997</v>
      </c>
      <c r="N7" s="18">
        <v>-2464279.915</v>
      </c>
      <c r="O7" s="18">
        <v>-3569005.8769999999</v>
      </c>
      <c r="P7" s="19">
        <v>-153.46100000000001</v>
      </c>
      <c r="Q7" s="38">
        <v>2.8000000000000001E-2</v>
      </c>
    </row>
    <row r="8" spans="1:28" s="7" customFormat="1" x14ac:dyDescent="0.25">
      <c r="A8" s="7">
        <v>48</v>
      </c>
      <c r="B8" s="7">
        <v>37</v>
      </c>
      <c r="C8" s="7">
        <v>7</v>
      </c>
      <c r="D8" s="7">
        <v>7</v>
      </c>
      <c r="E8" s="7">
        <v>41</v>
      </c>
      <c r="F8" s="34">
        <v>11</v>
      </c>
      <c r="G8" s="8" t="s">
        <v>67</v>
      </c>
      <c r="H8" s="14">
        <v>1.0109999999999999</v>
      </c>
      <c r="K8" s="8"/>
      <c r="L8" s="27" t="s">
        <v>9</v>
      </c>
      <c r="M8" s="18">
        <v>-128.13800000000001</v>
      </c>
      <c r="N8" s="18">
        <v>-3217875.0430000001</v>
      </c>
      <c r="O8" s="18">
        <v>-5971496.6840000004</v>
      </c>
      <c r="P8" s="19">
        <v>-195.23400000000001</v>
      </c>
      <c r="Q8" s="38">
        <v>4.2999999999999997E-2</v>
      </c>
    </row>
    <row r="9" spans="1:28" s="7" customFormat="1" x14ac:dyDescent="0.25">
      <c r="A9" s="7">
        <v>7</v>
      </c>
      <c r="B9" s="7">
        <v>8</v>
      </c>
      <c r="C9" s="7">
        <v>3</v>
      </c>
      <c r="D9" s="7">
        <v>1</v>
      </c>
      <c r="E9" s="7">
        <v>38</v>
      </c>
      <c r="F9" s="34">
        <v>3</v>
      </c>
      <c r="G9" s="8" t="s">
        <v>67</v>
      </c>
      <c r="H9" s="14">
        <v>1.0960000000000001</v>
      </c>
      <c r="K9" s="8"/>
      <c r="L9" s="27" t="s">
        <v>10</v>
      </c>
      <c r="M9" s="18">
        <v>-130.029</v>
      </c>
      <c r="N9" s="18">
        <v>-3119464.99</v>
      </c>
      <c r="O9" s="18">
        <v>-6290282.3470000001</v>
      </c>
      <c r="P9" s="19">
        <v>-208.60400000000001</v>
      </c>
      <c r="Q9" s="38">
        <v>0.628</v>
      </c>
    </row>
    <row r="10" spans="1:28" s="7" customFormat="1" x14ac:dyDescent="0.25">
      <c r="A10" s="7">
        <v>6</v>
      </c>
      <c r="B10" s="7">
        <v>6</v>
      </c>
      <c r="C10" s="7">
        <v>30</v>
      </c>
      <c r="D10" s="7">
        <v>12</v>
      </c>
      <c r="E10" s="7">
        <v>21</v>
      </c>
      <c r="F10" s="34">
        <v>7</v>
      </c>
      <c r="G10" s="8" t="s">
        <v>67</v>
      </c>
      <c r="H10" s="14">
        <v>1.133</v>
      </c>
      <c r="K10" s="8"/>
      <c r="L10" s="27" t="s">
        <v>11</v>
      </c>
      <c r="M10" s="18">
        <v>-134.447</v>
      </c>
      <c r="N10" s="18">
        <v>-3237383.5049999999</v>
      </c>
      <c r="O10" s="18">
        <v>-6293807.7920000004</v>
      </c>
      <c r="P10" s="19">
        <v>-233.749</v>
      </c>
      <c r="Q10" s="38">
        <v>1.4E-2</v>
      </c>
    </row>
    <row r="11" spans="1:28" s="7" customFormat="1" x14ac:dyDescent="0.25">
      <c r="A11" s="7">
        <v>11</v>
      </c>
      <c r="B11" s="7">
        <v>20</v>
      </c>
      <c r="C11" s="7">
        <v>6</v>
      </c>
      <c r="D11" s="7">
        <v>18</v>
      </c>
      <c r="E11" s="7">
        <v>9</v>
      </c>
      <c r="F11" s="34">
        <v>42</v>
      </c>
      <c r="G11" s="8" t="s">
        <v>67</v>
      </c>
      <c r="H11" s="14">
        <v>1.145</v>
      </c>
      <c r="K11" s="8"/>
      <c r="L11" s="27" t="s">
        <v>12</v>
      </c>
      <c r="M11" s="18">
        <v>-118.67700000000001</v>
      </c>
      <c r="N11" s="18">
        <v>-2917322.2420000001</v>
      </c>
      <c r="O11" s="18">
        <v>-5017216.6059999997</v>
      </c>
      <c r="P11" s="19">
        <v>-232.33500000000001</v>
      </c>
      <c r="Q11" s="38">
        <v>0.127</v>
      </c>
    </row>
    <row r="12" spans="1:28" s="7" customFormat="1" x14ac:dyDescent="0.25">
      <c r="A12" s="7">
        <v>49</v>
      </c>
      <c r="B12" s="7">
        <v>25</v>
      </c>
      <c r="C12" s="7">
        <v>37</v>
      </c>
      <c r="D12" s="7">
        <v>6</v>
      </c>
      <c r="E12" s="7">
        <v>43</v>
      </c>
      <c r="F12" s="34">
        <v>9</v>
      </c>
      <c r="G12" s="8" t="s">
        <v>67</v>
      </c>
      <c r="H12" s="14">
        <v>1.756</v>
      </c>
      <c r="K12" s="8"/>
      <c r="L12" s="27" t="s">
        <v>13</v>
      </c>
      <c r="M12" s="18">
        <v>-105.121</v>
      </c>
      <c r="N12" s="18">
        <v>-2716033.301</v>
      </c>
      <c r="O12" s="18">
        <v>-5241504.8669999996</v>
      </c>
      <c r="P12" s="19">
        <v>-117.384</v>
      </c>
      <c r="Q12" s="38">
        <v>3.6999999999999998E-2</v>
      </c>
    </row>
    <row r="13" spans="1:28" s="7" customFormat="1" x14ac:dyDescent="0.25">
      <c r="A13" s="7">
        <v>30</v>
      </c>
      <c r="B13" s="7">
        <v>30</v>
      </c>
      <c r="C13" s="7">
        <v>20</v>
      </c>
      <c r="D13" s="7">
        <v>26</v>
      </c>
      <c r="E13" s="7">
        <v>35</v>
      </c>
      <c r="F13" s="35">
        <v>34</v>
      </c>
      <c r="G13" s="8" t="s">
        <v>67</v>
      </c>
      <c r="H13" s="15">
        <v>2.839</v>
      </c>
      <c r="K13" s="8"/>
      <c r="L13" s="27" t="s">
        <v>14</v>
      </c>
      <c r="M13" s="18">
        <v>-125.815</v>
      </c>
      <c r="N13" s="18">
        <v>-3012559.841</v>
      </c>
      <c r="O13" s="18">
        <v>-5443780.0630000001</v>
      </c>
      <c r="P13" s="19">
        <v>-253.047</v>
      </c>
      <c r="Q13" s="38">
        <v>1.7000000000000001E-2</v>
      </c>
    </row>
    <row r="14" spans="1:28" s="7" customFormat="1" x14ac:dyDescent="0.25">
      <c r="A14" s="7">
        <v>33</v>
      </c>
      <c r="B14" s="7">
        <v>7</v>
      </c>
      <c r="C14" s="7">
        <v>2</v>
      </c>
      <c r="D14" s="7">
        <v>15</v>
      </c>
      <c r="E14" s="7">
        <v>26</v>
      </c>
      <c r="F14" s="35">
        <v>29</v>
      </c>
      <c r="G14" s="8" t="s">
        <v>67</v>
      </c>
      <c r="H14" s="15">
        <v>3.0110000000000001</v>
      </c>
      <c r="K14" s="8"/>
      <c r="L14" s="27" t="s">
        <v>15</v>
      </c>
      <c r="M14" s="18">
        <v>-67.397000000000006</v>
      </c>
      <c r="N14" s="18">
        <v>-2295235.7170000002</v>
      </c>
      <c r="O14" s="18">
        <v>-3530551.0320000001</v>
      </c>
      <c r="P14" s="19">
        <v>-201.06</v>
      </c>
      <c r="Q14" s="38">
        <v>8.0000000000000002E-3</v>
      </c>
    </row>
    <row r="15" spans="1:28" s="7" customFormat="1" x14ac:dyDescent="0.25">
      <c r="A15" s="7">
        <v>18</v>
      </c>
      <c r="B15" s="7">
        <v>2</v>
      </c>
      <c r="C15" s="7">
        <v>15</v>
      </c>
      <c r="D15" s="7">
        <v>49</v>
      </c>
      <c r="E15" s="7">
        <v>40</v>
      </c>
      <c r="F15" s="35">
        <v>25</v>
      </c>
      <c r="G15" s="8" t="s">
        <v>67</v>
      </c>
      <c r="H15" s="15">
        <v>3.0659999999999998</v>
      </c>
      <c r="K15" s="8"/>
      <c r="L15" s="27" t="s">
        <v>16</v>
      </c>
      <c r="M15" s="18">
        <v>-105.889</v>
      </c>
      <c r="N15" s="18">
        <v>-2783687.7629999998</v>
      </c>
      <c r="O15" s="18">
        <v>-4664994.0949999997</v>
      </c>
      <c r="P15" s="19">
        <v>-183.88800000000001</v>
      </c>
      <c r="Q15" s="38">
        <v>4.3999999999999997E-2</v>
      </c>
    </row>
    <row r="16" spans="1:28" s="7" customFormat="1" x14ac:dyDescent="0.25">
      <c r="A16" s="7">
        <v>41</v>
      </c>
      <c r="B16" s="7">
        <v>16</v>
      </c>
      <c r="C16" s="7">
        <v>11</v>
      </c>
      <c r="D16" s="7">
        <v>28</v>
      </c>
      <c r="E16" s="7">
        <v>46</v>
      </c>
      <c r="F16" s="35">
        <v>39</v>
      </c>
      <c r="G16" s="8" t="s">
        <v>67</v>
      </c>
      <c r="H16" s="15">
        <v>3.16</v>
      </c>
      <c r="K16" s="8"/>
      <c r="L16" s="27" t="s">
        <v>17</v>
      </c>
      <c r="M16" s="18">
        <v>-119.928</v>
      </c>
      <c r="N16" s="18">
        <v>-2953667.2140000002</v>
      </c>
      <c r="O16" s="18">
        <v>-4915047.59</v>
      </c>
      <c r="P16" s="19">
        <v>-182.25800000000001</v>
      </c>
      <c r="Q16" s="38">
        <v>6.6000000000000003E-2</v>
      </c>
    </row>
    <row r="17" spans="1:17" s="7" customFormat="1" x14ac:dyDescent="0.25">
      <c r="A17" s="7">
        <v>14</v>
      </c>
      <c r="B17" s="7">
        <v>11</v>
      </c>
      <c r="C17" s="7">
        <v>25</v>
      </c>
      <c r="D17" s="7">
        <v>17</v>
      </c>
      <c r="E17" s="7">
        <v>39</v>
      </c>
      <c r="F17" s="35">
        <v>18</v>
      </c>
      <c r="G17" s="8" t="s">
        <v>67</v>
      </c>
      <c r="H17" s="15">
        <v>3.2480000000000002</v>
      </c>
      <c r="K17" s="8"/>
      <c r="L17" s="27" t="s">
        <v>18</v>
      </c>
      <c r="M17" s="18">
        <v>-100.179</v>
      </c>
      <c r="N17" s="18">
        <v>-2922307.5750000002</v>
      </c>
      <c r="O17" s="18">
        <v>-5529095.0470000003</v>
      </c>
      <c r="P17" s="19">
        <v>-186.71600000000001</v>
      </c>
      <c r="Q17" s="38">
        <v>3.3000000000000002E-2</v>
      </c>
    </row>
    <row r="18" spans="1:17" s="7" customFormat="1" x14ac:dyDescent="0.25">
      <c r="A18" s="7">
        <v>9</v>
      </c>
      <c r="B18" s="7">
        <v>14</v>
      </c>
      <c r="C18" s="7">
        <v>18</v>
      </c>
      <c r="D18" s="7">
        <v>13</v>
      </c>
      <c r="E18" s="7">
        <v>14</v>
      </c>
      <c r="F18" s="35">
        <v>8</v>
      </c>
      <c r="G18" s="8" t="s">
        <v>67</v>
      </c>
      <c r="H18" s="15">
        <v>3.2530000000000001</v>
      </c>
      <c r="K18" s="8"/>
      <c r="L18" s="27" t="s">
        <v>19</v>
      </c>
      <c r="M18" s="18">
        <v>-89.396000000000001</v>
      </c>
      <c r="N18" s="18">
        <v>-3018536.014</v>
      </c>
      <c r="O18" s="18">
        <v>-5028877.2</v>
      </c>
      <c r="P18" s="19">
        <v>-149.649</v>
      </c>
      <c r="Q18" s="38">
        <v>2.7E-2</v>
      </c>
    </row>
    <row r="19" spans="1:17" s="7" customFormat="1" x14ac:dyDescent="0.25">
      <c r="A19" s="7">
        <v>20</v>
      </c>
      <c r="B19" s="7">
        <v>15</v>
      </c>
      <c r="C19" s="7">
        <v>10</v>
      </c>
      <c r="D19" s="7">
        <v>14</v>
      </c>
      <c r="E19" s="7">
        <v>1</v>
      </c>
      <c r="F19" s="35">
        <v>48</v>
      </c>
      <c r="G19" s="8" t="s">
        <v>67</v>
      </c>
      <c r="H19" s="15">
        <v>3.2570000000000001</v>
      </c>
      <c r="K19" s="8"/>
      <c r="L19" s="27" t="s">
        <v>20</v>
      </c>
      <c r="M19" s="18">
        <v>-103.114</v>
      </c>
      <c r="N19" s="18">
        <v>-3415612.554</v>
      </c>
      <c r="O19" s="18">
        <v>-6450828.2400000002</v>
      </c>
      <c r="P19" s="19">
        <v>-184.036</v>
      </c>
      <c r="Q19" s="38">
        <v>2.4E-2</v>
      </c>
    </row>
    <row r="20" spans="1:17" s="7" customFormat="1" x14ac:dyDescent="0.25">
      <c r="A20" s="7">
        <v>38</v>
      </c>
      <c r="B20" s="7">
        <v>9</v>
      </c>
      <c r="C20" s="7">
        <v>33</v>
      </c>
      <c r="D20" s="7">
        <v>4</v>
      </c>
      <c r="E20" s="7">
        <v>2</v>
      </c>
      <c r="F20" s="35">
        <v>47</v>
      </c>
      <c r="G20" s="8" t="s">
        <v>67</v>
      </c>
      <c r="H20" s="15">
        <v>3.262</v>
      </c>
      <c r="K20" s="8"/>
      <c r="L20" s="27" t="s">
        <v>21</v>
      </c>
      <c r="M20" s="18">
        <v>-122.905</v>
      </c>
      <c r="N20" s="18">
        <v>-2827223.949</v>
      </c>
      <c r="O20" s="18">
        <v>-5326823.9450000003</v>
      </c>
      <c r="P20" s="19">
        <v>-198.06700000000001</v>
      </c>
      <c r="Q20" s="38">
        <v>2.8000000000000001E-2</v>
      </c>
    </row>
    <row r="21" spans="1:17" s="7" customFormat="1" x14ac:dyDescent="0.25">
      <c r="A21" s="7">
        <v>1</v>
      </c>
      <c r="B21" s="7">
        <v>33</v>
      </c>
      <c r="C21" s="7">
        <v>47</v>
      </c>
      <c r="D21" s="7">
        <v>29</v>
      </c>
      <c r="E21" s="7">
        <v>13</v>
      </c>
      <c r="F21" s="35">
        <v>20</v>
      </c>
      <c r="G21" s="8" t="s">
        <v>67</v>
      </c>
      <c r="H21" s="15">
        <v>3.2650000000000001</v>
      </c>
      <c r="K21" s="8"/>
      <c r="L21" s="27" t="s">
        <v>22</v>
      </c>
      <c r="M21" s="18">
        <v>-57.613999999999997</v>
      </c>
      <c r="N21" s="18">
        <v>-2466220.7880000002</v>
      </c>
      <c r="O21" s="18">
        <v>-3333134.446</v>
      </c>
      <c r="P21" s="19">
        <v>-140.56299999999999</v>
      </c>
      <c r="Q21" s="38">
        <v>3.3000000000000002E-2</v>
      </c>
    </row>
    <row r="22" spans="1:17" s="7" customFormat="1" x14ac:dyDescent="0.25">
      <c r="A22" s="7">
        <v>25</v>
      </c>
      <c r="B22" s="7">
        <v>49</v>
      </c>
      <c r="C22" s="7">
        <v>1</v>
      </c>
      <c r="D22" s="7">
        <v>44</v>
      </c>
      <c r="E22" s="7">
        <v>6</v>
      </c>
      <c r="F22" s="35">
        <v>14</v>
      </c>
      <c r="G22" s="8" t="s">
        <v>67</v>
      </c>
      <c r="H22" s="15">
        <v>3.3260000000000001</v>
      </c>
      <c r="K22" s="8"/>
      <c r="L22" s="27" t="s">
        <v>23</v>
      </c>
      <c r="M22" s="18">
        <v>-118.023</v>
      </c>
      <c r="N22" s="18">
        <v>-3191913.6430000002</v>
      </c>
      <c r="O22" s="18">
        <v>-5599681.3700000001</v>
      </c>
      <c r="P22" s="19">
        <v>-113.782</v>
      </c>
      <c r="Q22" s="38">
        <v>0.03</v>
      </c>
    </row>
    <row r="23" spans="1:17" x14ac:dyDescent="0.25">
      <c r="A23" s="3">
        <v>37</v>
      </c>
      <c r="B23" s="3">
        <v>1</v>
      </c>
      <c r="C23" s="3">
        <v>16</v>
      </c>
      <c r="D23" s="3">
        <v>21</v>
      </c>
      <c r="E23" s="3">
        <v>10</v>
      </c>
      <c r="F23" s="35">
        <v>13</v>
      </c>
      <c r="G23" s="8" t="s">
        <v>67</v>
      </c>
      <c r="H23" s="15">
        <v>3.3340000000000001</v>
      </c>
      <c r="L23" s="22" t="s">
        <v>24</v>
      </c>
      <c r="M23" s="18">
        <v>-76.256</v>
      </c>
      <c r="N23" s="18">
        <v>-2550981.585</v>
      </c>
      <c r="O23" s="18">
        <v>-3808242.929</v>
      </c>
      <c r="P23" s="19">
        <v>-174.88</v>
      </c>
      <c r="Q23" s="38">
        <v>0.161</v>
      </c>
    </row>
    <row r="24" spans="1:17" x14ac:dyDescent="0.25">
      <c r="A24" s="3">
        <v>13</v>
      </c>
      <c r="B24" s="3">
        <v>18</v>
      </c>
      <c r="C24" s="3">
        <v>9</v>
      </c>
      <c r="D24" s="3">
        <v>36</v>
      </c>
      <c r="E24" s="3">
        <v>4</v>
      </c>
      <c r="F24" s="35">
        <v>6</v>
      </c>
      <c r="G24" s="8" t="s">
        <v>67</v>
      </c>
      <c r="H24" s="15">
        <v>3.3340000000000001</v>
      </c>
      <c r="L24" s="22" t="s">
        <v>25</v>
      </c>
      <c r="M24" s="18">
        <v>-85.531999999999996</v>
      </c>
      <c r="N24" s="18">
        <v>-2719000.4139999999</v>
      </c>
      <c r="O24" s="18">
        <v>-4606741.6169999996</v>
      </c>
      <c r="P24" s="19">
        <v>-134.41200000000001</v>
      </c>
      <c r="Q24" s="38">
        <v>7.0000000000000001E-3</v>
      </c>
    </row>
    <row r="25" spans="1:17" x14ac:dyDescent="0.25">
      <c r="A25" s="3">
        <v>10</v>
      </c>
      <c r="B25" s="3">
        <v>38</v>
      </c>
      <c r="C25" s="3">
        <v>38</v>
      </c>
      <c r="D25" s="3">
        <v>38</v>
      </c>
      <c r="E25" s="3">
        <v>49</v>
      </c>
      <c r="F25" s="35">
        <v>16</v>
      </c>
      <c r="G25" s="8" t="s">
        <v>67</v>
      </c>
      <c r="H25" s="15">
        <v>3.4159999999999999</v>
      </c>
      <c r="L25" s="22" t="s">
        <v>26</v>
      </c>
      <c r="M25" s="18">
        <v>-72.706999999999994</v>
      </c>
      <c r="N25" s="18">
        <v>-2479556.5559999999</v>
      </c>
      <c r="O25" s="18">
        <v>-4413085.2680000002</v>
      </c>
      <c r="P25" s="19">
        <v>-119.651</v>
      </c>
      <c r="Q25" s="38">
        <v>0.39500000000000002</v>
      </c>
    </row>
    <row r="26" spans="1:17" x14ac:dyDescent="0.25">
      <c r="A26" s="3">
        <v>17</v>
      </c>
      <c r="B26" s="3">
        <v>13</v>
      </c>
      <c r="C26" s="3">
        <v>49</v>
      </c>
      <c r="D26" s="3">
        <v>39</v>
      </c>
      <c r="E26" s="3">
        <v>44</v>
      </c>
      <c r="F26" s="35">
        <v>2</v>
      </c>
      <c r="G26" s="8" t="s">
        <v>67</v>
      </c>
      <c r="H26" s="15">
        <v>3.4169999999999998</v>
      </c>
      <c r="L26" s="22" t="s">
        <v>27</v>
      </c>
      <c r="M26" s="18">
        <v>-79.745000000000005</v>
      </c>
      <c r="N26" s="18">
        <v>-2604787.4670000002</v>
      </c>
      <c r="O26" s="18">
        <v>-4197695.4170000004</v>
      </c>
      <c r="P26" s="19">
        <v>-116.809</v>
      </c>
      <c r="Q26" s="38">
        <v>3.2000000000000001E-2</v>
      </c>
    </row>
    <row r="27" spans="1:17" x14ac:dyDescent="0.25">
      <c r="A27" s="3">
        <v>15</v>
      </c>
      <c r="B27" s="3">
        <v>45</v>
      </c>
      <c r="C27" s="3">
        <v>14</v>
      </c>
      <c r="D27" s="3">
        <v>43</v>
      </c>
      <c r="E27" s="3">
        <v>50</v>
      </c>
      <c r="F27" s="35">
        <v>46</v>
      </c>
      <c r="G27" s="8" t="s">
        <v>67</v>
      </c>
      <c r="H27" s="15">
        <v>3.6720000000000002</v>
      </c>
      <c r="L27" s="22" t="s">
        <v>28</v>
      </c>
      <c r="M27" s="18">
        <v>-111.241</v>
      </c>
      <c r="N27" s="18">
        <v>-3150431.1869999999</v>
      </c>
      <c r="O27" s="18">
        <v>-5431521.8389999997</v>
      </c>
      <c r="P27" s="19">
        <v>-100.735</v>
      </c>
      <c r="Q27" s="38">
        <v>0.45300000000000001</v>
      </c>
    </row>
    <row r="28" spans="1:17" x14ac:dyDescent="0.25">
      <c r="A28" s="3">
        <v>2</v>
      </c>
      <c r="B28" s="3">
        <v>47</v>
      </c>
      <c r="C28" s="3">
        <v>4</v>
      </c>
      <c r="D28" s="3">
        <v>48</v>
      </c>
      <c r="E28" s="3">
        <v>19</v>
      </c>
      <c r="F28" s="35">
        <v>31</v>
      </c>
      <c r="G28" s="8" t="s">
        <v>67</v>
      </c>
      <c r="H28" s="15">
        <v>3.6720000000000002</v>
      </c>
      <c r="L28" s="22" t="s">
        <v>29</v>
      </c>
      <c r="M28" s="18">
        <v>-46.936</v>
      </c>
      <c r="N28" s="18">
        <v>-1754818.0730000001</v>
      </c>
      <c r="O28" s="18">
        <v>-2786846.0610000002</v>
      </c>
      <c r="P28" s="19">
        <v>-190.37100000000001</v>
      </c>
      <c r="Q28" s="38">
        <v>8.7999999999999995E-2</v>
      </c>
    </row>
    <row r="29" spans="1:17" x14ac:dyDescent="0.25">
      <c r="A29" s="3">
        <v>47</v>
      </c>
      <c r="B29" s="3">
        <v>22</v>
      </c>
      <c r="C29" s="3">
        <v>41</v>
      </c>
      <c r="D29" s="3">
        <v>2</v>
      </c>
      <c r="E29" s="3">
        <v>15</v>
      </c>
      <c r="F29" s="35">
        <v>23</v>
      </c>
      <c r="G29" s="8" t="s">
        <v>67</v>
      </c>
      <c r="H29" s="15">
        <v>3.7450000000000001</v>
      </c>
      <c r="L29" s="22" t="s">
        <v>30</v>
      </c>
      <c r="M29" s="18">
        <v>-60.917999999999999</v>
      </c>
      <c r="N29" s="18">
        <v>-2551202.608</v>
      </c>
      <c r="O29" s="18">
        <v>-3601145.1469999999</v>
      </c>
      <c r="P29" s="19">
        <v>-138.86000000000001</v>
      </c>
      <c r="Q29" s="38">
        <v>2.7E-2</v>
      </c>
    </row>
    <row r="30" spans="1:17" x14ac:dyDescent="0.25">
      <c r="A30" s="3">
        <v>16</v>
      </c>
      <c r="B30" s="3">
        <v>10</v>
      </c>
      <c r="C30" s="3">
        <v>13</v>
      </c>
      <c r="D30" s="3">
        <v>32</v>
      </c>
      <c r="E30" s="3">
        <v>24</v>
      </c>
      <c r="F30" s="35">
        <v>4</v>
      </c>
      <c r="G30" s="8" t="s">
        <v>67</v>
      </c>
      <c r="H30" s="15">
        <v>3.7789999999999999</v>
      </c>
      <c r="L30" s="22" t="s">
        <v>31</v>
      </c>
      <c r="M30" s="18">
        <v>-67.125</v>
      </c>
      <c r="N30" s="18">
        <v>-2386315.6979999999</v>
      </c>
      <c r="O30" s="18">
        <v>-3996228.477</v>
      </c>
      <c r="P30" s="19">
        <v>-185.94200000000001</v>
      </c>
      <c r="Q30" s="38">
        <v>2.1000000000000001E-2</v>
      </c>
    </row>
    <row r="31" spans="1:17" x14ac:dyDescent="0.25">
      <c r="A31" s="3">
        <v>22</v>
      </c>
      <c r="B31" s="3">
        <v>40</v>
      </c>
      <c r="C31" s="3">
        <v>22</v>
      </c>
      <c r="D31" s="3">
        <v>50</v>
      </c>
      <c r="E31" s="3">
        <v>36</v>
      </c>
      <c r="F31" s="35">
        <v>43</v>
      </c>
      <c r="G31" s="8" t="s">
        <v>67</v>
      </c>
      <c r="H31" s="15">
        <v>3.8330000000000002</v>
      </c>
      <c r="L31" s="22" t="s">
        <v>32</v>
      </c>
      <c r="M31" s="18">
        <v>-52.44</v>
      </c>
      <c r="N31" s="18">
        <v>-2093682.3540000001</v>
      </c>
      <c r="O31" s="18">
        <v>-3332698.6230000001</v>
      </c>
      <c r="P31" s="19">
        <v>-179.82300000000001</v>
      </c>
      <c r="Q31" s="38">
        <v>2.1000000000000001E-2</v>
      </c>
    </row>
    <row r="32" spans="1:17" x14ac:dyDescent="0.25">
      <c r="A32" s="3">
        <v>4</v>
      </c>
      <c r="B32" s="3">
        <v>4</v>
      </c>
      <c r="C32" s="3">
        <v>42</v>
      </c>
      <c r="D32" s="3">
        <v>31</v>
      </c>
      <c r="E32" s="3">
        <v>31</v>
      </c>
      <c r="F32" s="35">
        <v>40</v>
      </c>
      <c r="G32" s="8" t="s">
        <v>67</v>
      </c>
      <c r="H32" s="15">
        <v>3.9319999999999999</v>
      </c>
      <c r="L32" s="22" t="s">
        <v>33</v>
      </c>
      <c r="M32" s="18">
        <v>-125.047</v>
      </c>
      <c r="N32" s="18">
        <v>-3145565.753</v>
      </c>
      <c r="O32" s="18">
        <v>-5977684.7010000004</v>
      </c>
      <c r="P32" s="19">
        <v>-146.899</v>
      </c>
      <c r="Q32" s="38">
        <v>2.8000000000000001E-2</v>
      </c>
    </row>
    <row r="33" spans="1:17" x14ac:dyDescent="0.25">
      <c r="A33" s="3">
        <v>24</v>
      </c>
      <c r="B33" s="3">
        <v>42</v>
      </c>
      <c r="C33" s="3">
        <v>43</v>
      </c>
      <c r="D33" s="3">
        <v>5</v>
      </c>
      <c r="E33" s="3">
        <v>48</v>
      </c>
      <c r="F33" s="35">
        <v>15</v>
      </c>
      <c r="G33" s="8" t="s">
        <v>67</v>
      </c>
      <c r="H33" s="15">
        <v>5.9379999999999997</v>
      </c>
      <c r="L33" s="22" t="s">
        <v>34</v>
      </c>
      <c r="M33" s="18">
        <v>-73.293999999999997</v>
      </c>
      <c r="N33" s="18">
        <v>-2590588.483</v>
      </c>
      <c r="O33" s="18">
        <v>-4393001.2869999995</v>
      </c>
      <c r="P33" s="19">
        <v>-155.54300000000001</v>
      </c>
      <c r="Q33" s="38">
        <v>3.1E-2</v>
      </c>
    </row>
    <row r="34" spans="1:17" x14ac:dyDescent="0.25">
      <c r="A34" s="3">
        <v>45</v>
      </c>
      <c r="B34" s="3">
        <v>41</v>
      </c>
      <c r="C34" s="3">
        <v>23</v>
      </c>
      <c r="D34" s="3">
        <v>46</v>
      </c>
      <c r="E34" s="3">
        <v>20</v>
      </c>
      <c r="F34" s="35">
        <v>10</v>
      </c>
      <c r="G34" s="8" t="s">
        <v>67</v>
      </c>
      <c r="H34" s="15">
        <v>6.1</v>
      </c>
      <c r="L34" s="22" t="s">
        <v>35</v>
      </c>
      <c r="M34" s="18">
        <v>-60.685000000000002</v>
      </c>
      <c r="N34" s="18">
        <v>-2557762.0669999998</v>
      </c>
      <c r="O34" s="18">
        <v>-3652407.6710000001</v>
      </c>
      <c r="P34" s="19">
        <v>-160.18700000000001</v>
      </c>
      <c r="Q34" s="38">
        <v>2.4E-2</v>
      </c>
    </row>
    <row r="35" spans="1:17" x14ac:dyDescent="0.25">
      <c r="A35" s="3">
        <v>21</v>
      </c>
      <c r="B35" s="3">
        <v>24</v>
      </c>
      <c r="C35" s="3">
        <v>31</v>
      </c>
      <c r="D35" s="3">
        <v>16</v>
      </c>
      <c r="E35" s="3">
        <v>30</v>
      </c>
      <c r="F35" s="35">
        <v>37</v>
      </c>
      <c r="G35" s="8" t="s">
        <v>67</v>
      </c>
      <c r="H35" s="15">
        <v>6.1719999999999997</v>
      </c>
      <c r="L35" s="22" t="s">
        <v>36</v>
      </c>
      <c r="M35" s="18">
        <v>-122.97</v>
      </c>
      <c r="N35" s="18">
        <v>-2895512.2289999998</v>
      </c>
      <c r="O35" s="18">
        <v>-5207004.8739999998</v>
      </c>
      <c r="P35" s="19">
        <v>-252.923</v>
      </c>
      <c r="Q35" s="38">
        <v>6.0000000000000001E-3</v>
      </c>
    </row>
    <row r="36" spans="1:17" x14ac:dyDescent="0.25">
      <c r="A36" s="3">
        <v>43</v>
      </c>
      <c r="B36" s="3">
        <v>31</v>
      </c>
      <c r="C36" s="3">
        <v>46</v>
      </c>
      <c r="D36" s="3">
        <v>30</v>
      </c>
      <c r="E36" s="3">
        <v>5</v>
      </c>
      <c r="F36" s="35">
        <v>35</v>
      </c>
      <c r="G36" s="8" t="s">
        <v>67</v>
      </c>
      <c r="H36" s="15">
        <v>6.2880000000000003</v>
      </c>
      <c r="L36" s="22" t="s">
        <v>37</v>
      </c>
      <c r="M36" s="18">
        <v>-143.66300000000001</v>
      </c>
      <c r="N36" s="18">
        <v>-3912187.031</v>
      </c>
      <c r="O36" s="18">
        <v>-6428304.0590000004</v>
      </c>
      <c r="P36" s="19">
        <v>-106.27</v>
      </c>
      <c r="Q36" s="38">
        <v>2.1000000000000001E-2</v>
      </c>
    </row>
    <row r="37" spans="1:17" x14ac:dyDescent="0.25">
      <c r="A37" s="3">
        <v>40</v>
      </c>
      <c r="B37" s="3">
        <v>43</v>
      </c>
      <c r="C37" s="3">
        <v>40</v>
      </c>
      <c r="D37" s="3">
        <v>19</v>
      </c>
      <c r="E37" s="3">
        <v>47</v>
      </c>
      <c r="F37" s="35">
        <v>22</v>
      </c>
      <c r="G37" s="8" t="s">
        <v>67</v>
      </c>
      <c r="H37" s="15">
        <v>6.4119999999999999</v>
      </c>
      <c r="L37" s="22" t="s">
        <v>38</v>
      </c>
      <c r="M37" s="18">
        <v>-68.875</v>
      </c>
      <c r="N37" s="18">
        <v>-2289113.111</v>
      </c>
      <c r="O37" s="18">
        <v>-3350584.0610000002</v>
      </c>
      <c r="P37" s="19">
        <v>-128.203</v>
      </c>
      <c r="Q37" s="38">
        <v>9.1999999999999998E-2</v>
      </c>
    </row>
    <row r="38" spans="1:17" x14ac:dyDescent="0.25">
      <c r="A38" s="3">
        <v>31</v>
      </c>
      <c r="B38" s="3">
        <v>32</v>
      </c>
      <c r="C38" s="3">
        <v>24</v>
      </c>
      <c r="D38" s="3">
        <v>27</v>
      </c>
      <c r="E38" s="3">
        <v>18</v>
      </c>
      <c r="F38" s="35">
        <v>44</v>
      </c>
      <c r="G38" s="8" t="s">
        <v>67</v>
      </c>
      <c r="H38" s="15">
        <v>6.4420000000000002</v>
      </c>
      <c r="L38" s="22" t="s">
        <v>39</v>
      </c>
      <c r="M38" s="18">
        <v>-55.441000000000003</v>
      </c>
      <c r="N38" s="18">
        <v>-2221977.8530000001</v>
      </c>
      <c r="O38" s="18">
        <v>-3743408.8450000002</v>
      </c>
      <c r="P38" s="19">
        <v>-172.51900000000001</v>
      </c>
      <c r="Q38" s="38">
        <v>3.2000000000000001E-2</v>
      </c>
    </row>
    <row r="39" spans="1:17" x14ac:dyDescent="0.25">
      <c r="A39" s="3">
        <v>23</v>
      </c>
      <c r="B39" s="3">
        <v>27</v>
      </c>
      <c r="C39" s="3">
        <v>28</v>
      </c>
      <c r="D39" s="3">
        <v>22</v>
      </c>
      <c r="E39" s="3">
        <v>16</v>
      </c>
      <c r="F39" s="35">
        <v>24</v>
      </c>
      <c r="G39" s="8" t="s">
        <v>67</v>
      </c>
      <c r="H39" s="15">
        <v>6.4870000000000001</v>
      </c>
      <c r="L39" s="22" t="s">
        <v>40</v>
      </c>
      <c r="M39" s="18">
        <v>-107.35</v>
      </c>
      <c r="N39" s="18">
        <v>-3340742.1869999999</v>
      </c>
      <c r="O39" s="18">
        <v>-5823115.1619999995</v>
      </c>
      <c r="P39" s="19">
        <v>-66.695999999999998</v>
      </c>
      <c r="Q39" s="38">
        <v>0.78300000000000003</v>
      </c>
    </row>
    <row r="40" spans="1:17" x14ac:dyDescent="0.25">
      <c r="A40" s="3">
        <v>35</v>
      </c>
      <c r="B40" s="3">
        <v>21</v>
      </c>
      <c r="C40" s="3">
        <v>45</v>
      </c>
      <c r="D40" s="3">
        <v>41</v>
      </c>
      <c r="E40" s="3">
        <v>27</v>
      </c>
      <c r="F40" s="35">
        <v>17</v>
      </c>
      <c r="G40" s="8" t="s">
        <v>67</v>
      </c>
      <c r="H40" s="15">
        <v>6.5110000000000001</v>
      </c>
      <c r="L40" s="22" t="s">
        <v>41</v>
      </c>
      <c r="M40" s="18">
        <v>-117.31399999999999</v>
      </c>
      <c r="N40" s="18">
        <v>-2823138.53</v>
      </c>
      <c r="O40" s="18">
        <v>-4984573.8990000002</v>
      </c>
      <c r="P40" s="19">
        <v>-172.39</v>
      </c>
      <c r="Q40" s="38">
        <v>0.17799999999999999</v>
      </c>
    </row>
    <row r="41" spans="1:17" x14ac:dyDescent="0.25">
      <c r="A41" s="3">
        <v>12</v>
      </c>
      <c r="B41" s="3">
        <v>23</v>
      </c>
      <c r="C41" s="3">
        <v>21</v>
      </c>
      <c r="D41" s="3">
        <v>35</v>
      </c>
      <c r="E41" s="3">
        <v>32</v>
      </c>
      <c r="F41" s="35">
        <v>30</v>
      </c>
      <c r="G41" s="8" t="s">
        <v>67</v>
      </c>
      <c r="H41" s="15">
        <v>6.6559999999999997</v>
      </c>
      <c r="L41" s="22" t="s">
        <v>42</v>
      </c>
      <c r="M41" s="18">
        <v>-145.01499999999999</v>
      </c>
      <c r="N41" s="18">
        <v>-4011500.6979999999</v>
      </c>
      <c r="O41" s="18">
        <v>-6711137.1459999997</v>
      </c>
      <c r="P41" s="19">
        <v>-172.143</v>
      </c>
      <c r="Q41" s="38">
        <v>7.4999999999999997E-2</v>
      </c>
    </row>
    <row r="42" spans="1:17" x14ac:dyDescent="0.25">
      <c r="A42" s="3">
        <v>28</v>
      </c>
      <c r="B42" s="3">
        <v>19</v>
      </c>
      <c r="C42" s="3">
        <v>36</v>
      </c>
      <c r="D42" s="3">
        <v>47</v>
      </c>
      <c r="E42" s="3">
        <v>17</v>
      </c>
      <c r="F42" s="35">
        <v>36</v>
      </c>
      <c r="G42" s="8" t="s">
        <v>67</v>
      </c>
      <c r="H42" s="15">
        <v>6.8369999999999997</v>
      </c>
      <c r="L42" s="22" t="s">
        <v>43</v>
      </c>
      <c r="M42" s="18">
        <v>-74.103999999999999</v>
      </c>
      <c r="N42" s="18">
        <v>-2703365.253</v>
      </c>
      <c r="O42" s="18">
        <v>-4214030.4979999997</v>
      </c>
      <c r="P42" s="19">
        <v>-120.80200000000001</v>
      </c>
      <c r="Q42" s="38">
        <v>8.4000000000000005E-2</v>
      </c>
    </row>
    <row r="43" spans="1:17" x14ac:dyDescent="0.25">
      <c r="A43" s="3">
        <v>5</v>
      </c>
      <c r="B43" s="3">
        <v>5</v>
      </c>
      <c r="C43" s="3">
        <v>32</v>
      </c>
      <c r="D43" s="3">
        <v>40</v>
      </c>
      <c r="E43" s="3">
        <v>29</v>
      </c>
      <c r="F43" s="35">
        <v>21</v>
      </c>
      <c r="G43" s="8" t="s">
        <v>67</v>
      </c>
      <c r="H43" s="15">
        <v>6.9189999999999996</v>
      </c>
      <c r="L43" s="22" t="s">
        <v>44</v>
      </c>
      <c r="M43" s="18">
        <v>-120.134</v>
      </c>
      <c r="N43" s="18">
        <v>-2605828.0469999998</v>
      </c>
      <c r="O43" s="18">
        <v>-4764911.9979999997</v>
      </c>
      <c r="P43" s="19">
        <v>-128.71899999999999</v>
      </c>
      <c r="Q43" s="38">
        <v>0.28100000000000003</v>
      </c>
    </row>
    <row r="44" spans="1:17" x14ac:dyDescent="0.25">
      <c r="A44" s="3">
        <v>50</v>
      </c>
      <c r="B44" s="3">
        <v>46</v>
      </c>
      <c r="C44" s="3">
        <v>27</v>
      </c>
      <c r="D44" s="3">
        <v>23</v>
      </c>
      <c r="E44" s="3">
        <v>28</v>
      </c>
      <c r="F44" s="35">
        <v>50</v>
      </c>
      <c r="G44" s="8" t="s">
        <v>67</v>
      </c>
      <c r="H44" s="15">
        <v>6.92</v>
      </c>
      <c r="L44" s="22" t="s">
        <v>45</v>
      </c>
      <c r="M44" s="18">
        <v>-135.03700000000001</v>
      </c>
      <c r="N44" s="18">
        <v>-2639923.9810000001</v>
      </c>
      <c r="O44" s="18">
        <v>-4549340.7259999998</v>
      </c>
      <c r="P44" s="19">
        <v>-92.781999999999996</v>
      </c>
      <c r="Q44" s="38">
        <v>1.2999999999999999E-2</v>
      </c>
    </row>
    <row r="45" spans="1:17" x14ac:dyDescent="0.25">
      <c r="A45" s="3">
        <v>27</v>
      </c>
      <c r="B45" s="3">
        <v>28</v>
      </c>
      <c r="C45" s="3">
        <v>50</v>
      </c>
      <c r="D45" s="3">
        <v>10</v>
      </c>
      <c r="E45" s="3">
        <v>34</v>
      </c>
      <c r="F45" s="35">
        <v>28</v>
      </c>
      <c r="G45" s="8" t="s">
        <v>67</v>
      </c>
      <c r="H45" s="15">
        <v>7.1079999999999997</v>
      </c>
      <c r="L45" s="22" t="s">
        <v>46</v>
      </c>
      <c r="M45" s="18">
        <v>-76.236000000000004</v>
      </c>
      <c r="N45" s="18">
        <v>-2560505.7510000002</v>
      </c>
      <c r="O45" s="18">
        <v>-4488360.9689999996</v>
      </c>
      <c r="P45" s="19">
        <v>-162.864</v>
      </c>
      <c r="Q45" s="38">
        <v>0.10299999999999999</v>
      </c>
    </row>
    <row r="46" spans="1:17" x14ac:dyDescent="0.25">
      <c r="A46" s="3">
        <v>32</v>
      </c>
      <c r="B46" s="3">
        <v>12</v>
      </c>
      <c r="C46" s="3">
        <v>5</v>
      </c>
      <c r="D46" s="3">
        <v>24</v>
      </c>
      <c r="E46" s="3">
        <v>11</v>
      </c>
      <c r="F46" s="35">
        <v>12</v>
      </c>
      <c r="G46" s="8" t="s">
        <v>67</v>
      </c>
      <c r="H46" s="15">
        <v>7.1150000000000002</v>
      </c>
      <c r="L46" s="22" t="s">
        <v>47</v>
      </c>
      <c r="M46" s="18">
        <v>-59.811999999999998</v>
      </c>
      <c r="N46" s="18">
        <v>-2093962.2279999999</v>
      </c>
      <c r="O46" s="18">
        <v>-3202409.003</v>
      </c>
      <c r="P46" s="19">
        <v>-177.29</v>
      </c>
      <c r="Q46" s="38">
        <v>3.3000000000000002E-2</v>
      </c>
    </row>
    <row r="47" spans="1:17" x14ac:dyDescent="0.25">
      <c r="A47" s="3">
        <v>44</v>
      </c>
      <c r="B47" s="3">
        <v>35</v>
      </c>
      <c r="C47" s="3">
        <v>12</v>
      </c>
      <c r="D47" s="3">
        <v>20</v>
      </c>
      <c r="E47" s="3">
        <v>8</v>
      </c>
      <c r="F47" s="35">
        <v>32</v>
      </c>
      <c r="G47" s="8" t="s">
        <v>67</v>
      </c>
      <c r="H47" s="15">
        <v>7.1180000000000003</v>
      </c>
      <c r="L47" s="22" t="s">
        <v>48</v>
      </c>
      <c r="M47" s="18">
        <v>-76.652000000000001</v>
      </c>
      <c r="N47" s="18">
        <v>-2769115.1269999999</v>
      </c>
      <c r="O47" s="18">
        <v>-3989955.2370000002</v>
      </c>
      <c r="P47" s="19">
        <v>-97.864000000000004</v>
      </c>
      <c r="Q47" s="38">
        <v>5.0000000000000001E-3</v>
      </c>
    </row>
    <row r="48" spans="1:17" x14ac:dyDescent="0.25">
      <c r="A48" s="3">
        <v>19</v>
      </c>
      <c r="B48" s="3">
        <v>36</v>
      </c>
      <c r="C48" s="3">
        <v>35</v>
      </c>
      <c r="D48" s="3">
        <v>34</v>
      </c>
      <c r="E48" s="3">
        <v>42</v>
      </c>
      <c r="F48" s="35">
        <v>5</v>
      </c>
      <c r="G48" s="8" t="s">
        <v>67</v>
      </c>
      <c r="H48" s="15">
        <v>7.3680000000000003</v>
      </c>
      <c r="L48" s="22" t="s">
        <v>49</v>
      </c>
      <c r="M48" s="18">
        <v>-56.713999999999999</v>
      </c>
      <c r="N48" s="18">
        <v>-2389116.8650000002</v>
      </c>
      <c r="O48" s="18">
        <v>-4371843.9409999996</v>
      </c>
      <c r="P48" s="19">
        <v>-152.62</v>
      </c>
      <c r="Q48" s="38">
        <v>8.2000000000000003E-2</v>
      </c>
    </row>
    <row r="49" spans="1:17" x14ac:dyDescent="0.25">
      <c r="A49" s="3">
        <v>46</v>
      </c>
      <c r="B49" s="3">
        <v>50</v>
      </c>
      <c r="C49" s="3">
        <v>19</v>
      </c>
      <c r="D49" s="3">
        <v>25</v>
      </c>
      <c r="E49" s="3">
        <v>12</v>
      </c>
      <c r="F49" s="35">
        <v>26</v>
      </c>
      <c r="G49" s="8" t="s">
        <v>67</v>
      </c>
      <c r="H49" s="15">
        <v>7.3780000000000001</v>
      </c>
      <c r="L49" s="22" t="s">
        <v>50</v>
      </c>
      <c r="M49" s="18">
        <v>-94.600999999999999</v>
      </c>
      <c r="N49" s="18">
        <v>-2768593.4180000001</v>
      </c>
      <c r="O49" s="18">
        <v>-5122651.5630000001</v>
      </c>
      <c r="P49" s="19">
        <v>-126.006</v>
      </c>
      <c r="Q49" s="38">
        <v>2.8000000000000001E-2</v>
      </c>
    </row>
    <row r="50" spans="1:17" x14ac:dyDescent="0.25">
      <c r="A50" s="3">
        <v>36</v>
      </c>
      <c r="B50" s="3">
        <v>44</v>
      </c>
      <c r="C50" s="3">
        <v>29</v>
      </c>
      <c r="D50" s="3">
        <v>45</v>
      </c>
      <c r="E50" s="3">
        <v>22</v>
      </c>
      <c r="F50" s="35">
        <v>27</v>
      </c>
      <c r="G50" s="8" t="s">
        <v>67</v>
      </c>
      <c r="H50" s="15">
        <v>7.4059999999999997</v>
      </c>
      <c r="L50" s="22" t="s">
        <v>51</v>
      </c>
      <c r="M50" s="18">
        <v>-132.089</v>
      </c>
      <c r="N50" s="18">
        <v>-3469058.0469999998</v>
      </c>
      <c r="O50" s="18">
        <v>-6668831.0499999998</v>
      </c>
      <c r="P50" s="19">
        <v>-162.20500000000001</v>
      </c>
      <c r="Q50" s="38">
        <v>0.03</v>
      </c>
    </row>
    <row r="51" spans="1:17" x14ac:dyDescent="0.25">
      <c r="A51" s="3">
        <v>29</v>
      </c>
      <c r="B51" s="3">
        <v>29</v>
      </c>
      <c r="C51" s="3">
        <v>44</v>
      </c>
      <c r="D51" s="3">
        <v>42</v>
      </c>
      <c r="E51" s="3">
        <v>33</v>
      </c>
      <c r="F51" s="35">
        <v>19</v>
      </c>
      <c r="G51" s="8" t="s">
        <v>67</v>
      </c>
      <c r="H51" s="15">
        <v>7.6470000000000002</v>
      </c>
      <c r="L51" s="22" t="s">
        <v>52</v>
      </c>
      <c r="M51" s="18">
        <v>-125.06399999999999</v>
      </c>
      <c r="N51" s="18">
        <v>-2892725.9470000002</v>
      </c>
      <c r="O51" s="18">
        <v>-4920569.443</v>
      </c>
      <c r="P51" s="19">
        <v>-186.21899999999999</v>
      </c>
      <c r="Q51" s="38">
        <v>3.5000000000000003E-2</v>
      </c>
    </row>
    <row r="52" spans="1:17" ht="15.75" thickBot="1" x14ac:dyDescent="0.3">
      <c r="A52" s="3">
        <v>26</v>
      </c>
      <c r="B52" s="3">
        <v>26</v>
      </c>
      <c r="C52" s="3">
        <v>26</v>
      </c>
      <c r="D52" s="3">
        <v>37</v>
      </c>
      <c r="E52" s="3">
        <v>45</v>
      </c>
      <c r="F52" s="36">
        <v>45</v>
      </c>
      <c r="G52" s="16" t="s">
        <v>67</v>
      </c>
      <c r="H52" s="17">
        <v>7.8259999999999996</v>
      </c>
      <c r="L52" s="24" t="s">
        <v>53</v>
      </c>
      <c r="M52" s="25">
        <v>-61.959000000000003</v>
      </c>
      <c r="N52" s="25">
        <v>-2174740.3739999998</v>
      </c>
      <c r="O52" s="25">
        <v>-3578670.6060000001</v>
      </c>
      <c r="P52" s="37">
        <v>-160.08799999999999</v>
      </c>
      <c r="Q52" s="39">
        <v>3.3000000000000002E-2</v>
      </c>
    </row>
    <row r="53" spans="1:17" x14ac:dyDescent="0.25">
      <c r="P53" s="8"/>
    </row>
    <row r="55" spans="1:17" ht="15.75" thickBot="1" x14ac:dyDescent="0.3"/>
    <row r="56" spans="1:17" ht="31.5" x14ac:dyDescent="0.25">
      <c r="A56" s="28" t="s">
        <v>0</v>
      </c>
      <c r="B56" s="28" t="s">
        <v>1</v>
      </c>
      <c r="C56" s="28" t="s">
        <v>2</v>
      </c>
      <c r="D56" s="28" t="s">
        <v>80</v>
      </c>
      <c r="E56" s="29" t="s">
        <v>3</v>
      </c>
      <c r="F56" s="30"/>
      <c r="G56" s="5"/>
      <c r="H56" s="4"/>
    </row>
    <row r="57" spans="1:17" ht="15.75" thickBot="1" x14ac:dyDescent="0.3">
      <c r="A57" s="25">
        <v>1</v>
      </c>
      <c r="B57" s="25">
        <v>19</v>
      </c>
      <c r="C57" s="25">
        <v>18</v>
      </c>
      <c r="D57" s="25">
        <v>2</v>
      </c>
      <c r="E57" s="25">
        <v>6</v>
      </c>
      <c r="F57" s="31" t="s">
        <v>93</v>
      </c>
    </row>
  </sheetData>
  <mergeCells count="4">
    <mergeCell ref="M1:Q1"/>
    <mergeCell ref="F2:H2"/>
    <mergeCell ref="U2:W2"/>
    <mergeCell ref="Z2:AB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D807-3D01-48C7-BFDA-B2ABD8118F47}">
  <dimension ref="A1:AB57"/>
  <sheetViews>
    <sheetView zoomScaleNormal="100" workbookViewId="0">
      <selection activeCell="W14" sqref="W14"/>
    </sheetView>
  </sheetViews>
  <sheetFormatPr defaultRowHeight="15" x14ac:dyDescent="0.25"/>
  <cols>
    <col min="1" max="6" width="15.7109375" style="3" customWidth="1"/>
    <col min="7" max="8" width="12.7109375" style="3" customWidth="1"/>
    <col min="9" max="10" width="9.140625" style="3"/>
    <col min="11" max="12" width="15.5703125" style="3" customWidth="1"/>
    <col min="13" max="17" width="15.7109375" style="3" customWidth="1"/>
    <col min="18" max="18" width="9.140625" style="3" customWidth="1"/>
    <col min="19" max="16384" width="9.140625" style="3"/>
  </cols>
  <sheetData>
    <row r="1" spans="1:28" ht="42.75" thickBot="1" x14ac:dyDescent="0.3">
      <c r="A1" s="2" t="s">
        <v>103</v>
      </c>
      <c r="M1" s="48" t="s">
        <v>94</v>
      </c>
      <c r="N1" s="48"/>
      <c r="O1" s="48"/>
      <c r="P1" s="48"/>
      <c r="Q1" s="48"/>
    </row>
    <row r="2" spans="1:28" s="11" customFormat="1" ht="37.5" customHeight="1" x14ac:dyDescent="0.25">
      <c r="A2" s="9" t="s">
        <v>0</v>
      </c>
      <c r="B2" s="9" t="s">
        <v>1</v>
      </c>
      <c r="C2" s="9" t="s">
        <v>2</v>
      </c>
      <c r="D2" s="9" t="s">
        <v>80</v>
      </c>
      <c r="E2" s="10" t="s">
        <v>3</v>
      </c>
      <c r="F2" s="45" t="s">
        <v>92</v>
      </c>
      <c r="G2" s="46"/>
      <c r="H2" s="47"/>
      <c r="I2" s="10"/>
      <c r="L2" s="32"/>
      <c r="M2" s="20" t="s">
        <v>0</v>
      </c>
      <c r="N2" s="20" t="s">
        <v>1</v>
      </c>
      <c r="O2" s="20" t="s">
        <v>2</v>
      </c>
      <c r="P2" s="20" t="s">
        <v>80</v>
      </c>
      <c r="Q2" s="21" t="s">
        <v>3</v>
      </c>
      <c r="R2" s="9"/>
      <c r="S2" s="12"/>
      <c r="U2" s="49"/>
      <c r="V2" s="49"/>
      <c r="W2" s="49"/>
      <c r="Z2" s="49"/>
      <c r="AA2" s="49"/>
      <c r="AB2" s="49"/>
    </row>
    <row r="3" spans="1:28" s="7" customFormat="1" x14ac:dyDescent="0.25">
      <c r="A3" s="7">
        <v>27</v>
      </c>
      <c r="B3" s="7">
        <v>3</v>
      </c>
      <c r="C3" s="7">
        <v>27</v>
      </c>
      <c r="D3" s="7">
        <v>27</v>
      </c>
      <c r="E3" s="7">
        <v>27</v>
      </c>
      <c r="F3" s="33">
        <v>3</v>
      </c>
      <c r="G3" s="7" t="s">
        <v>66</v>
      </c>
      <c r="H3" s="13">
        <v>0.60699999999999998</v>
      </c>
      <c r="K3" s="8"/>
      <c r="L3" s="27" t="s">
        <v>4</v>
      </c>
      <c r="M3" s="18">
        <v>-93.658000000000001</v>
      </c>
      <c r="N3" s="18">
        <v>-3078580.5219999999</v>
      </c>
      <c r="O3" s="18">
        <v>-5093652.5039999997</v>
      </c>
      <c r="P3" s="19">
        <v>-207.94800000000001</v>
      </c>
      <c r="Q3" s="38">
        <v>6.0000000000000001E-3</v>
      </c>
    </row>
    <row r="4" spans="1:28" s="7" customFormat="1" x14ac:dyDescent="0.25">
      <c r="A4" s="7">
        <v>3</v>
      </c>
      <c r="B4" s="7">
        <v>27</v>
      </c>
      <c r="C4" s="7">
        <v>3</v>
      </c>
      <c r="D4" s="7">
        <v>3</v>
      </c>
      <c r="E4" s="7">
        <v>3</v>
      </c>
      <c r="F4" s="33">
        <v>27</v>
      </c>
      <c r="G4" s="7" t="s">
        <v>66</v>
      </c>
      <c r="H4" s="13">
        <v>0.66100000000000003</v>
      </c>
      <c r="K4" s="8"/>
      <c r="L4" s="27" t="s">
        <v>5</v>
      </c>
      <c r="M4" s="18">
        <v>-80.525000000000006</v>
      </c>
      <c r="N4" s="18">
        <v>-3129846.78</v>
      </c>
      <c r="O4" s="18">
        <v>-5233743.4670000002</v>
      </c>
      <c r="P4" s="19">
        <v>-201.43299999999999</v>
      </c>
      <c r="Q4" s="38">
        <v>0.49199999999999999</v>
      </c>
    </row>
    <row r="5" spans="1:28" s="7" customFormat="1" x14ac:dyDescent="0.25">
      <c r="A5" s="7">
        <v>43</v>
      </c>
      <c r="B5" s="7">
        <v>9</v>
      </c>
      <c r="C5" s="7">
        <v>9</v>
      </c>
      <c r="D5" s="7">
        <v>9</v>
      </c>
      <c r="E5" s="7">
        <v>12</v>
      </c>
      <c r="F5" s="34">
        <v>43</v>
      </c>
      <c r="G5" s="8" t="s">
        <v>67</v>
      </c>
      <c r="H5" s="14">
        <v>2.5939999999999999</v>
      </c>
      <c r="K5" s="8"/>
      <c r="L5" s="27" t="s">
        <v>6</v>
      </c>
      <c r="M5" s="18">
        <v>-282.322</v>
      </c>
      <c r="N5" s="18">
        <v>-7406102.1979999999</v>
      </c>
      <c r="O5" s="18">
        <v>-13157689.584000001</v>
      </c>
      <c r="P5" s="19">
        <v>-438.34500000000003</v>
      </c>
      <c r="Q5" s="38">
        <v>1</v>
      </c>
    </row>
    <row r="6" spans="1:28" s="7" customFormat="1" x14ac:dyDescent="0.25">
      <c r="A6" s="7">
        <v>9</v>
      </c>
      <c r="B6" s="7">
        <v>43</v>
      </c>
      <c r="C6" s="7">
        <v>43</v>
      </c>
      <c r="D6" s="7">
        <v>43</v>
      </c>
      <c r="E6" s="7">
        <v>46</v>
      </c>
      <c r="F6" s="34">
        <v>9</v>
      </c>
      <c r="G6" s="8" t="s">
        <v>67</v>
      </c>
      <c r="H6" s="14">
        <v>2.5990000000000002</v>
      </c>
      <c r="K6" s="8"/>
      <c r="L6" s="27" t="s">
        <v>7</v>
      </c>
      <c r="M6" s="18">
        <v>-74.802000000000007</v>
      </c>
      <c r="N6" s="18">
        <v>-3076548.628</v>
      </c>
      <c r="O6" s="18">
        <v>-5082928.7240000004</v>
      </c>
      <c r="P6" s="19">
        <v>-163.078</v>
      </c>
      <c r="Q6" s="38">
        <v>7.0000000000000001E-3</v>
      </c>
    </row>
    <row r="7" spans="1:28" s="7" customFormat="1" x14ac:dyDescent="0.25">
      <c r="A7" s="7">
        <v>12</v>
      </c>
      <c r="B7" s="7">
        <v>12</v>
      </c>
      <c r="C7" s="7">
        <v>12</v>
      </c>
      <c r="D7" s="7">
        <v>46</v>
      </c>
      <c r="E7" s="7">
        <v>22</v>
      </c>
      <c r="F7" s="34">
        <v>12</v>
      </c>
      <c r="G7" s="8" t="s">
        <v>67</v>
      </c>
      <c r="H7" s="14">
        <v>2.9249999999999998</v>
      </c>
      <c r="K7" s="8"/>
      <c r="L7" s="27" t="s">
        <v>8</v>
      </c>
      <c r="M7" s="18">
        <v>-99.48</v>
      </c>
      <c r="N7" s="18">
        <v>-3010424.3509999998</v>
      </c>
      <c r="O7" s="18">
        <v>-4995989.3430000003</v>
      </c>
      <c r="P7" s="19">
        <v>-194.262</v>
      </c>
      <c r="Q7" s="38">
        <v>1.2E-2</v>
      </c>
    </row>
    <row r="8" spans="1:28" s="7" customFormat="1" x14ac:dyDescent="0.25">
      <c r="A8" s="7">
        <v>46</v>
      </c>
      <c r="B8" s="7">
        <v>46</v>
      </c>
      <c r="C8" s="7">
        <v>46</v>
      </c>
      <c r="D8" s="7">
        <v>12</v>
      </c>
      <c r="E8" s="7">
        <v>16</v>
      </c>
      <c r="F8" s="34">
        <v>30</v>
      </c>
      <c r="G8" s="8" t="s">
        <v>67</v>
      </c>
      <c r="H8" s="14">
        <v>3.34</v>
      </c>
      <c r="K8" s="8"/>
      <c r="L8" s="27" t="s">
        <v>9</v>
      </c>
      <c r="M8" s="18">
        <v>-82.781000000000006</v>
      </c>
      <c r="N8" s="18">
        <v>-2859694.7760000001</v>
      </c>
      <c r="O8" s="18">
        <v>-4753547.8629999999</v>
      </c>
      <c r="P8" s="19">
        <v>-145.68899999999999</v>
      </c>
      <c r="Q8" s="38">
        <v>0.08</v>
      </c>
    </row>
    <row r="9" spans="1:28" s="7" customFormat="1" x14ac:dyDescent="0.25">
      <c r="A9" s="7">
        <v>30</v>
      </c>
      <c r="B9" s="7">
        <v>30</v>
      </c>
      <c r="C9" s="7">
        <v>30</v>
      </c>
      <c r="D9" s="7">
        <v>30</v>
      </c>
      <c r="E9" s="7">
        <v>13</v>
      </c>
      <c r="F9" s="34">
        <v>16</v>
      </c>
      <c r="G9" s="8" t="s">
        <v>67</v>
      </c>
      <c r="H9" s="14">
        <v>3.8149999999999999</v>
      </c>
      <c r="K9" s="8"/>
      <c r="L9" s="27" t="s">
        <v>10</v>
      </c>
      <c r="M9" s="18">
        <v>-79.837000000000003</v>
      </c>
      <c r="N9" s="18">
        <v>-2610203.1749999998</v>
      </c>
      <c r="O9" s="18">
        <v>-4810566.5710000005</v>
      </c>
      <c r="P9" s="19">
        <v>-154.078</v>
      </c>
      <c r="Q9" s="38">
        <v>4.0000000000000001E-3</v>
      </c>
    </row>
    <row r="10" spans="1:28" s="7" customFormat="1" x14ac:dyDescent="0.25">
      <c r="A10" s="7">
        <v>18</v>
      </c>
      <c r="B10" s="7">
        <v>32</v>
      </c>
      <c r="C10" s="7">
        <v>50</v>
      </c>
      <c r="D10" s="7">
        <v>18</v>
      </c>
      <c r="E10" s="7">
        <v>2</v>
      </c>
      <c r="F10" s="34">
        <v>13</v>
      </c>
      <c r="G10" s="8" t="s">
        <v>67</v>
      </c>
      <c r="H10" s="14">
        <v>3.8180000000000001</v>
      </c>
      <c r="K10" s="8"/>
      <c r="L10" s="27" t="s">
        <v>11</v>
      </c>
      <c r="M10" s="18">
        <v>-104.357</v>
      </c>
      <c r="N10" s="18">
        <v>-2919753.531</v>
      </c>
      <c r="O10" s="18">
        <v>-5396086.1409999998</v>
      </c>
      <c r="P10" s="19">
        <v>-163.565</v>
      </c>
      <c r="Q10" s="38">
        <v>6.0999999999999999E-2</v>
      </c>
    </row>
    <row r="11" spans="1:28" s="7" customFormat="1" x14ac:dyDescent="0.25">
      <c r="A11" s="7">
        <v>50</v>
      </c>
      <c r="B11" s="7">
        <v>2</v>
      </c>
      <c r="C11" s="7">
        <v>13</v>
      </c>
      <c r="D11" s="7">
        <v>44</v>
      </c>
      <c r="E11" s="7">
        <v>10</v>
      </c>
      <c r="F11" s="34">
        <v>24</v>
      </c>
      <c r="G11" s="8" t="s">
        <v>67</v>
      </c>
      <c r="H11" s="14">
        <v>3.88</v>
      </c>
      <c r="K11" s="8"/>
      <c r="L11" s="27" t="s">
        <v>12</v>
      </c>
      <c r="M11" s="18">
        <v>-174.13399999999999</v>
      </c>
      <c r="N11" s="18">
        <v>-5128209.3940000003</v>
      </c>
      <c r="O11" s="18">
        <v>-9084225.9759999998</v>
      </c>
      <c r="P11" s="19">
        <v>-402.86799999999999</v>
      </c>
      <c r="Q11" s="38">
        <v>0.25600000000000001</v>
      </c>
    </row>
    <row r="12" spans="1:28" s="7" customFormat="1" x14ac:dyDescent="0.25">
      <c r="A12" s="7">
        <v>22</v>
      </c>
      <c r="B12" s="7">
        <v>45</v>
      </c>
      <c r="C12" s="7">
        <v>32</v>
      </c>
      <c r="D12" s="7">
        <v>14</v>
      </c>
      <c r="E12" s="7">
        <v>43</v>
      </c>
      <c r="F12" s="34">
        <v>18</v>
      </c>
      <c r="G12" s="8" t="s">
        <v>67</v>
      </c>
      <c r="H12" s="14">
        <v>3.8809999999999998</v>
      </c>
      <c r="K12" s="8"/>
      <c r="L12" s="27" t="s">
        <v>13</v>
      </c>
      <c r="M12" s="18">
        <v>-94.224000000000004</v>
      </c>
      <c r="N12" s="18">
        <v>-2516675.8059999999</v>
      </c>
      <c r="O12" s="18">
        <v>-4977121.7680000002</v>
      </c>
      <c r="P12" s="19">
        <v>-174.821</v>
      </c>
      <c r="Q12" s="38">
        <v>0.442</v>
      </c>
    </row>
    <row r="13" spans="1:28" s="7" customFormat="1" x14ac:dyDescent="0.25">
      <c r="A13" s="7">
        <v>8</v>
      </c>
      <c r="B13" s="7">
        <v>1</v>
      </c>
      <c r="C13" s="7">
        <v>18</v>
      </c>
      <c r="D13" s="7">
        <v>29</v>
      </c>
      <c r="E13" s="7">
        <v>17</v>
      </c>
      <c r="F13" s="35">
        <v>10</v>
      </c>
      <c r="G13" s="8" t="s">
        <v>67</v>
      </c>
      <c r="H13" s="15">
        <v>3.891</v>
      </c>
      <c r="K13" s="8"/>
      <c r="L13" s="27" t="s">
        <v>14</v>
      </c>
      <c r="M13" s="18">
        <v>-76.081000000000003</v>
      </c>
      <c r="N13" s="18">
        <v>-2377898.2349999999</v>
      </c>
      <c r="O13" s="18">
        <v>-4332399.4440000001</v>
      </c>
      <c r="P13" s="19">
        <v>-183.53299999999999</v>
      </c>
      <c r="Q13" s="38">
        <v>8.0000000000000002E-3</v>
      </c>
    </row>
    <row r="14" spans="1:28" s="7" customFormat="1" x14ac:dyDescent="0.25">
      <c r="A14" s="7">
        <v>13</v>
      </c>
      <c r="B14" s="7">
        <v>4</v>
      </c>
      <c r="C14" s="7">
        <v>8</v>
      </c>
      <c r="D14" s="7">
        <v>38</v>
      </c>
      <c r="E14" s="7">
        <v>25</v>
      </c>
      <c r="F14" s="35">
        <v>34</v>
      </c>
      <c r="G14" s="8" t="s">
        <v>67</v>
      </c>
      <c r="H14" s="15">
        <v>3.9929999999999999</v>
      </c>
      <c r="K14" s="8"/>
      <c r="L14" s="27" t="s">
        <v>15</v>
      </c>
      <c r="M14" s="18">
        <v>-151.541</v>
      </c>
      <c r="N14" s="18">
        <v>-3972390.4270000001</v>
      </c>
      <c r="O14" s="18">
        <v>-7408644.9009999996</v>
      </c>
      <c r="P14" s="19">
        <v>-308.601</v>
      </c>
      <c r="Q14" s="38">
        <v>0.68</v>
      </c>
    </row>
    <row r="15" spans="1:28" s="7" customFormat="1" x14ac:dyDescent="0.25">
      <c r="A15" s="7">
        <v>33</v>
      </c>
      <c r="B15" s="7">
        <v>20</v>
      </c>
      <c r="C15" s="7">
        <v>22</v>
      </c>
      <c r="D15" s="7">
        <v>1</v>
      </c>
      <c r="E15" s="7">
        <v>24</v>
      </c>
      <c r="F15" s="35">
        <v>22</v>
      </c>
      <c r="G15" s="8" t="s">
        <v>67</v>
      </c>
      <c r="H15" s="15">
        <v>4.07</v>
      </c>
      <c r="K15" s="8"/>
      <c r="L15" s="27" t="s">
        <v>16</v>
      </c>
      <c r="M15" s="18">
        <v>-100.099</v>
      </c>
      <c r="N15" s="18">
        <v>-2972431.8459999999</v>
      </c>
      <c r="O15" s="18">
        <v>-5624784.4069999997</v>
      </c>
      <c r="P15" s="19">
        <v>-180.33799999999999</v>
      </c>
      <c r="Q15" s="38">
        <v>0.49299999999999999</v>
      </c>
    </row>
    <row r="16" spans="1:28" s="7" customFormat="1" x14ac:dyDescent="0.25">
      <c r="A16" s="7">
        <v>5</v>
      </c>
      <c r="B16" s="7">
        <v>36</v>
      </c>
      <c r="C16" s="7">
        <v>47</v>
      </c>
      <c r="D16" s="7">
        <v>36</v>
      </c>
      <c r="E16" s="7">
        <v>15</v>
      </c>
      <c r="F16" s="35">
        <v>44</v>
      </c>
      <c r="G16" s="8" t="s">
        <v>67</v>
      </c>
      <c r="H16" s="15">
        <v>4.0730000000000004</v>
      </c>
      <c r="K16" s="8"/>
      <c r="L16" s="27" t="s">
        <v>17</v>
      </c>
      <c r="M16" s="18">
        <v>-74.653000000000006</v>
      </c>
      <c r="N16" s="18">
        <v>-2877379.176</v>
      </c>
      <c r="O16" s="18">
        <v>-4710920.8969999999</v>
      </c>
      <c r="P16" s="19">
        <v>-226.131</v>
      </c>
      <c r="Q16" s="38">
        <v>5.0000000000000001E-3</v>
      </c>
    </row>
    <row r="17" spans="1:17" s="7" customFormat="1" x14ac:dyDescent="0.25">
      <c r="A17" s="7">
        <v>16</v>
      </c>
      <c r="B17" s="7">
        <v>47</v>
      </c>
      <c r="C17" s="7">
        <v>2</v>
      </c>
      <c r="D17" s="7">
        <v>2</v>
      </c>
      <c r="E17" s="7">
        <v>9</v>
      </c>
      <c r="F17" s="35">
        <v>29</v>
      </c>
      <c r="G17" s="8" t="s">
        <v>67</v>
      </c>
      <c r="H17" s="15">
        <v>4.258</v>
      </c>
      <c r="K17" s="8"/>
      <c r="L17" s="27" t="s">
        <v>18</v>
      </c>
      <c r="M17" s="18">
        <v>-92.744</v>
      </c>
      <c r="N17" s="18">
        <v>-2577480.3289999999</v>
      </c>
      <c r="O17" s="18">
        <v>-4963123.6969999997</v>
      </c>
      <c r="P17" s="19">
        <v>-187.54900000000001</v>
      </c>
      <c r="Q17" s="38">
        <v>0.27800000000000002</v>
      </c>
    </row>
    <row r="18" spans="1:17" s="7" customFormat="1" x14ac:dyDescent="0.25">
      <c r="A18" s="7">
        <v>44</v>
      </c>
      <c r="B18" s="7">
        <v>5</v>
      </c>
      <c r="C18" s="7">
        <v>33</v>
      </c>
      <c r="D18" s="7">
        <v>5</v>
      </c>
      <c r="E18" s="7">
        <v>31</v>
      </c>
      <c r="F18" s="35">
        <v>5</v>
      </c>
      <c r="G18" s="8" t="s">
        <v>67</v>
      </c>
      <c r="H18" s="15">
        <v>4.2759999999999998</v>
      </c>
      <c r="K18" s="8"/>
      <c r="L18" s="27" t="s">
        <v>19</v>
      </c>
      <c r="M18" s="18">
        <v>-98.087000000000003</v>
      </c>
      <c r="N18" s="18">
        <v>-2544448.034</v>
      </c>
      <c r="O18" s="18">
        <v>-4996475.6289999997</v>
      </c>
      <c r="P18" s="19">
        <v>-163.08099999999999</v>
      </c>
      <c r="Q18" s="38">
        <v>0.52800000000000002</v>
      </c>
    </row>
    <row r="19" spans="1:17" s="7" customFormat="1" x14ac:dyDescent="0.25">
      <c r="A19" s="7">
        <v>10</v>
      </c>
      <c r="B19" s="7">
        <v>13</v>
      </c>
      <c r="C19" s="7">
        <v>24</v>
      </c>
      <c r="D19" s="7">
        <v>31</v>
      </c>
      <c r="E19" s="7">
        <v>42</v>
      </c>
      <c r="F19" s="35">
        <v>49</v>
      </c>
      <c r="G19" s="8" t="s">
        <v>67</v>
      </c>
      <c r="H19" s="15">
        <v>4.319</v>
      </c>
      <c r="K19" s="8"/>
      <c r="L19" s="27" t="s">
        <v>20</v>
      </c>
      <c r="M19" s="18">
        <v>-66.730999999999995</v>
      </c>
      <c r="N19" s="18">
        <v>-2549657.1579999998</v>
      </c>
      <c r="O19" s="18">
        <v>-4467911.0420000004</v>
      </c>
      <c r="P19" s="19">
        <v>-191.03</v>
      </c>
      <c r="Q19" s="38">
        <v>0.40699999999999997</v>
      </c>
    </row>
    <row r="20" spans="1:17" s="7" customFormat="1" x14ac:dyDescent="0.25">
      <c r="A20" s="7">
        <v>1</v>
      </c>
      <c r="B20" s="7">
        <v>18</v>
      </c>
      <c r="C20" s="7">
        <v>1</v>
      </c>
      <c r="D20" s="7">
        <v>17</v>
      </c>
      <c r="E20" s="7">
        <v>33</v>
      </c>
      <c r="F20" s="35">
        <v>7</v>
      </c>
      <c r="G20" s="8" t="s">
        <v>67</v>
      </c>
      <c r="H20" s="15">
        <v>4.3369999999999997</v>
      </c>
      <c r="K20" s="8"/>
      <c r="L20" s="27" t="s">
        <v>21</v>
      </c>
      <c r="M20" s="18">
        <v>-123.821</v>
      </c>
      <c r="N20" s="18">
        <v>-2969385.142</v>
      </c>
      <c r="O20" s="18">
        <v>-5439162.7070000004</v>
      </c>
      <c r="P20" s="19">
        <v>-256.67099999999999</v>
      </c>
      <c r="Q20" s="38">
        <v>8.0000000000000002E-3</v>
      </c>
    </row>
    <row r="21" spans="1:17" s="7" customFormat="1" x14ac:dyDescent="0.25">
      <c r="A21" s="7">
        <v>24</v>
      </c>
      <c r="B21" s="7">
        <v>48</v>
      </c>
      <c r="C21" s="7">
        <v>4</v>
      </c>
      <c r="D21" s="7">
        <v>33</v>
      </c>
      <c r="E21" s="7">
        <v>44</v>
      </c>
      <c r="F21" s="35">
        <v>47</v>
      </c>
      <c r="G21" s="8" t="s">
        <v>67</v>
      </c>
      <c r="H21" s="15">
        <v>4.3410000000000002</v>
      </c>
      <c r="K21" s="8"/>
      <c r="L21" s="27" t="s">
        <v>22</v>
      </c>
      <c r="M21" s="18">
        <v>-84.495000000000005</v>
      </c>
      <c r="N21" s="18">
        <v>-2801681.577</v>
      </c>
      <c r="O21" s="18">
        <v>-4932944.3210000005</v>
      </c>
      <c r="P21" s="19">
        <v>-166.65899999999999</v>
      </c>
      <c r="Q21" s="38">
        <v>7.0000000000000001E-3</v>
      </c>
    </row>
    <row r="22" spans="1:17" s="7" customFormat="1" x14ac:dyDescent="0.25">
      <c r="A22" s="7">
        <v>47</v>
      </c>
      <c r="B22" s="7">
        <v>50</v>
      </c>
      <c r="C22" s="7">
        <v>36</v>
      </c>
      <c r="D22" s="7">
        <v>15</v>
      </c>
      <c r="E22" s="7">
        <v>23</v>
      </c>
      <c r="F22" s="35">
        <v>35</v>
      </c>
      <c r="G22" s="8" t="s">
        <v>67</v>
      </c>
      <c r="H22" s="15">
        <v>4.343</v>
      </c>
      <c r="K22" s="8"/>
      <c r="L22" s="27" t="s">
        <v>23</v>
      </c>
      <c r="M22" s="18">
        <v>-76.128</v>
      </c>
      <c r="N22" s="18">
        <v>-3056581.2370000002</v>
      </c>
      <c r="O22" s="18">
        <v>-5031615.6449999996</v>
      </c>
      <c r="P22" s="19">
        <v>-152.97200000000001</v>
      </c>
      <c r="Q22" s="38">
        <v>7.0000000000000001E-3</v>
      </c>
    </row>
    <row r="23" spans="1:17" x14ac:dyDescent="0.25">
      <c r="A23" s="3">
        <v>15</v>
      </c>
      <c r="B23" s="3">
        <v>8</v>
      </c>
      <c r="C23" s="3">
        <v>20</v>
      </c>
      <c r="D23" s="3">
        <v>11</v>
      </c>
      <c r="E23" s="3">
        <v>29</v>
      </c>
      <c r="F23" s="35">
        <v>15</v>
      </c>
      <c r="G23" s="8" t="s">
        <v>67</v>
      </c>
      <c r="H23" s="15">
        <v>4.3559999999999999</v>
      </c>
      <c r="L23" s="22" t="s">
        <v>24</v>
      </c>
      <c r="M23" s="18">
        <v>-80.924999999999997</v>
      </c>
      <c r="N23" s="18">
        <v>-2644135.7379999999</v>
      </c>
      <c r="O23" s="18">
        <v>-4465985.92</v>
      </c>
      <c r="P23" s="19">
        <v>-134.98599999999999</v>
      </c>
      <c r="Q23" s="38">
        <v>4.7E-2</v>
      </c>
    </row>
    <row r="24" spans="1:17" x14ac:dyDescent="0.25">
      <c r="A24" s="3">
        <v>38</v>
      </c>
      <c r="B24" s="3">
        <v>22</v>
      </c>
      <c r="C24" s="3">
        <v>16</v>
      </c>
      <c r="D24" s="3">
        <v>45</v>
      </c>
      <c r="E24" s="3">
        <v>36</v>
      </c>
      <c r="F24" s="35">
        <v>36</v>
      </c>
      <c r="G24" s="8" t="s">
        <v>67</v>
      </c>
      <c r="H24" s="15">
        <v>4.3680000000000003</v>
      </c>
      <c r="L24" s="22" t="s">
        <v>25</v>
      </c>
      <c r="M24" s="18">
        <v>-115.6</v>
      </c>
      <c r="N24" s="18">
        <v>-2911395.2969999998</v>
      </c>
      <c r="O24" s="18">
        <v>-5395712.3550000004</v>
      </c>
      <c r="P24" s="19">
        <v>-109.867</v>
      </c>
      <c r="Q24" s="38">
        <v>0.58699999999999997</v>
      </c>
    </row>
    <row r="25" spans="1:17" x14ac:dyDescent="0.25">
      <c r="A25" s="3">
        <v>39</v>
      </c>
      <c r="B25" s="3">
        <v>44</v>
      </c>
      <c r="C25" s="3">
        <v>5</v>
      </c>
      <c r="D25" s="3">
        <v>50</v>
      </c>
      <c r="E25" s="3">
        <v>6</v>
      </c>
      <c r="F25" s="35">
        <v>32</v>
      </c>
      <c r="G25" s="8" t="s">
        <v>67</v>
      </c>
      <c r="H25" s="15">
        <v>4.3970000000000002</v>
      </c>
      <c r="L25" s="22" t="s">
        <v>26</v>
      </c>
      <c r="M25" s="18">
        <v>-70.028000000000006</v>
      </c>
      <c r="N25" s="18">
        <v>-2132452.2620000001</v>
      </c>
      <c r="O25" s="18">
        <v>-3647228.0520000001</v>
      </c>
      <c r="P25" s="19">
        <v>-178.66800000000001</v>
      </c>
      <c r="Q25" s="38">
        <v>9.5000000000000001E-2</v>
      </c>
    </row>
    <row r="26" spans="1:17" x14ac:dyDescent="0.25">
      <c r="A26" s="3">
        <v>25</v>
      </c>
      <c r="B26" s="3">
        <v>14</v>
      </c>
      <c r="C26" s="3">
        <v>45</v>
      </c>
      <c r="D26" s="3">
        <v>13</v>
      </c>
      <c r="E26" s="3">
        <v>34</v>
      </c>
      <c r="F26" s="35">
        <v>8</v>
      </c>
      <c r="G26" s="8" t="s">
        <v>67</v>
      </c>
      <c r="H26" s="15">
        <v>4.4210000000000003</v>
      </c>
      <c r="L26" s="22" t="s">
        <v>27</v>
      </c>
      <c r="M26" s="18">
        <v>-93.572999999999993</v>
      </c>
      <c r="N26" s="18">
        <v>-2764064.3110000002</v>
      </c>
      <c r="O26" s="18">
        <v>-5185651.6890000002</v>
      </c>
      <c r="P26" s="19">
        <v>-173.45099999999999</v>
      </c>
      <c r="Q26" s="38">
        <v>0.29599999999999999</v>
      </c>
    </row>
    <row r="27" spans="1:17" x14ac:dyDescent="0.25">
      <c r="A27" s="3">
        <v>36</v>
      </c>
      <c r="B27" s="3">
        <v>6</v>
      </c>
      <c r="C27" s="3">
        <v>48</v>
      </c>
      <c r="D27" s="3">
        <v>23</v>
      </c>
      <c r="E27" s="3">
        <v>47</v>
      </c>
      <c r="F27" s="35">
        <v>42</v>
      </c>
      <c r="G27" s="8" t="s">
        <v>67</v>
      </c>
      <c r="H27" s="15">
        <v>4.4459999999999997</v>
      </c>
      <c r="L27" s="22" t="s">
        <v>28</v>
      </c>
      <c r="M27" s="18">
        <v>-89.02</v>
      </c>
      <c r="N27" s="18">
        <v>-2678965.1120000002</v>
      </c>
      <c r="O27" s="18">
        <v>-4748856.92</v>
      </c>
      <c r="P27" s="19">
        <v>-174.82900000000001</v>
      </c>
      <c r="Q27" s="38">
        <v>0.38600000000000001</v>
      </c>
    </row>
    <row r="28" spans="1:17" x14ac:dyDescent="0.25">
      <c r="A28" s="3">
        <v>48</v>
      </c>
      <c r="B28" s="3">
        <v>19</v>
      </c>
      <c r="C28" s="3">
        <v>10</v>
      </c>
      <c r="D28" s="3">
        <v>42</v>
      </c>
      <c r="E28" s="3">
        <v>50</v>
      </c>
      <c r="F28" s="35">
        <v>31</v>
      </c>
      <c r="G28" s="8" t="s">
        <v>67</v>
      </c>
      <c r="H28" s="15">
        <v>4.4880000000000004</v>
      </c>
      <c r="L28" s="22" t="s">
        <v>29</v>
      </c>
      <c r="M28" s="18">
        <v>-68.53</v>
      </c>
      <c r="N28" s="18">
        <v>-2498719.0950000002</v>
      </c>
      <c r="O28" s="18">
        <v>-4342607.3509999998</v>
      </c>
      <c r="P28" s="19">
        <v>-131.61600000000001</v>
      </c>
      <c r="Q28" s="38">
        <v>0.01</v>
      </c>
    </row>
    <row r="29" spans="1:17" x14ac:dyDescent="0.25">
      <c r="A29" s="3">
        <v>40</v>
      </c>
      <c r="B29" s="3">
        <v>39</v>
      </c>
      <c r="C29" s="3">
        <v>15</v>
      </c>
      <c r="D29" s="3">
        <v>25</v>
      </c>
      <c r="E29" s="3">
        <v>8</v>
      </c>
      <c r="F29" s="35">
        <v>6</v>
      </c>
      <c r="G29" s="8" t="s">
        <v>67</v>
      </c>
      <c r="H29" s="15">
        <v>4.492</v>
      </c>
      <c r="L29" s="22" t="s">
        <v>30</v>
      </c>
      <c r="M29" s="18">
        <v>-325.04199999999997</v>
      </c>
      <c r="N29" s="18">
        <v>-7382473.4029999999</v>
      </c>
      <c r="O29" s="18">
        <v>-13780445.812999999</v>
      </c>
      <c r="P29" s="19">
        <v>-440.98599999999999</v>
      </c>
      <c r="Q29" s="38">
        <v>1</v>
      </c>
    </row>
    <row r="30" spans="1:17" x14ac:dyDescent="0.25">
      <c r="A30" s="3">
        <v>45</v>
      </c>
      <c r="B30" s="3">
        <v>24</v>
      </c>
      <c r="C30" s="3">
        <v>19</v>
      </c>
      <c r="D30" s="3">
        <v>10</v>
      </c>
      <c r="E30" s="3">
        <v>39</v>
      </c>
      <c r="F30" s="35">
        <v>50</v>
      </c>
      <c r="G30" s="8" t="s">
        <v>67</v>
      </c>
      <c r="H30" s="15">
        <v>4.5270000000000001</v>
      </c>
      <c r="L30" s="22" t="s">
        <v>31</v>
      </c>
      <c r="M30" s="18">
        <v>-80.623000000000005</v>
      </c>
      <c r="N30" s="18">
        <v>-2707295.4270000001</v>
      </c>
      <c r="O30" s="18">
        <v>-4696330.0410000002</v>
      </c>
      <c r="P30" s="19">
        <v>-171.75800000000001</v>
      </c>
      <c r="Q30" s="38">
        <v>7.0000000000000001E-3</v>
      </c>
    </row>
    <row r="31" spans="1:17" x14ac:dyDescent="0.25">
      <c r="A31" s="3">
        <v>19</v>
      </c>
      <c r="B31" s="3">
        <v>28</v>
      </c>
      <c r="C31" s="3">
        <v>39</v>
      </c>
      <c r="D31" s="3">
        <v>24</v>
      </c>
      <c r="E31" s="3">
        <v>45</v>
      </c>
      <c r="F31" s="35">
        <v>33</v>
      </c>
      <c r="G31" s="8" t="s">
        <v>67</v>
      </c>
      <c r="H31" s="15">
        <v>4.5670000000000002</v>
      </c>
      <c r="L31" s="22" t="s">
        <v>32</v>
      </c>
      <c r="M31" s="18">
        <v>-71.97</v>
      </c>
      <c r="N31" s="18">
        <v>-2085151.622</v>
      </c>
      <c r="O31" s="18">
        <v>-4007411.6359999999</v>
      </c>
      <c r="P31" s="19">
        <v>-223.036</v>
      </c>
      <c r="Q31" s="38">
        <v>9.1999999999999998E-2</v>
      </c>
    </row>
    <row r="32" spans="1:17" x14ac:dyDescent="0.25">
      <c r="A32" s="3">
        <v>32</v>
      </c>
      <c r="B32" s="3">
        <v>41</v>
      </c>
      <c r="C32" s="3">
        <v>7</v>
      </c>
      <c r="D32" s="3">
        <v>28</v>
      </c>
      <c r="E32" s="3">
        <v>21</v>
      </c>
      <c r="F32" s="35">
        <v>17</v>
      </c>
      <c r="G32" s="8" t="s">
        <v>67</v>
      </c>
      <c r="H32" s="15">
        <v>4.5709999999999997</v>
      </c>
      <c r="L32" s="22" t="s">
        <v>33</v>
      </c>
      <c r="M32" s="18">
        <v>-130.58500000000001</v>
      </c>
      <c r="N32" s="18">
        <v>-3487646.8620000002</v>
      </c>
      <c r="O32" s="18">
        <v>-6018621.6090000002</v>
      </c>
      <c r="P32" s="19">
        <v>-297.44099999999997</v>
      </c>
      <c r="Q32" s="38">
        <v>2.8000000000000001E-2</v>
      </c>
    </row>
    <row r="33" spans="1:17" x14ac:dyDescent="0.25">
      <c r="A33" s="3">
        <v>6</v>
      </c>
      <c r="B33" s="3">
        <v>35</v>
      </c>
      <c r="C33" s="3">
        <v>44</v>
      </c>
      <c r="D33" s="3">
        <v>47</v>
      </c>
      <c r="E33" s="3">
        <v>32</v>
      </c>
      <c r="F33" s="35">
        <v>46</v>
      </c>
      <c r="G33" s="8" t="s">
        <v>67</v>
      </c>
      <c r="H33" s="15">
        <v>4.8470000000000004</v>
      </c>
      <c r="L33" s="22" t="s">
        <v>34</v>
      </c>
      <c r="M33" s="18">
        <v>-57.826999999999998</v>
      </c>
      <c r="N33" s="18">
        <v>-2223903.3139999998</v>
      </c>
      <c r="O33" s="18">
        <v>-3650916.82</v>
      </c>
      <c r="P33" s="19">
        <v>-192.22800000000001</v>
      </c>
      <c r="Q33" s="38">
        <v>0.22600000000000001</v>
      </c>
    </row>
    <row r="34" spans="1:17" x14ac:dyDescent="0.25">
      <c r="A34" s="3">
        <v>34</v>
      </c>
      <c r="B34" s="3">
        <v>25</v>
      </c>
      <c r="C34" s="3">
        <v>41</v>
      </c>
      <c r="D34" s="3">
        <v>34</v>
      </c>
      <c r="E34" s="3">
        <v>49</v>
      </c>
      <c r="F34" s="35">
        <v>39</v>
      </c>
      <c r="G34" s="8" t="s">
        <v>67</v>
      </c>
      <c r="H34" s="15">
        <v>5.1040000000000001</v>
      </c>
      <c r="L34" s="22" t="s">
        <v>35</v>
      </c>
      <c r="M34" s="18">
        <v>-83.872</v>
      </c>
      <c r="N34" s="18">
        <v>-3130247.2940000002</v>
      </c>
      <c r="O34" s="18">
        <v>-5452030.2680000002</v>
      </c>
      <c r="P34" s="19">
        <v>-154.167</v>
      </c>
      <c r="Q34" s="38">
        <v>0.03</v>
      </c>
    </row>
    <row r="35" spans="1:17" x14ac:dyDescent="0.25">
      <c r="A35" s="3">
        <v>21</v>
      </c>
      <c r="B35" s="3">
        <v>34</v>
      </c>
      <c r="C35" s="3">
        <v>6</v>
      </c>
      <c r="D35" s="3">
        <v>19</v>
      </c>
      <c r="E35" s="3">
        <v>30</v>
      </c>
      <c r="F35" s="35">
        <v>41</v>
      </c>
      <c r="G35" s="8" t="s">
        <v>67</v>
      </c>
      <c r="H35" s="15">
        <v>5.133</v>
      </c>
      <c r="L35" s="22" t="s">
        <v>36</v>
      </c>
      <c r="M35" s="18">
        <v>-99.981999999999999</v>
      </c>
      <c r="N35" s="18">
        <v>-2514406.7760000001</v>
      </c>
      <c r="O35" s="18">
        <v>-5195513.8739999998</v>
      </c>
      <c r="P35" s="19">
        <v>-190.14</v>
      </c>
      <c r="Q35" s="38">
        <v>0.186</v>
      </c>
    </row>
    <row r="36" spans="1:17" x14ac:dyDescent="0.25">
      <c r="A36" s="3">
        <v>28</v>
      </c>
      <c r="B36" s="3">
        <v>21</v>
      </c>
      <c r="C36" s="3">
        <v>25</v>
      </c>
      <c r="D36" s="3">
        <v>8</v>
      </c>
      <c r="E36" s="3">
        <v>35</v>
      </c>
      <c r="F36" s="35">
        <v>11</v>
      </c>
      <c r="G36" s="8" t="s">
        <v>67</v>
      </c>
      <c r="H36" s="15">
        <v>5.15</v>
      </c>
      <c r="L36" s="22" t="s">
        <v>37</v>
      </c>
      <c r="M36" s="18">
        <v>-82.388999999999996</v>
      </c>
      <c r="N36" s="18">
        <v>-2651091.5559999999</v>
      </c>
      <c r="O36" s="18">
        <v>-4591281.4009999996</v>
      </c>
      <c r="P36" s="19">
        <v>-167.06299999999999</v>
      </c>
      <c r="Q36" s="38">
        <v>7.0000000000000007E-2</v>
      </c>
    </row>
    <row r="37" spans="1:17" x14ac:dyDescent="0.25">
      <c r="A37" s="3">
        <v>2</v>
      </c>
      <c r="B37" s="3">
        <v>38</v>
      </c>
      <c r="C37" s="3">
        <v>14</v>
      </c>
      <c r="D37" s="3">
        <v>16</v>
      </c>
      <c r="E37" s="3">
        <v>5</v>
      </c>
      <c r="F37" s="35">
        <v>28</v>
      </c>
      <c r="G37" s="8" t="s">
        <v>67</v>
      </c>
      <c r="H37" s="15">
        <v>5.2469999999999999</v>
      </c>
      <c r="L37" s="22" t="s">
        <v>38</v>
      </c>
      <c r="M37" s="18">
        <v>-76.605999999999995</v>
      </c>
      <c r="N37" s="18">
        <v>-2687489.7889999999</v>
      </c>
      <c r="O37" s="18">
        <v>-4661436.6040000003</v>
      </c>
      <c r="P37" s="19">
        <v>-122.182</v>
      </c>
      <c r="Q37" s="38">
        <v>2.5999999999999999E-2</v>
      </c>
    </row>
    <row r="38" spans="1:17" x14ac:dyDescent="0.25">
      <c r="A38" s="3">
        <v>7</v>
      </c>
      <c r="B38" s="3">
        <v>7</v>
      </c>
      <c r="C38" s="3">
        <v>28</v>
      </c>
      <c r="D38" s="3">
        <v>4</v>
      </c>
      <c r="E38" s="3">
        <v>38</v>
      </c>
      <c r="F38" s="35">
        <v>37</v>
      </c>
      <c r="G38" s="8" t="s">
        <v>67</v>
      </c>
      <c r="H38" s="15">
        <v>5.2539999999999996</v>
      </c>
      <c r="L38" s="22" t="s">
        <v>39</v>
      </c>
      <c r="M38" s="18">
        <v>-88.876000000000005</v>
      </c>
      <c r="N38" s="18">
        <v>-3053259.7960000001</v>
      </c>
      <c r="O38" s="18">
        <v>-5055404.6090000002</v>
      </c>
      <c r="P38" s="19">
        <v>-205.61600000000001</v>
      </c>
      <c r="Q38" s="38">
        <v>8.2000000000000003E-2</v>
      </c>
    </row>
    <row r="39" spans="1:17" x14ac:dyDescent="0.25">
      <c r="A39" s="3">
        <v>41</v>
      </c>
      <c r="B39" s="3">
        <v>40</v>
      </c>
      <c r="C39" s="3">
        <v>38</v>
      </c>
      <c r="D39" s="3">
        <v>32</v>
      </c>
      <c r="E39" s="3">
        <v>26</v>
      </c>
      <c r="F39" s="35">
        <v>40</v>
      </c>
      <c r="G39" s="8" t="s">
        <v>67</v>
      </c>
      <c r="H39" s="15">
        <v>5.2960000000000003</v>
      </c>
      <c r="L39" s="22" t="s">
        <v>40</v>
      </c>
      <c r="M39" s="18">
        <v>-74.191000000000003</v>
      </c>
      <c r="N39" s="18">
        <v>-2362542.2519999999</v>
      </c>
      <c r="O39" s="18">
        <v>-4126891.88</v>
      </c>
      <c r="P39" s="19">
        <v>-111.125</v>
      </c>
      <c r="Q39" s="38">
        <v>7.0000000000000001E-3</v>
      </c>
    </row>
    <row r="40" spans="1:17" x14ac:dyDescent="0.25">
      <c r="A40" s="3">
        <v>35</v>
      </c>
      <c r="B40" s="3">
        <v>15</v>
      </c>
      <c r="C40" s="3">
        <v>40</v>
      </c>
      <c r="D40" s="3">
        <v>7</v>
      </c>
      <c r="E40" s="3">
        <v>11</v>
      </c>
      <c r="F40" s="35">
        <v>48</v>
      </c>
      <c r="G40" s="8" t="s">
        <v>67</v>
      </c>
      <c r="H40" s="15">
        <v>5.3040000000000003</v>
      </c>
      <c r="L40" s="22" t="s">
        <v>41</v>
      </c>
      <c r="M40" s="18">
        <v>-91.688999999999993</v>
      </c>
      <c r="N40" s="18">
        <v>-2619207.5559999999</v>
      </c>
      <c r="O40" s="18">
        <v>-4694703.284</v>
      </c>
      <c r="P40" s="19">
        <v>-214.41499999999999</v>
      </c>
      <c r="Q40" s="38">
        <v>1.0999999999999999E-2</v>
      </c>
    </row>
    <row r="41" spans="1:17" x14ac:dyDescent="0.25">
      <c r="A41" s="3">
        <v>20</v>
      </c>
      <c r="B41" s="3">
        <v>17</v>
      </c>
      <c r="C41" s="3">
        <v>35</v>
      </c>
      <c r="D41" s="3">
        <v>20</v>
      </c>
      <c r="E41" s="3">
        <v>18</v>
      </c>
      <c r="F41" s="35">
        <v>4</v>
      </c>
      <c r="G41" s="8" t="s">
        <v>67</v>
      </c>
      <c r="H41" s="15">
        <v>5.306</v>
      </c>
      <c r="L41" s="22" t="s">
        <v>42</v>
      </c>
      <c r="M41" s="18">
        <v>-89.661000000000001</v>
      </c>
      <c r="N41" s="18">
        <v>-2783375.41</v>
      </c>
      <c r="O41" s="18">
        <v>-4834919.5549999997</v>
      </c>
      <c r="P41" s="19">
        <v>-112.163</v>
      </c>
      <c r="Q41" s="38">
        <v>5.6000000000000001E-2</v>
      </c>
    </row>
    <row r="42" spans="1:17" x14ac:dyDescent="0.25">
      <c r="A42" s="3">
        <v>11</v>
      </c>
      <c r="B42" s="3">
        <v>16</v>
      </c>
      <c r="C42" s="3">
        <v>34</v>
      </c>
      <c r="D42" s="3">
        <v>49</v>
      </c>
      <c r="E42" s="3">
        <v>37</v>
      </c>
      <c r="F42" s="35">
        <v>19</v>
      </c>
      <c r="G42" s="8" t="s">
        <v>67</v>
      </c>
      <c r="H42" s="15">
        <v>5.3140000000000001</v>
      </c>
      <c r="L42" s="22" t="s">
        <v>43</v>
      </c>
      <c r="M42" s="18">
        <v>-87.739000000000004</v>
      </c>
      <c r="N42" s="18">
        <v>-2586845.0690000001</v>
      </c>
      <c r="O42" s="18">
        <v>-4677533.0039999997</v>
      </c>
      <c r="P42" s="19">
        <v>-131.125</v>
      </c>
      <c r="Q42" s="38">
        <v>5.0000000000000001E-3</v>
      </c>
    </row>
    <row r="43" spans="1:17" x14ac:dyDescent="0.25">
      <c r="A43" s="3">
        <v>4</v>
      </c>
      <c r="B43" s="3">
        <v>10</v>
      </c>
      <c r="C43" s="3">
        <v>17</v>
      </c>
      <c r="D43" s="3">
        <v>6</v>
      </c>
      <c r="E43" s="3">
        <v>28</v>
      </c>
      <c r="F43" s="35">
        <v>21</v>
      </c>
      <c r="G43" s="8" t="s">
        <v>67</v>
      </c>
      <c r="H43" s="15">
        <v>5.3380000000000001</v>
      </c>
      <c r="L43" s="22" t="s">
        <v>44</v>
      </c>
      <c r="M43" s="18">
        <v>-78.564999999999998</v>
      </c>
      <c r="N43" s="18">
        <v>-2691732.9210000001</v>
      </c>
      <c r="O43" s="18">
        <v>-4760593.023</v>
      </c>
      <c r="P43" s="19">
        <v>-118.968</v>
      </c>
      <c r="Q43" s="38">
        <v>7.0000000000000001E-3</v>
      </c>
    </row>
    <row r="44" spans="1:17" x14ac:dyDescent="0.25">
      <c r="A44" s="3">
        <v>14</v>
      </c>
      <c r="B44" s="3">
        <v>33</v>
      </c>
      <c r="C44" s="3">
        <v>21</v>
      </c>
      <c r="D44" s="3">
        <v>21</v>
      </c>
      <c r="E44" s="3">
        <v>19</v>
      </c>
      <c r="F44" s="35">
        <v>20</v>
      </c>
      <c r="G44" s="8" t="s">
        <v>67</v>
      </c>
      <c r="H44" s="15">
        <v>5.3789999999999996</v>
      </c>
      <c r="L44" s="22" t="s">
        <v>45</v>
      </c>
      <c r="M44" s="18">
        <v>-70.388000000000005</v>
      </c>
      <c r="N44" s="18">
        <v>-2223529.4049999998</v>
      </c>
      <c r="O44" s="18">
        <v>-3747650.7119999998</v>
      </c>
      <c r="P44" s="19">
        <v>-176.542</v>
      </c>
      <c r="Q44" s="38">
        <v>0.20699999999999999</v>
      </c>
    </row>
    <row r="45" spans="1:17" x14ac:dyDescent="0.25">
      <c r="A45" s="3">
        <v>37</v>
      </c>
      <c r="B45" s="3">
        <v>26</v>
      </c>
      <c r="C45" s="3">
        <v>26</v>
      </c>
      <c r="D45" s="3">
        <v>26</v>
      </c>
      <c r="E45" s="3">
        <v>41</v>
      </c>
      <c r="F45" s="35">
        <v>1</v>
      </c>
      <c r="G45" s="8" t="s">
        <v>67</v>
      </c>
      <c r="H45" s="15">
        <v>5.3849999999999998</v>
      </c>
      <c r="L45" s="22" t="s">
        <v>46</v>
      </c>
      <c r="M45" s="18">
        <v>-181.971</v>
      </c>
      <c r="N45" s="18">
        <v>-4364330.0789999999</v>
      </c>
      <c r="O45" s="18">
        <v>-8783755.2200000007</v>
      </c>
      <c r="P45" s="19">
        <v>-377.94799999999998</v>
      </c>
      <c r="Q45" s="38">
        <v>0.42699999999999999</v>
      </c>
    </row>
    <row r="46" spans="1:17" x14ac:dyDescent="0.25">
      <c r="A46" s="3">
        <v>29</v>
      </c>
      <c r="B46" s="3">
        <v>11</v>
      </c>
      <c r="C46" s="3">
        <v>11</v>
      </c>
      <c r="D46" s="3">
        <v>48</v>
      </c>
      <c r="E46" s="3">
        <v>20</v>
      </c>
      <c r="F46" s="35">
        <v>25</v>
      </c>
      <c r="G46" s="8" t="s">
        <v>67</v>
      </c>
      <c r="H46" s="15">
        <v>5.391</v>
      </c>
      <c r="L46" s="22" t="s">
        <v>47</v>
      </c>
      <c r="M46" s="18">
        <v>-95.626999999999995</v>
      </c>
      <c r="N46" s="18">
        <v>-2883892.8160000001</v>
      </c>
      <c r="O46" s="18">
        <v>-4783940.49</v>
      </c>
      <c r="P46" s="19">
        <v>-245.38399999999999</v>
      </c>
      <c r="Q46" s="38">
        <v>0.156</v>
      </c>
    </row>
    <row r="47" spans="1:17" x14ac:dyDescent="0.25">
      <c r="A47" s="3">
        <v>49</v>
      </c>
      <c r="B47" s="3">
        <v>37</v>
      </c>
      <c r="C47" s="3">
        <v>37</v>
      </c>
      <c r="D47" s="3">
        <v>40</v>
      </c>
      <c r="E47" s="3">
        <v>4</v>
      </c>
      <c r="F47" s="35">
        <v>14</v>
      </c>
      <c r="G47" s="8" t="s">
        <v>67</v>
      </c>
      <c r="H47" s="15">
        <v>5.4290000000000003</v>
      </c>
      <c r="L47" s="22" t="s">
        <v>48</v>
      </c>
      <c r="M47" s="18">
        <v>-85.927999999999997</v>
      </c>
      <c r="N47" s="18">
        <v>-3103149.0669999998</v>
      </c>
      <c r="O47" s="18">
        <v>-4991486.3490000004</v>
      </c>
      <c r="P47" s="19">
        <v>-182.69399999999999</v>
      </c>
      <c r="Q47" s="38">
        <v>5.0999999999999997E-2</v>
      </c>
    </row>
    <row r="48" spans="1:17" x14ac:dyDescent="0.25">
      <c r="A48" s="3">
        <v>42</v>
      </c>
      <c r="B48" s="3">
        <v>31</v>
      </c>
      <c r="C48" s="3">
        <v>29</v>
      </c>
      <c r="D48" s="3">
        <v>35</v>
      </c>
      <c r="E48" s="3">
        <v>1</v>
      </c>
      <c r="F48" s="35">
        <v>45</v>
      </c>
      <c r="G48" s="8" t="s">
        <v>67</v>
      </c>
      <c r="H48" s="15">
        <v>5.4290000000000003</v>
      </c>
      <c r="L48" s="22" t="s">
        <v>49</v>
      </c>
      <c r="M48" s="18">
        <v>-146.774</v>
      </c>
      <c r="N48" s="18">
        <v>-3804671.0210000002</v>
      </c>
      <c r="O48" s="18">
        <v>-6385396.767</v>
      </c>
      <c r="P48" s="19">
        <v>-328.53500000000003</v>
      </c>
      <c r="Q48" s="38">
        <v>0.59899999999999998</v>
      </c>
    </row>
    <row r="49" spans="1:17" x14ac:dyDescent="0.25">
      <c r="A49" s="3">
        <v>23</v>
      </c>
      <c r="B49" s="3">
        <v>42</v>
      </c>
      <c r="C49" s="3">
        <v>49</v>
      </c>
      <c r="D49" s="3">
        <v>41</v>
      </c>
      <c r="E49" s="3">
        <v>14</v>
      </c>
      <c r="F49" s="35">
        <v>2</v>
      </c>
      <c r="G49" s="8" t="s">
        <v>67</v>
      </c>
      <c r="H49" s="15">
        <v>5.4320000000000004</v>
      </c>
      <c r="L49" s="22" t="s">
        <v>50</v>
      </c>
      <c r="M49" s="18">
        <v>-92.783000000000001</v>
      </c>
      <c r="N49" s="18">
        <v>-3019549.3990000002</v>
      </c>
      <c r="O49" s="18">
        <v>-5288107.8729999997</v>
      </c>
      <c r="P49" s="19">
        <v>-171.27199999999999</v>
      </c>
      <c r="Q49" s="38">
        <v>6.4000000000000001E-2</v>
      </c>
    </row>
    <row r="50" spans="1:17" x14ac:dyDescent="0.25">
      <c r="A50" s="3">
        <v>26</v>
      </c>
      <c r="B50" s="3">
        <v>23</v>
      </c>
      <c r="C50" s="3">
        <v>42</v>
      </c>
      <c r="D50" s="3">
        <v>39</v>
      </c>
      <c r="E50" s="3">
        <v>40</v>
      </c>
      <c r="F50" s="35">
        <v>38</v>
      </c>
      <c r="G50" s="8" t="s">
        <v>67</v>
      </c>
      <c r="H50" s="15">
        <v>5.492</v>
      </c>
      <c r="L50" s="22" t="s">
        <v>51</v>
      </c>
      <c r="M50" s="18">
        <v>-88.707999999999998</v>
      </c>
      <c r="N50" s="18">
        <v>-2934377.1749999998</v>
      </c>
      <c r="O50" s="18">
        <v>-4984163.8499999996</v>
      </c>
      <c r="P50" s="19">
        <v>-131.44999999999999</v>
      </c>
      <c r="Q50" s="38">
        <v>4.0000000000000001E-3</v>
      </c>
    </row>
    <row r="51" spans="1:17" x14ac:dyDescent="0.25">
      <c r="A51" s="3">
        <v>17</v>
      </c>
      <c r="B51" s="3">
        <v>29</v>
      </c>
      <c r="C51" s="3">
        <v>31</v>
      </c>
      <c r="D51" s="3">
        <v>37</v>
      </c>
      <c r="E51" s="3">
        <v>48</v>
      </c>
      <c r="F51" s="35">
        <v>23</v>
      </c>
      <c r="G51" s="8" t="s">
        <v>67</v>
      </c>
      <c r="H51" s="15">
        <v>5.4950000000000001</v>
      </c>
      <c r="L51" s="22" t="s">
        <v>52</v>
      </c>
      <c r="M51" s="18">
        <v>-70.796000000000006</v>
      </c>
      <c r="N51" s="18">
        <v>-2019142.8670000001</v>
      </c>
      <c r="O51" s="18">
        <v>-3912476.6719999998</v>
      </c>
      <c r="P51" s="19">
        <v>-152.69999999999999</v>
      </c>
      <c r="Q51" s="38">
        <v>2.9000000000000001E-2</v>
      </c>
    </row>
    <row r="52" spans="1:17" ht="15.75" thickBot="1" x14ac:dyDescent="0.3">
      <c r="A52" s="3">
        <v>31</v>
      </c>
      <c r="B52" s="3">
        <v>49</v>
      </c>
      <c r="C52" s="3">
        <v>23</v>
      </c>
      <c r="D52" s="3">
        <v>22</v>
      </c>
      <c r="E52" s="3">
        <v>7</v>
      </c>
      <c r="F52" s="36">
        <v>26</v>
      </c>
      <c r="G52" s="16" t="s">
        <v>67</v>
      </c>
      <c r="H52" s="17">
        <v>5.6059999999999999</v>
      </c>
      <c r="L52" s="24" t="s">
        <v>53</v>
      </c>
      <c r="M52" s="25">
        <v>-120.79</v>
      </c>
      <c r="N52" s="25">
        <v>-2932367.6310000001</v>
      </c>
      <c r="O52" s="25">
        <v>-5739563.75</v>
      </c>
      <c r="P52" s="37">
        <v>-180.93600000000001</v>
      </c>
      <c r="Q52" s="39">
        <v>6.0999999999999999E-2</v>
      </c>
    </row>
    <row r="53" spans="1:17" x14ac:dyDescent="0.25">
      <c r="P53" s="8"/>
    </row>
    <row r="55" spans="1:17" ht="15.75" thickBot="1" x14ac:dyDescent="0.3"/>
    <row r="56" spans="1:17" ht="31.5" x14ac:dyDescent="0.25">
      <c r="A56" s="28" t="s">
        <v>0</v>
      </c>
      <c r="B56" s="28" t="s">
        <v>1</v>
      </c>
      <c r="C56" s="28" t="s">
        <v>2</v>
      </c>
      <c r="D56" s="28" t="s">
        <v>80</v>
      </c>
      <c r="E56" s="29" t="s">
        <v>3</v>
      </c>
      <c r="F56" s="30"/>
      <c r="G56" s="5"/>
      <c r="H56" s="4"/>
    </row>
    <row r="57" spans="1:17" ht="15.75" thickBot="1" x14ac:dyDescent="0.3">
      <c r="A57" s="25">
        <v>1</v>
      </c>
      <c r="B57" s="25">
        <v>1</v>
      </c>
      <c r="C57" s="25">
        <v>1</v>
      </c>
      <c r="D57" s="25">
        <v>1</v>
      </c>
      <c r="E57" s="25">
        <v>1</v>
      </c>
      <c r="F57" s="31" t="s">
        <v>93</v>
      </c>
    </row>
  </sheetData>
  <mergeCells count="4">
    <mergeCell ref="M1:Q1"/>
    <mergeCell ref="F2:H2"/>
    <mergeCell ref="U2:W2"/>
    <mergeCell ref="Z2:A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6D68-7A6F-4A26-8BC5-7151BD1C15B6}">
  <dimension ref="A1:AB57"/>
  <sheetViews>
    <sheetView zoomScaleNormal="100" workbookViewId="0">
      <selection activeCell="J8" sqref="J8"/>
    </sheetView>
  </sheetViews>
  <sheetFormatPr defaultRowHeight="15" x14ac:dyDescent="0.25"/>
  <cols>
    <col min="1" max="6" width="15.7109375" style="3" customWidth="1"/>
    <col min="7" max="8" width="12.7109375" style="3" customWidth="1"/>
    <col min="9" max="10" width="9.140625" style="3"/>
    <col min="11" max="12" width="15.5703125" style="3" customWidth="1"/>
    <col min="13" max="17" width="15.7109375" style="3" customWidth="1"/>
    <col min="18" max="18" width="9.140625" style="3" customWidth="1"/>
    <col min="19" max="16384" width="9.140625" style="3"/>
  </cols>
  <sheetData>
    <row r="1" spans="1:28" ht="42.75" thickBot="1" x14ac:dyDescent="0.3">
      <c r="A1" s="2" t="s">
        <v>91</v>
      </c>
      <c r="M1" s="48" t="s">
        <v>94</v>
      </c>
      <c r="N1" s="48"/>
      <c r="O1" s="48"/>
      <c r="P1" s="48"/>
      <c r="Q1" s="48"/>
    </row>
    <row r="2" spans="1:28" s="11" customFormat="1" ht="37.5" customHeight="1" x14ac:dyDescent="0.25">
      <c r="A2" s="9" t="s">
        <v>0</v>
      </c>
      <c r="B2" s="9" t="s">
        <v>1</v>
      </c>
      <c r="C2" s="9" t="s">
        <v>2</v>
      </c>
      <c r="D2" s="9" t="s">
        <v>80</v>
      </c>
      <c r="E2" s="10" t="s">
        <v>3</v>
      </c>
      <c r="F2" s="45" t="s">
        <v>92</v>
      </c>
      <c r="G2" s="46"/>
      <c r="H2" s="47"/>
      <c r="I2" s="10"/>
      <c r="L2" s="32"/>
      <c r="M2" s="20" t="s">
        <v>0</v>
      </c>
      <c r="N2" s="20" t="s">
        <v>1</v>
      </c>
      <c r="O2" s="20" t="s">
        <v>2</v>
      </c>
      <c r="P2" s="20" t="s">
        <v>80</v>
      </c>
      <c r="Q2" s="21" t="s">
        <v>3</v>
      </c>
      <c r="R2" s="9"/>
      <c r="S2" s="12"/>
      <c r="U2" s="49"/>
      <c r="V2" s="49"/>
      <c r="W2" s="49"/>
      <c r="Z2" s="49"/>
      <c r="AA2" s="49"/>
      <c r="AB2" s="49"/>
    </row>
    <row r="3" spans="1:28" s="7" customFormat="1" x14ac:dyDescent="0.25">
      <c r="A3" s="7">
        <v>29</v>
      </c>
      <c r="B3" s="7">
        <v>3</v>
      </c>
      <c r="C3" s="7">
        <v>13</v>
      </c>
      <c r="D3" s="7">
        <v>17</v>
      </c>
      <c r="E3" s="7">
        <v>1</v>
      </c>
      <c r="F3" s="33">
        <v>17</v>
      </c>
      <c r="G3" s="7" t="s">
        <v>66</v>
      </c>
      <c r="H3" s="13">
        <v>0.751</v>
      </c>
      <c r="K3" s="3"/>
      <c r="L3" s="22" t="s">
        <v>4</v>
      </c>
      <c r="M3" s="18">
        <v>-154.501</v>
      </c>
      <c r="N3" s="18">
        <v>-3924899.656</v>
      </c>
      <c r="O3" s="18">
        <v>-7245959.0120000001</v>
      </c>
      <c r="P3" s="18">
        <v>-291.41800000000001</v>
      </c>
      <c r="Q3" s="23">
        <v>1</v>
      </c>
    </row>
    <row r="4" spans="1:28" s="7" customFormat="1" x14ac:dyDescent="0.25">
      <c r="A4" s="7">
        <v>13</v>
      </c>
      <c r="B4" s="7">
        <v>1</v>
      </c>
      <c r="C4" s="7">
        <v>29</v>
      </c>
      <c r="D4" s="7">
        <v>1</v>
      </c>
      <c r="E4" s="7">
        <v>6</v>
      </c>
      <c r="F4" s="33">
        <v>1</v>
      </c>
      <c r="G4" s="7" t="s">
        <v>66</v>
      </c>
      <c r="H4" s="13">
        <v>0.78300000000000003</v>
      </c>
      <c r="K4" s="3"/>
      <c r="L4" s="22" t="s">
        <v>5</v>
      </c>
      <c r="M4" s="18">
        <v>-76.661699999999996</v>
      </c>
      <c r="N4" s="18">
        <v>-2878393.8739999998</v>
      </c>
      <c r="O4" s="18">
        <v>-5063844.8310000002</v>
      </c>
      <c r="P4" s="18">
        <v>-205.20500000000001</v>
      </c>
      <c r="Q4" s="23">
        <v>3.4000000000000002E-2</v>
      </c>
    </row>
    <row r="5" spans="1:28" s="7" customFormat="1" x14ac:dyDescent="0.25">
      <c r="A5" s="7">
        <v>12</v>
      </c>
      <c r="B5" s="7">
        <v>13</v>
      </c>
      <c r="C5" s="7">
        <v>1</v>
      </c>
      <c r="D5" s="7">
        <v>18</v>
      </c>
      <c r="E5" s="7">
        <v>3</v>
      </c>
      <c r="F5" s="33">
        <v>7</v>
      </c>
      <c r="G5" s="7" t="s">
        <v>66</v>
      </c>
      <c r="H5" s="13">
        <v>0.83199999999999996</v>
      </c>
      <c r="K5" s="3"/>
      <c r="L5" s="22" t="s">
        <v>6</v>
      </c>
      <c r="M5" s="18">
        <v>-144.47800000000001</v>
      </c>
      <c r="N5" s="18">
        <v>-3941624.906</v>
      </c>
      <c r="O5" s="18">
        <v>-6924584.0760000004</v>
      </c>
      <c r="P5" s="18">
        <v>-285.05799999999999</v>
      </c>
      <c r="Q5" s="23">
        <v>0.93100000000000005</v>
      </c>
    </row>
    <row r="6" spans="1:28" s="7" customFormat="1" x14ac:dyDescent="0.25">
      <c r="A6" s="7">
        <v>20</v>
      </c>
      <c r="B6" s="7">
        <v>6</v>
      </c>
      <c r="C6" s="7">
        <v>3</v>
      </c>
      <c r="D6" s="7">
        <v>3</v>
      </c>
      <c r="E6" s="7">
        <v>7</v>
      </c>
      <c r="F6" s="33">
        <v>6</v>
      </c>
      <c r="G6" s="7" t="s">
        <v>66</v>
      </c>
      <c r="H6" s="13">
        <v>0.94199999999999995</v>
      </c>
      <c r="K6" s="3"/>
      <c r="L6" s="22" t="s">
        <v>7</v>
      </c>
      <c r="M6" s="18">
        <v>-65.027600000000007</v>
      </c>
      <c r="N6" s="18">
        <v>-2505401.0359999998</v>
      </c>
      <c r="O6" s="18">
        <v>-4528881.0240000002</v>
      </c>
      <c r="P6" s="18">
        <v>-198.67699999999999</v>
      </c>
      <c r="Q6" s="23">
        <v>0.122</v>
      </c>
    </row>
    <row r="7" spans="1:28" s="7" customFormat="1" x14ac:dyDescent="0.25">
      <c r="A7" s="7">
        <v>27</v>
      </c>
      <c r="B7" s="7">
        <v>29</v>
      </c>
      <c r="C7" s="7">
        <v>12</v>
      </c>
      <c r="D7" s="7">
        <v>7</v>
      </c>
      <c r="E7" s="7">
        <v>13</v>
      </c>
      <c r="F7" s="33">
        <v>3</v>
      </c>
      <c r="G7" s="7" t="s">
        <v>66</v>
      </c>
      <c r="H7" s="13">
        <v>0.97899999999999998</v>
      </c>
      <c r="K7" s="3"/>
      <c r="L7" s="22" t="s">
        <v>8</v>
      </c>
      <c r="M7" s="18">
        <v>-78.439400000000006</v>
      </c>
      <c r="N7" s="18">
        <v>-2860240.04</v>
      </c>
      <c r="O7" s="18">
        <v>-5241490.3049999997</v>
      </c>
      <c r="P7" s="18">
        <v>-221.655</v>
      </c>
      <c r="Q7" s="23">
        <v>0.16800000000000001</v>
      </c>
    </row>
    <row r="8" spans="1:28" s="7" customFormat="1" x14ac:dyDescent="0.25">
      <c r="A8" s="7">
        <v>1</v>
      </c>
      <c r="B8" s="7">
        <v>10</v>
      </c>
      <c r="C8" s="7">
        <v>6</v>
      </c>
      <c r="D8" s="7">
        <v>10</v>
      </c>
      <c r="E8" s="7">
        <v>8</v>
      </c>
      <c r="F8" s="34">
        <v>18</v>
      </c>
      <c r="G8" s="8" t="s">
        <v>67</v>
      </c>
      <c r="H8" s="14">
        <v>1.034</v>
      </c>
      <c r="K8" s="3"/>
      <c r="L8" s="22" t="s">
        <v>9</v>
      </c>
      <c r="M8" s="18">
        <v>-129.87100000000001</v>
      </c>
      <c r="N8" s="18">
        <v>-3751807.8629999999</v>
      </c>
      <c r="O8" s="18">
        <v>-6663346.1529999999</v>
      </c>
      <c r="P8" s="18">
        <v>-202.46700000000001</v>
      </c>
      <c r="Q8" s="23">
        <v>0.97499999999999998</v>
      </c>
    </row>
    <row r="9" spans="1:28" s="7" customFormat="1" x14ac:dyDescent="0.25">
      <c r="A9" s="7">
        <v>16</v>
      </c>
      <c r="B9" s="7">
        <v>20</v>
      </c>
      <c r="C9" s="7">
        <v>20</v>
      </c>
      <c r="D9" s="7">
        <v>19</v>
      </c>
      <c r="E9" s="7">
        <v>18</v>
      </c>
      <c r="F9" s="34">
        <v>29</v>
      </c>
      <c r="G9" s="8" t="s">
        <v>67</v>
      </c>
      <c r="H9" s="14">
        <v>1.077</v>
      </c>
      <c r="K9" s="3"/>
      <c r="L9" s="22" t="s">
        <v>10</v>
      </c>
      <c r="M9" s="18">
        <v>-142.483</v>
      </c>
      <c r="N9" s="18">
        <v>-3524669.0249999999</v>
      </c>
      <c r="O9" s="18">
        <v>-6432335.1469999999</v>
      </c>
      <c r="P9" s="18">
        <v>-281.12400000000002</v>
      </c>
      <c r="Q9" s="23">
        <v>0.86699999999999999</v>
      </c>
    </row>
    <row r="10" spans="1:28" s="7" customFormat="1" x14ac:dyDescent="0.25">
      <c r="A10" s="7">
        <v>3</v>
      </c>
      <c r="B10" s="7">
        <v>12</v>
      </c>
      <c r="C10" s="7">
        <v>7</v>
      </c>
      <c r="D10" s="7">
        <v>27</v>
      </c>
      <c r="E10" s="7">
        <v>17</v>
      </c>
      <c r="F10" s="34">
        <v>12</v>
      </c>
      <c r="G10" s="8" t="s">
        <v>67</v>
      </c>
      <c r="H10" s="14">
        <v>1.177</v>
      </c>
      <c r="K10" s="3"/>
      <c r="L10" s="22" t="s">
        <v>11</v>
      </c>
      <c r="M10" s="18">
        <v>-95.614900000000006</v>
      </c>
      <c r="N10" s="18">
        <v>-2136809.61</v>
      </c>
      <c r="O10" s="18">
        <v>-3932703.6430000002</v>
      </c>
      <c r="P10" s="18">
        <v>-194.727</v>
      </c>
      <c r="Q10" s="23">
        <v>0.80400000000000005</v>
      </c>
    </row>
    <row r="11" spans="1:28" s="7" customFormat="1" x14ac:dyDescent="0.25">
      <c r="A11" s="7">
        <v>7</v>
      </c>
      <c r="B11" s="7">
        <v>25</v>
      </c>
      <c r="C11" s="7">
        <v>27</v>
      </c>
      <c r="D11" s="7">
        <v>11</v>
      </c>
      <c r="E11" s="7">
        <v>20</v>
      </c>
      <c r="F11" s="34">
        <v>13</v>
      </c>
      <c r="G11" s="8" t="s">
        <v>67</v>
      </c>
      <c r="H11" s="14">
        <v>1.276</v>
      </c>
      <c r="K11" s="3"/>
      <c r="L11" s="22" t="s">
        <v>12</v>
      </c>
      <c r="M11" s="18">
        <v>-86.837999999999994</v>
      </c>
      <c r="N11" s="18">
        <v>-2493852.1150000002</v>
      </c>
      <c r="O11" s="18">
        <v>-4771859.0379999997</v>
      </c>
      <c r="P11" s="18">
        <v>-175.286</v>
      </c>
      <c r="Q11" s="23">
        <v>0.11600000000000001</v>
      </c>
    </row>
    <row r="12" spans="1:28" s="7" customFormat="1" x14ac:dyDescent="0.25">
      <c r="A12" s="7">
        <v>10</v>
      </c>
      <c r="B12" s="7">
        <v>7</v>
      </c>
      <c r="C12" s="7">
        <v>16</v>
      </c>
      <c r="D12" s="7">
        <v>47</v>
      </c>
      <c r="E12" s="7">
        <v>35</v>
      </c>
      <c r="F12" s="34">
        <v>16</v>
      </c>
      <c r="G12" s="8" t="s">
        <v>67</v>
      </c>
      <c r="H12" s="14">
        <v>1.2769999999999999</v>
      </c>
      <c r="K12" s="3"/>
      <c r="L12" s="22" t="s">
        <v>13</v>
      </c>
      <c r="M12" s="18">
        <v>-141.9</v>
      </c>
      <c r="N12" s="18">
        <v>-3564358.852</v>
      </c>
      <c r="O12" s="18">
        <v>-6140637.6940000001</v>
      </c>
      <c r="P12" s="18">
        <v>-272.887</v>
      </c>
      <c r="Q12" s="23">
        <v>0.222</v>
      </c>
    </row>
    <row r="13" spans="1:28" s="7" customFormat="1" x14ac:dyDescent="0.25">
      <c r="A13" s="7">
        <v>32</v>
      </c>
      <c r="B13" s="7">
        <v>27</v>
      </c>
      <c r="C13" s="7">
        <v>10</v>
      </c>
      <c r="D13" s="7">
        <v>5</v>
      </c>
      <c r="E13" s="7">
        <v>36</v>
      </c>
      <c r="F13" s="35">
        <v>27</v>
      </c>
      <c r="G13" s="8" t="s">
        <v>67</v>
      </c>
      <c r="H13" s="14">
        <v>1.29</v>
      </c>
      <c r="K13" s="3"/>
      <c r="L13" s="22" t="s">
        <v>14</v>
      </c>
      <c r="M13" s="18">
        <v>-79.170199999999994</v>
      </c>
      <c r="N13" s="18">
        <v>-2831103.1140000001</v>
      </c>
      <c r="O13" s="18">
        <v>-4475396.55</v>
      </c>
      <c r="P13" s="18">
        <v>-233.834</v>
      </c>
      <c r="Q13" s="23">
        <v>2.5000000000000001E-2</v>
      </c>
    </row>
    <row r="14" spans="1:28" s="7" customFormat="1" x14ac:dyDescent="0.25">
      <c r="A14" s="7">
        <v>35</v>
      </c>
      <c r="B14" s="7">
        <v>16</v>
      </c>
      <c r="C14" s="7">
        <v>37</v>
      </c>
      <c r="D14" s="7">
        <v>16</v>
      </c>
      <c r="E14" s="7">
        <v>32</v>
      </c>
      <c r="F14" s="35">
        <v>20</v>
      </c>
      <c r="G14" s="8" t="s">
        <v>67</v>
      </c>
      <c r="H14" s="14">
        <v>1.4850000000000001</v>
      </c>
      <c r="K14" s="3"/>
      <c r="L14" s="22" t="s">
        <v>15</v>
      </c>
      <c r="M14" s="18">
        <v>-166.04499999999999</v>
      </c>
      <c r="N14" s="18">
        <v>-3545697.4989999998</v>
      </c>
      <c r="O14" s="18">
        <v>-6739832.4879999999</v>
      </c>
      <c r="P14" s="18">
        <v>-215.089</v>
      </c>
      <c r="Q14" s="23">
        <v>0.27700000000000002</v>
      </c>
    </row>
    <row r="15" spans="1:28" s="7" customFormat="1" x14ac:dyDescent="0.25">
      <c r="A15" s="7">
        <v>6</v>
      </c>
      <c r="B15" s="7">
        <v>17</v>
      </c>
      <c r="C15" s="7">
        <v>23</v>
      </c>
      <c r="D15" s="7">
        <v>42</v>
      </c>
      <c r="E15" s="7">
        <v>42</v>
      </c>
      <c r="F15" s="35">
        <v>33</v>
      </c>
      <c r="G15" s="8" t="s">
        <v>67</v>
      </c>
      <c r="H15" s="14">
        <v>1.681</v>
      </c>
      <c r="K15" s="3"/>
      <c r="L15" s="22" t="s">
        <v>16</v>
      </c>
      <c r="M15" s="18">
        <v>-166.143</v>
      </c>
      <c r="N15" s="18">
        <v>-3865681.63</v>
      </c>
      <c r="O15" s="18">
        <v>-7388044.1310000001</v>
      </c>
      <c r="P15" s="18">
        <v>-213.62200000000001</v>
      </c>
      <c r="Q15" s="23">
        <v>0.84099999999999997</v>
      </c>
    </row>
    <row r="16" spans="1:28" s="7" customFormat="1" x14ac:dyDescent="0.25">
      <c r="A16" s="7">
        <v>17</v>
      </c>
      <c r="B16" s="7">
        <v>37</v>
      </c>
      <c r="C16" s="7">
        <v>25</v>
      </c>
      <c r="D16" s="7">
        <v>12</v>
      </c>
      <c r="E16" s="7">
        <v>29</v>
      </c>
      <c r="F16" s="35">
        <v>34</v>
      </c>
      <c r="G16" s="8" t="s">
        <v>67</v>
      </c>
      <c r="H16" s="14">
        <v>2.1829999999999998</v>
      </c>
      <c r="K16" s="3"/>
      <c r="L16" s="22" t="s">
        <v>17</v>
      </c>
      <c r="M16" s="18">
        <v>-94.241399999999999</v>
      </c>
      <c r="N16" s="18">
        <v>-2140397.6179999998</v>
      </c>
      <c r="O16" s="18">
        <v>-3927148.1009999998</v>
      </c>
      <c r="P16" s="18">
        <v>-204.833</v>
      </c>
      <c r="Q16" s="23">
        <v>2.5999999999999999E-2</v>
      </c>
    </row>
    <row r="17" spans="1:17" s="7" customFormat="1" x14ac:dyDescent="0.25">
      <c r="A17" s="7">
        <v>21</v>
      </c>
      <c r="B17" s="7">
        <v>21</v>
      </c>
      <c r="C17" s="7">
        <v>17</v>
      </c>
      <c r="D17" s="7">
        <v>13</v>
      </c>
      <c r="E17" s="7">
        <v>12</v>
      </c>
      <c r="F17" s="35">
        <v>36</v>
      </c>
      <c r="G17" s="8" t="s">
        <v>67</v>
      </c>
      <c r="H17" s="14">
        <v>2.6280000000000001</v>
      </c>
      <c r="K17" s="3"/>
      <c r="L17" s="22" t="s">
        <v>18</v>
      </c>
      <c r="M17" s="18">
        <v>-59.334600000000002</v>
      </c>
      <c r="N17" s="18">
        <v>-2519120.0499999998</v>
      </c>
      <c r="O17" s="18">
        <v>-4140026.5460000001</v>
      </c>
      <c r="P17" s="18">
        <v>-167.24100000000001</v>
      </c>
      <c r="Q17" s="23">
        <v>2.4E-2</v>
      </c>
    </row>
    <row r="18" spans="1:17" s="7" customFormat="1" x14ac:dyDescent="0.25">
      <c r="A18" s="7">
        <v>23</v>
      </c>
      <c r="B18" s="7">
        <v>35</v>
      </c>
      <c r="C18" s="7">
        <v>32</v>
      </c>
      <c r="D18" s="7">
        <v>2</v>
      </c>
      <c r="E18" s="7">
        <v>16</v>
      </c>
      <c r="F18" s="35">
        <v>38</v>
      </c>
      <c r="G18" s="8" t="s">
        <v>67</v>
      </c>
      <c r="H18" s="14">
        <v>2.7850000000000001</v>
      </c>
      <c r="K18" s="3"/>
      <c r="L18" s="22" t="s">
        <v>19</v>
      </c>
      <c r="M18" s="18">
        <v>-150.416</v>
      </c>
      <c r="N18" s="18">
        <v>-3458589.6329999999</v>
      </c>
      <c r="O18" s="18">
        <v>-6151315.4369999999</v>
      </c>
      <c r="P18" s="18">
        <v>-217.744</v>
      </c>
      <c r="Q18" s="23">
        <v>0.26100000000000001</v>
      </c>
    </row>
    <row r="19" spans="1:17" s="7" customFormat="1" x14ac:dyDescent="0.25">
      <c r="A19" s="7">
        <v>40</v>
      </c>
      <c r="B19" s="7">
        <v>23</v>
      </c>
      <c r="C19" s="7">
        <v>35</v>
      </c>
      <c r="D19" s="7">
        <v>14</v>
      </c>
      <c r="E19" s="7">
        <v>27</v>
      </c>
      <c r="F19" s="35">
        <v>8</v>
      </c>
      <c r="G19" s="8" t="s">
        <v>67</v>
      </c>
      <c r="H19" s="14">
        <v>2.8220000000000001</v>
      </c>
      <c r="K19" s="3"/>
      <c r="L19" s="22" t="s">
        <v>20</v>
      </c>
      <c r="M19" s="18">
        <v>-122.833</v>
      </c>
      <c r="N19" s="18">
        <v>-3300618.8450000002</v>
      </c>
      <c r="O19" s="18">
        <v>-5680016.4409999996</v>
      </c>
      <c r="P19" s="18">
        <v>-304.50900000000001</v>
      </c>
      <c r="Q19" s="23">
        <v>0.63700000000000001</v>
      </c>
    </row>
    <row r="20" spans="1:17" s="7" customFormat="1" x14ac:dyDescent="0.25">
      <c r="A20" s="7">
        <v>33</v>
      </c>
      <c r="B20" s="7">
        <v>32</v>
      </c>
      <c r="C20" s="7">
        <v>21</v>
      </c>
      <c r="D20" s="7">
        <v>35</v>
      </c>
      <c r="E20" s="7">
        <v>10</v>
      </c>
      <c r="F20" s="35">
        <v>42</v>
      </c>
      <c r="G20" s="8" t="s">
        <v>67</v>
      </c>
      <c r="H20" s="14">
        <v>2.9689999999999999</v>
      </c>
      <c r="K20" s="3"/>
      <c r="L20" s="22" t="s">
        <v>21</v>
      </c>
      <c r="M20" s="18">
        <v>-105.73399999999999</v>
      </c>
      <c r="N20" s="18">
        <v>-2872523.6039999998</v>
      </c>
      <c r="O20" s="18">
        <v>-5415377.1560000004</v>
      </c>
      <c r="P20" s="18">
        <v>-289.41500000000002</v>
      </c>
      <c r="Q20" s="23">
        <v>0.79600000000000004</v>
      </c>
    </row>
    <row r="21" spans="1:17" s="7" customFormat="1" x14ac:dyDescent="0.25">
      <c r="A21" s="7">
        <v>37</v>
      </c>
      <c r="B21" s="7">
        <v>31</v>
      </c>
      <c r="C21" s="7">
        <v>18</v>
      </c>
      <c r="D21" s="7">
        <v>34</v>
      </c>
      <c r="E21" s="7">
        <v>33</v>
      </c>
      <c r="F21" s="35">
        <v>21</v>
      </c>
      <c r="G21" s="8" t="s">
        <v>67</v>
      </c>
      <c r="H21" s="14">
        <v>3.004</v>
      </c>
      <c r="K21" s="3"/>
      <c r="L21" s="22" t="s">
        <v>22</v>
      </c>
      <c r="M21" s="18">
        <v>-66.245500000000007</v>
      </c>
      <c r="N21" s="18">
        <v>-2400238.4619999998</v>
      </c>
      <c r="O21" s="18">
        <v>-4114627.9810000001</v>
      </c>
      <c r="P21" s="18">
        <v>-252.268</v>
      </c>
      <c r="Q21" s="23">
        <v>2.4E-2</v>
      </c>
    </row>
    <row r="22" spans="1:17" s="7" customFormat="1" x14ac:dyDescent="0.25">
      <c r="A22" s="7">
        <v>18</v>
      </c>
      <c r="B22" s="7">
        <v>2</v>
      </c>
      <c r="C22" s="7">
        <v>40</v>
      </c>
      <c r="D22" s="7">
        <v>30</v>
      </c>
      <c r="E22" s="7">
        <v>5</v>
      </c>
      <c r="F22" s="35">
        <v>43</v>
      </c>
      <c r="G22" s="8" t="s">
        <v>67</v>
      </c>
      <c r="H22" s="14">
        <v>3.0259999999999998</v>
      </c>
      <c r="K22" s="3"/>
      <c r="L22" s="22" t="s">
        <v>23</v>
      </c>
      <c r="M22" s="18">
        <v>-156.06899999999999</v>
      </c>
      <c r="N22" s="18">
        <v>-3546414.875</v>
      </c>
      <c r="O22" s="18">
        <v>-6462070.7050000001</v>
      </c>
      <c r="P22" s="18">
        <v>-194.43700000000001</v>
      </c>
      <c r="Q22" s="23">
        <v>0.54500000000000004</v>
      </c>
    </row>
    <row r="23" spans="1:17" x14ac:dyDescent="0.25">
      <c r="A23" s="3">
        <v>25</v>
      </c>
      <c r="B23" s="3">
        <v>18</v>
      </c>
      <c r="C23" s="3">
        <v>5</v>
      </c>
      <c r="D23" s="3">
        <v>6</v>
      </c>
      <c r="E23" s="3">
        <v>21</v>
      </c>
      <c r="F23" s="35">
        <v>26</v>
      </c>
      <c r="G23" s="8" t="s">
        <v>67</v>
      </c>
      <c r="H23" s="15">
        <v>3.056</v>
      </c>
      <c r="L23" s="22" t="s">
        <v>24</v>
      </c>
      <c r="M23" s="18">
        <v>-121.063</v>
      </c>
      <c r="N23" s="18">
        <v>-3265574.3739999998</v>
      </c>
      <c r="O23" s="18">
        <v>-5440838.574</v>
      </c>
      <c r="P23" s="18">
        <v>-194.792</v>
      </c>
      <c r="Q23" s="23">
        <v>0.14299999999999999</v>
      </c>
    </row>
    <row r="24" spans="1:17" x14ac:dyDescent="0.25">
      <c r="A24" s="3">
        <v>42</v>
      </c>
      <c r="B24" s="3">
        <v>5</v>
      </c>
      <c r="C24" s="3">
        <v>33</v>
      </c>
      <c r="D24" s="3">
        <v>4</v>
      </c>
      <c r="E24" s="3">
        <v>4</v>
      </c>
      <c r="F24" s="35">
        <v>23</v>
      </c>
      <c r="G24" s="8" t="s">
        <v>67</v>
      </c>
      <c r="H24" s="15">
        <v>3.0659999999999998</v>
      </c>
      <c r="L24" s="22" t="s">
        <v>25</v>
      </c>
      <c r="M24" s="18">
        <v>-57.616199999999999</v>
      </c>
      <c r="N24" s="18">
        <v>-1993081.9509999999</v>
      </c>
      <c r="O24" s="18">
        <v>-3493551.4389999998</v>
      </c>
      <c r="P24" s="18">
        <v>-172.572</v>
      </c>
      <c r="Q24" s="23">
        <v>2.4E-2</v>
      </c>
    </row>
    <row r="25" spans="1:17" x14ac:dyDescent="0.25">
      <c r="A25" s="3">
        <v>36</v>
      </c>
      <c r="B25" s="3">
        <v>11</v>
      </c>
      <c r="C25" s="3">
        <v>2</v>
      </c>
      <c r="D25" s="3">
        <v>49</v>
      </c>
      <c r="E25" s="3">
        <v>9</v>
      </c>
      <c r="F25" s="35">
        <v>41</v>
      </c>
      <c r="G25" s="8" t="s">
        <v>67</v>
      </c>
      <c r="H25" s="15">
        <v>3.0950000000000002</v>
      </c>
      <c r="L25" s="22" t="s">
        <v>26</v>
      </c>
      <c r="M25" s="18">
        <v>-116.857</v>
      </c>
      <c r="N25" s="18">
        <v>-3130884.568</v>
      </c>
      <c r="O25" s="18">
        <v>-5866111.2910000002</v>
      </c>
      <c r="P25" s="18">
        <v>-108.2</v>
      </c>
      <c r="Q25" s="23">
        <v>2.4E-2</v>
      </c>
    </row>
    <row r="26" spans="1:17" x14ac:dyDescent="0.25">
      <c r="A26" s="3">
        <v>43</v>
      </c>
      <c r="B26" s="3">
        <v>40</v>
      </c>
      <c r="C26" s="3">
        <v>31</v>
      </c>
      <c r="D26" s="3">
        <v>21</v>
      </c>
      <c r="E26" s="3">
        <v>37</v>
      </c>
      <c r="F26" s="35">
        <v>39</v>
      </c>
      <c r="G26" s="8" t="s">
        <v>67</v>
      </c>
      <c r="H26" s="15">
        <v>3.16</v>
      </c>
      <c r="L26" s="22" t="s">
        <v>27</v>
      </c>
      <c r="M26" s="18">
        <v>-47.831000000000003</v>
      </c>
      <c r="N26" s="18">
        <v>-2269524.344</v>
      </c>
      <c r="O26" s="18">
        <v>-3295819.4909999999</v>
      </c>
      <c r="P26" s="18">
        <v>-155.274</v>
      </c>
      <c r="Q26" s="23">
        <v>2.4E-2</v>
      </c>
    </row>
    <row r="27" spans="1:17" x14ac:dyDescent="0.25">
      <c r="A27" s="3">
        <v>8</v>
      </c>
      <c r="B27" s="3">
        <v>33</v>
      </c>
      <c r="C27" s="3">
        <v>9</v>
      </c>
      <c r="D27" s="3">
        <v>8</v>
      </c>
      <c r="E27" s="3">
        <v>40</v>
      </c>
      <c r="F27" s="35">
        <v>46</v>
      </c>
      <c r="G27" s="8" t="s">
        <v>67</v>
      </c>
      <c r="H27" s="15">
        <v>3.198</v>
      </c>
      <c r="L27" s="22" t="s">
        <v>28</v>
      </c>
      <c r="M27" s="18">
        <v>-101.729</v>
      </c>
      <c r="N27" s="18">
        <v>-3537959.142</v>
      </c>
      <c r="O27" s="18">
        <v>-5858445.051</v>
      </c>
      <c r="P27" s="18">
        <v>-192.98099999999999</v>
      </c>
      <c r="Q27" s="23">
        <v>8.0000000000000002E-3</v>
      </c>
    </row>
    <row r="28" spans="1:17" x14ac:dyDescent="0.25">
      <c r="A28" s="3">
        <v>14</v>
      </c>
      <c r="B28" s="3">
        <v>45</v>
      </c>
      <c r="C28" s="3">
        <v>42</v>
      </c>
      <c r="D28" s="3">
        <v>20</v>
      </c>
      <c r="E28" s="3">
        <v>43</v>
      </c>
      <c r="F28" s="35">
        <v>48</v>
      </c>
      <c r="G28" s="8" t="s">
        <v>67</v>
      </c>
      <c r="H28" s="15">
        <v>3.2349999999999999</v>
      </c>
      <c r="L28" s="22" t="s">
        <v>29</v>
      </c>
      <c r="M28" s="18">
        <v>-80.356200000000001</v>
      </c>
      <c r="N28" s="18">
        <v>-2554356.611</v>
      </c>
      <c r="O28" s="18">
        <v>-4120472.5690000001</v>
      </c>
      <c r="P28" s="18">
        <v>-120.03100000000001</v>
      </c>
      <c r="Q28" s="23">
        <v>2.5999999999999999E-2</v>
      </c>
    </row>
    <row r="29" spans="1:17" x14ac:dyDescent="0.25">
      <c r="A29" s="3">
        <v>9</v>
      </c>
      <c r="B29" s="3">
        <v>44</v>
      </c>
      <c r="C29" s="3">
        <v>46</v>
      </c>
      <c r="D29" s="3">
        <v>25</v>
      </c>
      <c r="E29" s="3">
        <v>2</v>
      </c>
      <c r="F29" s="35">
        <v>32</v>
      </c>
      <c r="G29" s="8" t="s">
        <v>67</v>
      </c>
      <c r="H29" s="15">
        <v>3.3319999999999999</v>
      </c>
      <c r="L29" s="22" t="s">
        <v>30</v>
      </c>
      <c r="M29" s="18">
        <v>-155.21100000000001</v>
      </c>
      <c r="N29" s="18">
        <v>-3485776.4589999998</v>
      </c>
      <c r="O29" s="18">
        <v>-6212292.2630000003</v>
      </c>
      <c r="P29" s="18">
        <v>-236.86600000000001</v>
      </c>
      <c r="Q29" s="23">
        <v>0.26100000000000001</v>
      </c>
    </row>
    <row r="30" spans="1:17" x14ac:dyDescent="0.25">
      <c r="A30" s="3">
        <v>38</v>
      </c>
      <c r="B30" s="3">
        <v>43</v>
      </c>
      <c r="C30" s="3">
        <v>45</v>
      </c>
      <c r="D30" s="3">
        <v>44</v>
      </c>
      <c r="E30" s="3">
        <v>45</v>
      </c>
      <c r="F30" s="35">
        <v>22</v>
      </c>
      <c r="G30" s="8" t="s">
        <v>67</v>
      </c>
      <c r="H30" s="15">
        <v>3.3519999999999999</v>
      </c>
      <c r="L30" s="22" t="s">
        <v>31</v>
      </c>
      <c r="M30" s="18">
        <v>-80.095799999999997</v>
      </c>
      <c r="N30" s="18">
        <v>-2339185.7439999999</v>
      </c>
      <c r="O30" s="18">
        <v>-3729992.4210000001</v>
      </c>
      <c r="P30" s="18">
        <v>-191.81800000000001</v>
      </c>
      <c r="Q30" s="23">
        <v>0.03</v>
      </c>
    </row>
    <row r="31" spans="1:17" x14ac:dyDescent="0.25">
      <c r="A31" s="3">
        <v>44</v>
      </c>
      <c r="B31" s="3">
        <v>42</v>
      </c>
      <c r="C31" s="3">
        <v>4</v>
      </c>
      <c r="D31" s="3">
        <v>28</v>
      </c>
      <c r="E31" s="3">
        <v>28</v>
      </c>
      <c r="F31" s="35">
        <v>49</v>
      </c>
      <c r="G31" s="8" t="s">
        <v>67</v>
      </c>
      <c r="H31" s="15">
        <v>3.3759999999999999</v>
      </c>
      <c r="L31" s="22" t="s">
        <v>32</v>
      </c>
      <c r="M31" s="18">
        <v>-169.14500000000001</v>
      </c>
      <c r="N31" s="18">
        <v>-3747834.5120000001</v>
      </c>
      <c r="O31" s="18">
        <v>-7362314.8870000001</v>
      </c>
      <c r="P31" s="18">
        <v>-182.904</v>
      </c>
      <c r="Q31" s="23">
        <v>0.28799999999999998</v>
      </c>
    </row>
    <row r="32" spans="1:17" x14ac:dyDescent="0.25">
      <c r="A32" s="3">
        <v>46</v>
      </c>
      <c r="B32" s="3">
        <v>38</v>
      </c>
      <c r="C32" s="3">
        <v>43</v>
      </c>
      <c r="D32" s="3">
        <v>36</v>
      </c>
      <c r="E32" s="3">
        <v>47</v>
      </c>
      <c r="F32" s="35">
        <v>31</v>
      </c>
      <c r="G32" s="8" t="s">
        <v>67</v>
      </c>
      <c r="H32" s="15">
        <v>3.496</v>
      </c>
      <c r="L32" s="22" t="s">
        <v>33</v>
      </c>
      <c r="M32" s="18">
        <v>-61.829599999999999</v>
      </c>
      <c r="N32" s="18">
        <v>-2414540.2829999998</v>
      </c>
      <c r="O32" s="18">
        <v>-4375550.1129999999</v>
      </c>
      <c r="P32" s="18">
        <v>-203.66200000000001</v>
      </c>
      <c r="Q32" s="23">
        <v>2.4E-2</v>
      </c>
    </row>
    <row r="33" spans="1:17" x14ac:dyDescent="0.25">
      <c r="A33" s="3">
        <v>31</v>
      </c>
      <c r="B33" s="3">
        <v>46</v>
      </c>
      <c r="C33" s="3">
        <v>11</v>
      </c>
      <c r="D33" s="3">
        <v>50</v>
      </c>
      <c r="E33" s="3">
        <v>46</v>
      </c>
      <c r="F33" s="35">
        <v>11</v>
      </c>
      <c r="G33" s="8" t="s">
        <v>67</v>
      </c>
      <c r="H33" s="15">
        <v>3.5430000000000001</v>
      </c>
      <c r="L33" s="22" t="s">
        <v>34</v>
      </c>
      <c r="M33" s="18">
        <v>-80.909000000000006</v>
      </c>
      <c r="N33" s="18">
        <v>-2913607.98</v>
      </c>
      <c r="O33" s="18">
        <v>-4949751.6809999999</v>
      </c>
      <c r="P33" s="18">
        <v>-184.73599999999999</v>
      </c>
      <c r="Q33" s="23">
        <v>2.5999999999999999E-2</v>
      </c>
    </row>
    <row r="34" spans="1:17" x14ac:dyDescent="0.25">
      <c r="A34" s="3">
        <v>26</v>
      </c>
      <c r="B34" s="3">
        <v>26</v>
      </c>
      <c r="C34" s="3">
        <v>30</v>
      </c>
      <c r="D34" s="3">
        <v>48</v>
      </c>
      <c r="E34" s="3">
        <v>31</v>
      </c>
      <c r="F34" s="35">
        <v>10</v>
      </c>
      <c r="G34" s="8" t="s">
        <v>67</v>
      </c>
      <c r="H34" s="15">
        <v>3.6269999999999998</v>
      </c>
      <c r="L34" s="22" t="s">
        <v>35</v>
      </c>
      <c r="M34" s="18">
        <v>-133.76900000000001</v>
      </c>
      <c r="N34" s="18">
        <v>-2948191.1260000002</v>
      </c>
      <c r="O34" s="18">
        <v>-5481086.4579999996</v>
      </c>
      <c r="P34" s="18">
        <v>-142.93</v>
      </c>
      <c r="Q34" s="23">
        <v>0.33600000000000002</v>
      </c>
    </row>
    <row r="35" spans="1:17" x14ac:dyDescent="0.25">
      <c r="A35" s="3">
        <v>28</v>
      </c>
      <c r="B35" s="3">
        <v>34</v>
      </c>
      <c r="C35" s="3">
        <v>34</v>
      </c>
      <c r="D35" s="3">
        <v>31</v>
      </c>
      <c r="E35" s="3">
        <v>14</v>
      </c>
      <c r="F35" s="35">
        <v>35</v>
      </c>
      <c r="G35" s="8" t="s">
        <v>67</v>
      </c>
      <c r="H35" s="15">
        <v>3.6320000000000001</v>
      </c>
      <c r="L35" s="22" t="s">
        <v>36</v>
      </c>
      <c r="M35" s="18">
        <v>-110.78400000000001</v>
      </c>
      <c r="N35" s="18">
        <v>-2635492.5819999999</v>
      </c>
      <c r="O35" s="18">
        <v>-5162981.159</v>
      </c>
      <c r="P35" s="18">
        <v>-177.79</v>
      </c>
      <c r="Q35" s="23">
        <v>0.19800000000000001</v>
      </c>
    </row>
    <row r="36" spans="1:17" x14ac:dyDescent="0.25">
      <c r="A36" s="3">
        <v>41</v>
      </c>
      <c r="B36" s="3">
        <v>15</v>
      </c>
      <c r="C36" s="3">
        <v>41</v>
      </c>
      <c r="D36" s="3">
        <v>29</v>
      </c>
      <c r="E36" s="3">
        <v>26</v>
      </c>
      <c r="F36" s="35">
        <v>50</v>
      </c>
      <c r="G36" s="8" t="s">
        <v>67</v>
      </c>
      <c r="H36" s="15">
        <v>3.645</v>
      </c>
      <c r="L36" s="22" t="s">
        <v>37</v>
      </c>
      <c r="M36" s="18">
        <v>-70.578500000000005</v>
      </c>
      <c r="N36" s="18">
        <v>-2520160.628</v>
      </c>
      <c r="O36" s="18">
        <v>-4365100.9210000001</v>
      </c>
      <c r="P36" s="18">
        <v>-204.29300000000001</v>
      </c>
      <c r="Q36" s="23">
        <v>2.5000000000000001E-2</v>
      </c>
    </row>
    <row r="37" spans="1:17" x14ac:dyDescent="0.25">
      <c r="A37" s="3">
        <v>11</v>
      </c>
      <c r="B37" s="3">
        <v>4</v>
      </c>
      <c r="C37" s="3">
        <v>36</v>
      </c>
      <c r="D37" s="3">
        <v>43</v>
      </c>
      <c r="E37" s="3">
        <v>41</v>
      </c>
      <c r="F37" s="35">
        <v>14</v>
      </c>
      <c r="G37" s="8" t="s">
        <v>67</v>
      </c>
      <c r="H37" s="15">
        <v>3.6539999999999999</v>
      </c>
      <c r="L37" s="22" t="s">
        <v>38</v>
      </c>
      <c r="M37" s="18">
        <v>-131.773</v>
      </c>
      <c r="N37" s="18">
        <v>-3200229.7719999999</v>
      </c>
      <c r="O37" s="18">
        <v>-5444385.7510000002</v>
      </c>
      <c r="P37" s="18">
        <v>-204.578</v>
      </c>
      <c r="Q37" s="23">
        <v>0.437</v>
      </c>
    </row>
    <row r="38" spans="1:17" x14ac:dyDescent="0.25">
      <c r="A38" s="3">
        <v>5</v>
      </c>
      <c r="B38" s="3">
        <v>9</v>
      </c>
      <c r="C38" s="3">
        <v>15</v>
      </c>
      <c r="D38" s="3">
        <v>39</v>
      </c>
      <c r="E38" s="3">
        <v>38</v>
      </c>
      <c r="F38" s="35">
        <v>30</v>
      </c>
      <c r="G38" s="8" t="s">
        <v>67</v>
      </c>
      <c r="H38" s="15">
        <v>3.8220000000000001</v>
      </c>
      <c r="L38" s="22" t="s">
        <v>39</v>
      </c>
      <c r="M38" s="18">
        <v>-98.576099999999997</v>
      </c>
      <c r="N38" s="18">
        <v>-2359553.9479999999</v>
      </c>
      <c r="O38" s="18">
        <v>-4264255.9859999996</v>
      </c>
      <c r="P38" s="18">
        <v>-191.155</v>
      </c>
      <c r="Q38" s="23">
        <v>0.35199999999999998</v>
      </c>
    </row>
    <row r="39" spans="1:17" x14ac:dyDescent="0.25">
      <c r="A39" s="3">
        <v>47</v>
      </c>
      <c r="B39" s="3">
        <v>50</v>
      </c>
      <c r="C39" s="3">
        <v>26</v>
      </c>
      <c r="D39" s="3">
        <v>46</v>
      </c>
      <c r="E39" s="3">
        <v>39</v>
      </c>
      <c r="F39" s="35">
        <v>9</v>
      </c>
      <c r="G39" s="8" t="s">
        <v>67</v>
      </c>
      <c r="H39" s="15">
        <v>3.8559999999999999</v>
      </c>
      <c r="L39" s="22" t="s">
        <v>40</v>
      </c>
      <c r="M39" s="18">
        <v>-109.428</v>
      </c>
      <c r="N39" s="18">
        <v>-3297505.9720000001</v>
      </c>
      <c r="O39" s="18">
        <v>-5976966.8030000003</v>
      </c>
      <c r="P39" s="18">
        <v>-178.571</v>
      </c>
      <c r="Q39" s="23">
        <v>7.8E-2</v>
      </c>
    </row>
    <row r="40" spans="1:17" x14ac:dyDescent="0.25">
      <c r="A40" s="3">
        <v>2</v>
      </c>
      <c r="B40" s="3">
        <v>30</v>
      </c>
      <c r="C40" s="3">
        <v>19</v>
      </c>
      <c r="D40" s="3">
        <v>37</v>
      </c>
      <c r="E40" s="3">
        <v>11</v>
      </c>
      <c r="F40" s="35">
        <v>45</v>
      </c>
      <c r="G40" s="8" t="s">
        <v>67</v>
      </c>
      <c r="H40" s="15">
        <v>3.8820000000000001</v>
      </c>
      <c r="L40" s="22" t="s">
        <v>41</v>
      </c>
      <c r="M40" s="18">
        <v>-82.239099999999993</v>
      </c>
      <c r="N40" s="18">
        <v>-2572403.9139999999</v>
      </c>
      <c r="O40" s="18">
        <v>-3943143.6660000002</v>
      </c>
      <c r="P40" s="18">
        <v>-153.84100000000001</v>
      </c>
      <c r="Q40" s="23">
        <v>2.5000000000000001E-2</v>
      </c>
    </row>
    <row r="41" spans="1:17" x14ac:dyDescent="0.25">
      <c r="A41" s="3">
        <v>39</v>
      </c>
      <c r="B41" s="3">
        <v>48</v>
      </c>
      <c r="C41" s="3">
        <v>50</v>
      </c>
      <c r="D41" s="3">
        <v>33</v>
      </c>
      <c r="E41" s="3">
        <v>34</v>
      </c>
      <c r="F41" s="35">
        <v>40</v>
      </c>
      <c r="G41" s="8" t="s">
        <v>67</v>
      </c>
      <c r="H41" s="15">
        <v>3.883</v>
      </c>
      <c r="L41" s="22" t="s">
        <v>42</v>
      </c>
      <c r="M41" s="18">
        <v>-75.392899999999997</v>
      </c>
      <c r="N41" s="18">
        <v>-2056528.388</v>
      </c>
      <c r="O41" s="18">
        <v>-3773286.25</v>
      </c>
      <c r="P41" s="18">
        <v>-180.166</v>
      </c>
      <c r="Q41" s="23">
        <v>2.5000000000000001E-2</v>
      </c>
    </row>
    <row r="42" spans="1:17" x14ac:dyDescent="0.25">
      <c r="A42" s="3">
        <v>45</v>
      </c>
      <c r="B42" s="3">
        <v>19</v>
      </c>
      <c r="C42" s="3">
        <v>38</v>
      </c>
      <c r="D42" s="3">
        <v>9</v>
      </c>
      <c r="E42" s="3">
        <v>19</v>
      </c>
      <c r="F42" s="35">
        <v>4</v>
      </c>
      <c r="G42" s="8" t="s">
        <v>67</v>
      </c>
      <c r="H42" s="15">
        <v>3.9430000000000001</v>
      </c>
      <c r="L42" s="22" t="s">
        <v>43</v>
      </c>
      <c r="M42" s="18">
        <v>-115.7</v>
      </c>
      <c r="N42" s="18">
        <v>-2751741.8110000002</v>
      </c>
      <c r="O42" s="18">
        <v>-5256006.4720000001</v>
      </c>
      <c r="P42" s="18">
        <v>-106.79900000000001</v>
      </c>
      <c r="Q42" s="23">
        <v>7.2999999999999995E-2</v>
      </c>
    </row>
    <row r="43" spans="1:17" x14ac:dyDescent="0.25">
      <c r="A43" s="3">
        <v>34</v>
      </c>
      <c r="B43" s="3">
        <v>47</v>
      </c>
      <c r="C43" s="3">
        <v>8</v>
      </c>
      <c r="D43" s="3">
        <v>41</v>
      </c>
      <c r="E43" s="3">
        <v>24</v>
      </c>
      <c r="F43" s="35">
        <v>19</v>
      </c>
      <c r="G43" s="8" t="s">
        <v>67</v>
      </c>
      <c r="H43" s="15">
        <v>3.9430000000000001</v>
      </c>
      <c r="L43" s="22" t="s">
        <v>44</v>
      </c>
      <c r="M43" s="18">
        <v>-79.962999999999994</v>
      </c>
      <c r="N43" s="18">
        <v>-2333107.3369999998</v>
      </c>
      <c r="O43" s="18">
        <v>-4288298.699</v>
      </c>
      <c r="P43" s="18">
        <v>-173.14699999999999</v>
      </c>
      <c r="Q43" s="23">
        <v>2.5999999999999999E-2</v>
      </c>
    </row>
    <row r="44" spans="1:17" x14ac:dyDescent="0.25">
      <c r="A44" s="3">
        <v>48</v>
      </c>
      <c r="B44" s="3">
        <v>36</v>
      </c>
      <c r="C44" s="3">
        <v>14</v>
      </c>
      <c r="D44" s="3">
        <v>22</v>
      </c>
      <c r="E44" s="3">
        <v>44</v>
      </c>
      <c r="F44" s="35">
        <v>5</v>
      </c>
      <c r="G44" s="8" t="s">
        <v>67</v>
      </c>
      <c r="H44" s="15">
        <v>4.0389999999999997</v>
      </c>
      <c r="L44" s="22" t="s">
        <v>45</v>
      </c>
      <c r="M44" s="18">
        <v>-101.625</v>
      </c>
      <c r="N44" s="18">
        <v>-2576989.1970000002</v>
      </c>
      <c r="O44" s="18">
        <v>-4750069.0120000001</v>
      </c>
      <c r="P44" s="18">
        <v>-217.65</v>
      </c>
      <c r="Q44" s="23">
        <v>0.29299999999999998</v>
      </c>
    </row>
    <row r="45" spans="1:17" x14ac:dyDescent="0.25">
      <c r="A45" s="3">
        <v>50</v>
      </c>
      <c r="B45" s="3">
        <v>28</v>
      </c>
      <c r="C45" s="3">
        <v>47</v>
      </c>
      <c r="D45" s="3">
        <v>15</v>
      </c>
      <c r="E45" s="3">
        <v>50</v>
      </c>
      <c r="F45" s="35">
        <v>37</v>
      </c>
      <c r="G45" s="8" t="s">
        <v>67</v>
      </c>
      <c r="H45" s="15">
        <v>4.0549999999999997</v>
      </c>
      <c r="L45" s="22" t="s">
        <v>46</v>
      </c>
      <c r="M45" s="18">
        <v>-97.6434</v>
      </c>
      <c r="N45" s="18">
        <v>-2582537.2239999999</v>
      </c>
      <c r="O45" s="18">
        <v>-4525196.4620000003</v>
      </c>
      <c r="P45" s="18">
        <v>-181.07599999999999</v>
      </c>
      <c r="Q45" s="23">
        <v>5.1999999999999998E-2</v>
      </c>
    </row>
    <row r="46" spans="1:17" x14ac:dyDescent="0.25">
      <c r="A46" s="3">
        <v>19</v>
      </c>
      <c r="B46" s="3">
        <v>41</v>
      </c>
      <c r="C46" s="3">
        <v>44</v>
      </c>
      <c r="D46" s="3">
        <v>45</v>
      </c>
      <c r="E46" s="3">
        <v>15</v>
      </c>
      <c r="F46" s="35">
        <v>2</v>
      </c>
      <c r="G46" s="8" t="s">
        <v>67</v>
      </c>
      <c r="H46" s="15">
        <v>4.056</v>
      </c>
      <c r="L46" s="22" t="s">
        <v>47</v>
      </c>
      <c r="M46" s="18">
        <v>-81.938299999999998</v>
      </c>
      <c r="N46" s="18">
        <v>-2583110.5189999999</v>
      </c>
      <c r="O46" s="18">
        <v>-3813901.2850000001</v>
      </c>
      <c r="P46" s="18">
        <v>-192.57400000000001</v>
      </c>
      <c r="Q46" s="23">
        <v>2.4E-2</v>
      </c>
    </row>
    <row r="47" spans="1:17" x14ac:dyDescent="0.25">
      <c r="A47" s="3">
        <v>4</v>
      </c>
      <c r="B47" s="3">
        <v>24</v>
      </c>
      <c r="C47" s="3">
        <v>39</v>
      </c>
      <c r="D47" s="3">
        <v>24</v>
      </c>
      <c r="E47" s="3">
        <v>30</v>
      </c>
      <c r="F47" s="35">
        <v>25</v>
      </c>
      <c r="G47" s="8" t="s">
        <v>67</v>
      </c>
      <c r="H47" s="15">
        <v>4.1219999999999999</v>
      </c>
      <c r="L47" s="22" t="s">
        <v>48</v>
      </c>
      <c r="M47" s="18">
        <v>-73.364099999999993</v>
      </c>
      <c r="N47" s="18">
        <v>-2583220.1869999999</v>
      </c>
      <c r="O47" s="18">
        <v>-4529493.5199999996</v>
      </c>
      <c r="P47" s="18">
        <v>-166.95699999999999</v>
      </c>
      <c r="Q47" s="23">
        <v>0.03</v>
      </c>
    </row>
    <row r="48" spans="1:17" x14ac:dyDescent="0.25">
      <c r="A48" s="3">
        <v>30</v>
      </c>
      <c r="B48" s="3">
        <v>49</v>
      </c>
      <c r="C48" s="3">
        <v>28</v>
      </c>
      <c r="D48" s="3">
        <v>38</v>
      </c>
      <c r="E48" s="3">
        <v>23</v>
      </c>
      <c r="F48" s="35">
        <v>47</v>
      </c>
      <c r="G48" s="8" t="s">
        <v>67</v>
      </c>
      <c r="H48" s="15">
        <v>4.3849999999999998</v>
      </c>
      <c r="L48" s="22" t="s">
        <v>49</v>
      </c>
      <c r="M48" s="18">
        <v>-81.583500000000001</v>
      </c>
      <c r="N48" s="18">
        <v>-2556231.0499999998</v>
      </c>
      <c r="O48" s="18">
        <v>-4594562.7089999998</v>
      </c>
      <c r="P48" s="18">
        <v>-179.61</v>
      </c>
      <c r="Q48" s="23">
        <v>2.5999999999999999E-2</v>
      </c>
    </row>
    <row r="49" spans="1:17" x14ac:dyDescent="0.25">
      <c r="A49" s="3">
        <v>15</v>
      </c>
      <c r="B49" s="3">
        <v>14</v>
      </c>
      <c r="C49" s="3">
        <v>22</v>
      </c>
      <c r="D49" s="3">
        <v>32</v>
      </c>
      <c r="E49" s="3">
        <v>22</v>
      </c>
      <c r="F49" s="35">
        <v>44</v>
      </c>
      <c r="G49" s="8" t="s">
        <v>67</v>
      </c>
      <c r="H49" s="15">
        <v>4.5869999999999997</v>
      </c>
      <c r="L49" s="22" t="s">
        <v>50</v>
      </c>
      <c r="M49" s="18">
        <v>-77.347899999999996</v>
      </c>
      <c r="N49" s="18">
        <v>-2399411.1880000001</v>
      </c>
      <c r="O49" s="18">
        <v>-3874305.3859999999</v>
      </c>
      <c r="P49" s="18">
        <v>-224.898</v>
      </c>
      <c r="Q49" s="23">
        <v>2.9000000000000001E-2</v>
      </c>
    </row>
    <row r="50" spans="1:17" x14ac:dyDescent="0.25">
      <c r="A50" s="3">
        <v>22</v>
      </c>
      <c r="B50" s="3">
        <v>8</v>
      </c>
      <c r="C50" s="3">
        <v>48</v>
      </c>
      <c r="D50" s="3">
        <v>26</v>
      </c>
      <c r="E50" s="3">
        <v>49</v>
      </c>
      <c r="F50" s="35">
        <v>15</v>
      </c>
      <c r="G50" s="8" t="s">
        <v>67</v>
      </c>
      <c r="H50" s="15">
        <v>4.7110000000000003</v>
      </c>
      <c r="L50" s="22" t="s">
        <v>51</v>
      </c>
      <c r="M50" s="18">
        <v>-68.457099999999997</v>
      </c>
      <c r="N50" s="18">
        <v>-2407818.551</v>
      </c>
      <c r="O50" s="18">
        <v>-3483535.5989999999</v>
      </c>
      <c r="P50" s="18">
        <v>-190.10499999999999</v>
      </c>
      <c r="Q50" s="23">
        <v>2.3E-2</v>
      </c>
    </row>
    <row r="51" spans="1:17" x14ac:dyDescent="0.25">
      <c r="A51" s="3">
        <v>49</v>
      </c>
      <c r="B51" s="3">
        <v>39</v>
      </c>
      <c r="C51" s="3">
        <v>24</v>
      </c>
      <c r="D51" s="3">
        <v>23</v>
      </c>
      <c r="E51" s="3">
        <v>48</v>
      </c>
      <c r="F51" s="35">
        <v>28</v>
      </c>
      <c r="G51" s="8" t="s">
        <v>67</v>
      </c>
      <c r="H51" s="15">
        <v>4.899</v>
      </c>
      <c r="L51" s="22" t="s">
        <v>52</v>
      </c>
      <c r="M51" s="18">
        <v>-55.493000000000002</v>
      </c>
      <c r="N51" s="18">
        <v>-2204959.0299999998</v>
      </c>
      <c r="O51" s="18">
        <v>-3194364.1979999999</v>
      </c>
      <c r="P51" s="18">
        <v>-197.21100000000001</v>
      </c>
      <c r="Q51" s="23">
        <v>2.3E-2</v>
      </c>
    </row>
    <row r="52" spans="1:17" ht="15.75" thickBot="1" x14ac:dyDescent="0.3">
      <c r="A52" s="3">
        <v>24</v>
      </c>
      <c r="B52" s="3">
        <v>22</v>
      </c>
      <c r="C52" s="3">
        <v>49</v>
      </c>
      <c r="D52" s="3">
        <v>40</v>
      </c>
      <c r="E52" s="3">
        <v>25</v>
      </c>
      <c r="F52" s="36">
        <v>24</v>
      </c>
      <c r="G52" s="16" t="s">
        <v>67</v>
      </c>
      <c r="H52" s="17">
        <v>5.5090000000000003</v>
      </c>
      <c r="L52" s="24" t="s">
        <v>53</v>
      </c>
      <c r="M52" s="25">
        <v>-67.662199999999999</v>
      </c>
      <c r="N52" s="25">
        <v>-2478674.77</v>
      </c>
      <c r="O52" s="25">
        <v>-4112007.8459999999</v>
      </c>
      <c r="P52" s="25">
        <v>-190.78</v>
      </c>
      <c r="Q52" s="26">
        <v>2.4E-2</v>
      </c>
    </row>
    <row r="55" spans="1:17" ht="15.75" thickBot="1" x14ac:dyDescent="0.3"/>
    <row r="56" spans="1:17" ht="31.5" x14ac:dyDescent="0.25">
      <c r="A56" s="28" t="s">
        <v>0</v>
      </c>
      <c r="B56" s="28" t="s">
        <v>1</v>
      </c>
      <c r="C56" s="28" t="s">
        <v>2</v>
      </c>
      <c r="D56" s="28" t="s">
        <v>80</v>
      </c>
      <c r="E56" s="29" t="s">
        <v>3</v>
      </c>
      <c r="F56" s="30"/>
      <c r="G56" s="5"/>
      <c r="H56" s="4"/>
    </row>
    <row r="57" spans="1:17" ht="15.75" thickBot="1" x14ac:dyDescent="0.3">
      <c r="A57" s="25">
        <v>6</v>
      </c>
      <c r="B57" s="25">
        <v>1</v>
      </c>
      <c r="C57" s="25">
        <v>3</v>
      </c>
      <c r="D57" s="25">
        <v>1</v>
      </c>
      <c r="E57" s="25">
        <v>1</v>
      </c>
      <c r="F57" s="31" t="s">
        <v>93</v>
      </c>
    </row>
  </sheetData>
  <mergeCells count="4">
    <mergeCell ref="F2:H2"/>
    <mergeCell ref="M1:Q1"/>
    <mergeCell ref="U2:W2"/>
    <mergeCell ref="Z2:A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357A-B233-46F7-A28F-9E7CA0077D62}">
  <dimension ref="A1:AB57"/>
  <sheetViews>
    <sheetView topLeftCell="A2" zoomScaleNormal="100" workbookViewId="0">
      <selection activeCell="J49" sqref="J49"/>
    </sheetView>
  </sheetViews>
  <sheetFormatPr defaultRowHeight="15" x14ac:dyDescent="0.25"/>
  <cols>
    <col min="1" max="6" width="15.7109375" style="3" customWidth="1"/>
    <col min="7" max="8" width="12.7109375" style="3" customWidth="1"/>
    <col min="9" max="10" width="9.140625" style="3"/>
    <col min="11" max="12" width="15.5703125" style="3" customWidth="1"/>
    <col min="13" max="17" width="15.7109375" style="3" customWidth="1"/>
    <col min="18" max="18" width="9.140625" style="3" customWidth="1"/>
    <col min="19" max="16384" width="9.140625" style="3"/>
  </cols>
  <sheetData>
    <row r="1" spans="1:28" ht="42.75" thickBot="1" x14ac:dyDescent="0.3">
      <c r="A1" s="2" t="s">
        <v>95</v>
      </c>
      <c r="M1" s="48" t="s">
        <v>94</v>
      </c>
      <c r="N1" s="48"/>
      <c r="O1" s="48"/>
      <c r="P1" s="48"/>
      <c r="Q1" s="48"/>
    </row>
    <row r="2" spans="1:28" s="11" customFormat="1" ht="37.5" customHeight="1" x14ac:dyDescent="0.25">
      <c r="A2" s="9" t="s">
        <v>0</v>
      </c>
      <c r="B2" s="9" t="s">
        <v>1</v>
      </c>
      <c r="C2" s="9" t="s">
        <v>2</v>
      </c>
      <c r="D2" s="9" t="s">
        <v>80</v>
      </c>
      <c r="E2" s="10" t="s">
        <v>3</v>
      </c>
      <c r="F2" s="45" t="s">
        <v>92</v>
      </c>
      <c r="G2" s="46"/>
      <c r="H2" s="47"/>
      <c r="I2" s="10"/>
      <c r="L2" s="32"/>
      <c r="M2" s="20" t="s">
        <v>0</v>
      </c>
      <c r="N2" s="20" t="s">
        <v>1</v>
      </c>
      <c r="O2" s="20" t="s">
        <v>2</v>
      </c>
      <c r="P2" s="20" t="s">
        <v>80</v>
      </c>
      <c r="Q2" s="21" t="s">
        <v>3</v>
      </c>
      <c r="R2" s="9"/>
      <c r="S2" s="12"/>
      <c r="U2" s="49"/>
      <c r="V2" s="49"/>
      <c r="W2" s="49"/>
      <c r="Z2" s="49"/>
      <c r="AA2" s="49"/>
      <c r="AB2" s="49"/>
    </row>
    <row r="3" spans="1:28" s="7" customFormat="1" x14ac:dyDescent="0.25">
      <c r="A3" s="7">
        <v>30</v>
      </c>
      <c r="B3" s="7">
        <v>3</v>
      </c>
      <c r="C3" s="7">
        <v>30</v>
      </c>
      <c r="D3" s="7">
        <v>5</v>
      </c>
      <c r="E3" s="7">
        <v>50</v>
      </c>
      <c r="F3" s="33">
        <v>35</v>
      </c>
      <c r="G3" s="7" t="s">
        <v>66</v>
      </c>
      <c r="H3" s="13">
        <v>0.46100000000000002</v>
      </c>
      <c r="K3" s="8"/>
      <c r="L3" s="27" t="s">
        <v>4</v>
      </c>
      <c r="M3" s="18">
        <v>-142.577</v>
      </c>
      <c r="N3" s="18">
        <v>-3725280.7209999999</v>
      </c>
      <c r="O3" s="18">
        <v>-6325902.1919999998</v>
      </c>
      <c r="P3" s="19">
        <v>-236.036</v>
      </c>
      <c r="Q3" s="38">
        <v>8.5999999999999993E-2</v>
      </c>
    </row>
    <row r="4" spans="1:28" s="7" customFormat="1" x14ac:dyDescent="0.25">
      <c r="A4" s="7">
        <v>33</v>
      </c>
      <c r="B4" s="7">
        <v>1</v>
      </c>
      <c r="C4" s="7">
        <v>37</v>
      </c>
      <c r="D4" s="7">
        <v>12</v>
      </c>
      <c r="E4" s="7">
        <v>42</v>
      </c>
      <c r="F4" s="33">
        <v>18</v>
      </c>
      <c r="G4" s="7" t="s">
        <v>66</v>
      </c>
      <c r="H4" s="13">
        <v>0.51500000000000001</v>
      </c>
      <c r="K4" s="8"/>
      <c r="L4" s="27" t="s">
        <v>5</v>
      </c>
      <c r="M4" s="18">
        <v>-116.709</v>
      </c>
      <c r="N4" s="18">
        <v>-3109315.1439999999</v>
      </c>
      <c r="O4" s="18">
        <v>-5844886.8059999999</v>
      </c>
      <c r="P4" s="19">
        <v>-245.24600000000001</v>
      </c>
      <c r="Q4" s="38">
        <v>0.23200000000000001</v>
      </c>
    </row>
    <row r="5" spans="1:28" s="7" customFormat="1" x14ac:dyDescent="0.25">
      <c r="A5" s="7">
        <v>1</v>
      </c>
      <c r="B5" s="7">
        <v>37</v>
      </c>
      <c r="C5" s="7">
        <v>33</v>
      </c>
      <c r="D5" s="7">
        <v>3</v>
      </c>
      <c r="E5" s="7">
        <v>28</v>
      </c>
      <c r="F5" s="33">
        <v>9</v>
      </c>
      <c r="G5" s="7" t="s">
        <v>66</v>
      </c>
      <c r="H5" s="13">
        <v>0.52900000000000003</v>
      </c>
      <c r="K5" s="8"/>
      <c r="L5" s="27" t="s">
        <v>6</v>
      </c>
      <c r="M5" s="18">
        <v>-128.83099999999999</v>
      </c>
      <c r="N5" s="18">
        <v>-4025689.3739999998</v>
      </c>
      <c r="O5" s="18">
        <v>-6234480.6679999996</v>
      </c>
      <c r="P5" s="19">
        <v>-269.30799999999999</v>
      </c>
      <c r="Q5" s="38">
        <v>0.115</v>
      </c>
    </row>
    <row r="6" spans="1:28" s="7" customFormat="1" x14ac:dyDescent="0.25">
      <c r="A6" s="7">
        <v>16</v>
      </c>
      <c r="B6" s="7">
        <v>38</v>
      </c>
      <c r="C6" s="7">
        <v>1</v>
      </c>
      <c r="D6" s="7">
        <v>2</v>
      </c>
      <c r="E6" s="7">
        <v>38</v>
      </c>
      <c r="F6" s="33">
        <v>32</v>
      </c>
      <c r="G6" s="7" t="s">
        <v>66</v>
      </c>
      <c r="H6" s="13">
        <v>0.58399999999999996</v>
      </c>
      <c r="K6" s="8"/>
      <c r="L6" s="27" t="s">
        <v>7</v>
      </c>
      <c r="M6" s="18">
        <v>-109.318</v>
      </c>
      <c r="N6" s="18">
        <v>-3166968.588</v>
      </c>
      <c r="O6" s="18">
        <v>-5612118.085</v>
      </c>
      <c r="P6" s="19">
        <v>-218.05</v>
      </c>
      <c r="Q6" s="38">
        <v>9.1999999999999998E-2</v>
      </c>
    </row>
    <row r="7" spans="1:28" s="7" customFormat="1" x14ac:dyDescent="0.25">
      <c r="A7" s="7">
        <v>48</v>
      </c>
      <c r="B7" s="7">
        <v>43</v>
      </c>
      <c r="C7" s="7">
        <v>3</v>
      </c>
      <c r="D7" s="7">
        <v>1</v>
      </c>
      <c r="E7" s="7">
        <v>37</v>
      </c>
      <c r="F7" s="33">
        <v>36</v>
      </c>
      <c r="G7" s="7" t="s">
        <v>66</v>
      </c>
      <c r="H7" s="13">
        <v>0.81599999999999995</v>
      </c>
      <c r="K7" s="8"/>
      <c r="L7" s="27" t="s">
        <v>8</v>
      </c>
      <c r="M7" s="18">
        <v>-112.27</v>
      </c>
      <c r="N7" s="18">
        <v>-2962798.9240000001</v>
      </c>
      <c r="O7" s="18">
        <v>-5115005.0489999996</v>
      </c>
      <c r="P7" s="19">
        <v>-314.59300000000002</v>
      </c>
      <c r="Q7" s="38">
        <v>0.36</v>
      </c>
    </row>
    <row r="8" spans="1:28" s="7" customFormat="1" x14ac:dyDescent="0.25">
      <c r="A8" s="7">
        <v>3</v>
      </c>
      <c r="B8" s="7">
        <v>33</v>
      </c>
      <c r="C8" s="7">
        <v>43</v>
      </c>
      <c r="D8" s="7">
        <v>13</v>
      </c>
      <c r="E8" s="7">
        <v>18</v>
      </c>
      <c r="F8" s="33">
        <v>23</v>
      </c>
      <c r="G8" s="7" t="s">
        <v>66</v>
      </c>
      <c r="H8" s="13">
        <v>0.88300000000000001</v>
      </c>
      <c r="K8" s="8"/>
      <c r="L8" s="27" t="s">
        <v>9</v>
      </c>
      <c r="M8" s="18">
        <v>-92.287999999999997</v>
      </c>
      <c r="N8" s="18">
        <v>-2903044.7119999998</v>
      </c>
      <c r="O8" s="18">
        <v>-4659141.7529999996</v>
      </c>
      <c r="P8" s="19">
        <v>-150.27600000000001</v>
      </c>
      <c r="Q8" s="38">
        <v>2.7E-2</v>
      </c>
    </row>
    <row r="9" spans="1:28" s="7" customFormat="1" x14ac:dyDescent="0.25">
      <c r="A9" s="7">
        <v>38</v>
      </c>
      <c r="B9" s="7">
        <v>26</v>
      </c>
      <c r="C9" s="7">
        <v>16</v>
      </c>
      <c r="D9" s="7">
        <v>15</v>
      </c>
      <c r="E9" s="7">
        <v>39</v>
      </c>
      <c r="F9" s="34">
        <v>8</v>
      </c>
      <c r="G9" s="8" t="s">
        <v>67</v>
      </c>
      <c r="H9" s="14">
        <v>1.097</v>
      </c>
      <c r="K9" s="8"/>
      <c r="L9" s="27" t="s">
        <v>10</v>
      </c>
      <c r="M9" s="18">
        <v>-84.771000000000001</v>
      </c>
      <c r="N9" s="18">
        <v>-2578448.4950000001</v>
      </c>
      <c r="O9" s="18">
        <v>-4934235.9560000002</v>
      </c>
      <c r="P9" s="19">
        <v>-183.36500000000001</v>
      </c>
      <c r="Q9" s="38">
        <v>2.7E-2</v>
      </c>
    </row>
    <row r="10" spans="1:28" s="7" customFormat="1" x14ac:dyDescent="0.25">
      <c r="A10" s="7">
        <v>37</v>
      </c>
      <c r="B10" s="7">
        <v>16</v>
      </c>
      <c r="C10" s="7">
        <v>2</v>
      </c>
      <c r="D10" s="7">
        <v>41</v>
      </c>
      <c r="E10" s="7">
        <v>12</v>
      </c>
      <c r="F10" s="34">
        <v>14</v>
      </c>
      <c r="G10" s="8" t="s">
        <v>67</v>
      </c>
      <c r="H10" s="14">
        <v>1.131</v>
      </c>
      <c r="K10" s="8"/>
      <c r="L10" s="27" t="s">
        <v>11</v>
      </c>
      <c r="M10" s="18">
        <v>-83.691999999999993</v>
      </c>
      <c r="N10" s="18">
        <v>-2464147.0469999998</v>
      </c>
      <c r="O10" s="18">
        <v>-4483102.4649999999</v>
      </c>
      <c r="P10" s="19">
        <v>-180.845</v>
      </c>
      <c r="Q10" s="38">
        <v>0.25600000000000001</v>
      </c>
    </row>
    <row r="11" spans="1:28" s="7" customFormat="1" x14ac:dyDescent="0.25">
      <c r="A11" s="7">
        <v>43</v>
      </c>
      <c r="B11" s="7">
        <v>4</v>
      </c>
      <c r="C11" s="7">
        <v>48</v>
      </c>
      <c r="D11" s="7">
        <v>4</v>
      </c>
      <c r="E11" s="7">
        <v>26</v>
      </c>
      <c r="F11" s="34">
        <v>6</v>
      </c>
      <c r="G11" s="8" t="s">
        <v>67</v>
      </c>
      <c r="H11" s="14">
        <v>1.224</v>
      </c>
      <c r="K11" s="8"/>
      <c r="L11" s="27" t="s">
        <v>12</v>
      </c>
      <c r="M11" s="18">
        <v>-77.653999999999996</v>
      </c>
      <c r="N11" s="18">
        <v>-2733616.7149999999</v>
      </c>
      <c r="O11" s="18">
        <v>-4520579.6919999998</v>
      </c>
      <c r="P11" s="19">
        <v>-187.16900000000001</v>
      </c>
      <c r="Q11" s="38">
        <v>0.224</v>
      </c>
    </row>
    <row r="12" spans="1:28" s="7" customFormat="1" x14ac:dyDescent="0.25">
      <c r="A12" s="7">
        <v>46</v>
      </c>
      <c r="B12" s="7">
        <v>2</v>
      </c>
      <c r="C12" s="7">
        <v>38</v>
      </c>
      <c r="D12" s="7">
        <v>28</v>
      </c>
      <c r="E12" s="7">
        <v>19</v>
      </c>
      <c r="F12" s="34">
        <v>44</v>
      </c>
      <c r="G12" s="8" t="s">
        <v>67</v>
      </c>
      <c r="H12" s="14">
        <v>1.2689999999999999</v>
      </c>
      <c r="K12" s="8"/>
      <c r="L12" s="27" t="s">
        <v>13</v>
      </c>
      <c r="M12" s="18">
        <v>-81.314999999999998</v>
      </c>
      <c r="N12" s="18">
        <v>-2597403.0079999999</v>
      </c>
      <c r="O12" s="18">
        <v>-4603799.0039999997</v>
      </c>
      <c r="P12" s="19">
        <v>-143.70099999999999</v>
      </c>
      <c r="Q12" s="38">
        <v>3.5000000000000003E-2</v>
      </c>
    </row>
    <row r="13" spans="1:28" s="7" customFormat="1" x14ac:dyDescent="0.25">
      <c r="A13" s="7">
        <v>2</v>
      </c>
      <c r="B13" s="7">
        <v>24</v>
      </c>
      <c r="C13" s="7">
        <v>4</v>
      </c>
      <c r="D13" s="7">
        <v>37</v>
      </c>
      <c r="E13" s="7">
        <v>5</v>
      </c>
      <c r="F13" s="35">
        <v>40</v>
      </c>
      <c r="G13" s="8" t="s">
        <v>67</v>
      </c>
      <c r="H13" s="15">
        <v>1.458</v>
      </c>
      <c r="K13" s="8"/>
      <c r="L13" s="27" t="s">
        <v>14</v>
      </c>
      <c r="M13" s="18">
        <v>-67.888999999999996</v>
      </c>
      <c r="N13" s="18">
        <v>-2402293.3870000001</v>
      </c>
      <c r="O13" s="18">
        <v>-3736470.5159999998</v>
      </c>
      <c r="P13" s="19">
        <v>-189.86199999999999</v>
      </c>
      <c r="Q13" s="38">
        <v>3.5999999999999997E-2</v>
      </c>
    </row>
    <row r="14" spans="1:28" s="7" customFormat="1" x14ac:dyDescent="0.25">
      <c r="A14" s="7">
        <v>26</v>
      </c>
      <c r="B14" s="7">
        <v>27</v>
      </c>
      <c r="C14" s="7">
        <v>26</v>
      </c>
      <c r="D14" s="7">
        <v>32</v>
      </c>
      <c r="E14" s="7">
        <v>16</v>
      </c>
      <c r="F14" s="35">
        <v>38</v>
      </c>
      <c r="G14" s="8" t="s">
        <v>67</v>
      </c>
      <c r="H14" s="15">
        <v>1.647</v>
      </c>
      <c r="K14" s="8"/>
      <c r="L14" s="27" t="s">
        <v>15</v>
      </c>
      <c r="M14" s="18">
        <v>-84.527000000000001</v>
      </c>
      <c r="N14" s="18">
        <v>-2570948.3420000002</v>
      </c>
      <c r="O14" s="18">
        <v>-4377420.6409999998</v>
      </c>
      <c r="P14" s="19">
        <v>-271.63299999999998</v>
      </c>
      <c r="Q14" s="38">
        <v>0.50900000000000001</v>
      </c>
    </row>
    <row r="15" spans="1:28" s="7" customFormat="1" x14ac:dyDescent="0.25">
      <c r="A15" s="7">
        <v>5</v>
      </c>
      <c r="B15" s="7">
        <v>46</v>
      </c>
      <c r="C15" s="7">
        <v>45</v>
      </c>
      <c r="D15" s="7">
        <v>25</v>
      </c>
      <c r="E15" s="7">
        <v>35</v>
      </c>
      <c r="F15" s="35">
        <v>13</v>
      </c>
      <c r="G15" s="8" t="s">
        <v>67</v>
      </c>
      <c r="H15" s="15">
        <v>1.762</v>
      </c>
      <c r="K15" s="8"/>
      <c r="L15" s="27" t="s">
        <v>16</v>
      </c>
      <c r="M15" s="18">
        <v>-94.194000000000003</v>
      </c>
      <c r="N15" s="18">
        <v>-2568591.452</v>
      </c>
      <c r="O15" s="18">
        <v>-4091173.838</v>
      </c>
      <c r="P15" s="19">
        <v>-229.64099999999999</v>
      </c>
      <c r="Q15" s="38">
        <v>2.5000000000000001E-2</v>
      </c>
    </row>
    <row r="16" spans="1:28" s="7" customFormat="1" x14ac:dyDescent="0.25">
      <c r="A16" s="7">
        <v>39</v>
      </c>
      <c r="B16" s="7">
        <v>28</v>
      </c>
      <c r="C16" s="7">
        <v>5</v>
      </c>
      <c r="D16" s="7">
        <v>22</v>
      </c>
      <c r="E16" s="7">
        <v>33</v>
      </c>
      <c r="F16" s="35">
        <v>42</v>
      </c>
      <c r="G16" s="8" t="s">
        <v>67</v>
      </c>
      <c r="H16" s="15">
        <v>1.8169999999999999</v>
      </c>
      <c r="K16" s="8"/>
      <c r="L16" s="27" t="s">
        <v>17</v>
      </c>
      <c r="M16" s="18">
        <v>-73.222999999999999</v>
      </c>
      <c r="N16" s="18">
        <v>-2378014.6549999998</v>
      </c>
      <c r="O16" s="18">
        <v>-3729299.409</v>
      </c>
      <c r="P16" s="19">
        <v>-160.28299999999999</v>
      </c>
      <c r="Q16" s="38">
        <v>2.4E-2</v>
      </c>
    </row>
    <row r="17" spans="1:17" s="7" customFormat="1" x14ac:dyDescent="0.25">
      <c r="A17" s="7">
        <v>4</v>
      </c>
      <c r="B17" s="7">
        <v>45</v>
      </c>
      <c r="C17" s="7">
        <v>46</v>
      </c>
      <c r="D17" s="7">
        <v>35</v>
      </c>
      <c r="E17" s="7">
        <v>8</v>
      </c>
      <c r="F17" s="35">
        <v>50</v>
      </c>
      <c r="G17" s="8" t="s">
        <v>67</v>
      </c>
      <c r="H17" s="15">
        <v>1.8169999999999999</v>
      </c>
      <c r="K17" s="8"/>
      <c r="L17" s="27" t="s">
        <v>18</v>
      </c>
      <c r="M17" s="18">
        <v>-68.5</v>
      </c>
      <c r="N17" s="18">
        <v>-2085083.1189999999</v>
      </c>
      <c r="O17" s="18">
        <v>-3492726.2940000002</v>
      </c>
      <c r="P17" s="19">
        <v>-226.864</v>
      </c>
      <c r="Q17" s="38">
        <v>0.10299999999999999</v>
      </c>
    </row>
    <row r="18" spans="1:17" s="7" customFormat="1" x14ac:dyDescent="0.25">
      <c r="A18" s="7">
        <v>45</v>
      </c>
      <c r="B18" s="7">
        <v>35</v>
      </c>
      <c r="C18" s="7">
        <v>7</v>
      </c>
      <c r="D18" s="7">
        <v>18</v>
      </c>
      <c r="E18" s="7">
        <v>44</v>
      </c>
      <c r="F18" s="35">
        <v>27</v>
      </c>
      <c r="G18" s="8" t="s">
        <v>67</v>
      </c>
      <c r="H18" s="15">
        <v>1.8560000000000001</v>
      </c>
      <c r="K18" s="8"/>
      <c r="L18" s="27" t="s">
        <v>19</v>
      </c>
      <c r="M18" s="18">
        <v>-139.34899999999999</v>
      </c>
      <c r="N18" s="18">
        <v>-3391153.281</v>
      </c>
      <c r="O18" s="18">
        <v>-5847659.8619999997</v>
      </c>
      <c r="P18" s="19">
        <v>-48.057000000000002</v>
      </c>
      <c r="Q18" s="38">
        <v>0.32600000000000001</v>
      </c>
    </row>
    <row r="19" spans="1:17" s="7" customFormat="1" x14ac:dyDescent="0.25">
      <c r="A19" s="7">
        <v>32</v>
      </c>
      <c r="B19" s="7">
        <v>5</v>
      </c>
      <c r="C19" s="7">
        <v>32</v>
      </c>
      <c r="D19" s="7">
        <v>21</v>
      </c>
      <c r="E19" s="7">
        <v>2</v>
      </c>
      <c r="F19" s="35">
        <v>28</v>
      </c>
      <c r="G19" s="8" t="s">
        <v>67</v>
      </c>
      <c r="H19" s="15">
        <v>2.105</v>
      </c>
      <c r="K19" s="8"/>
      <c r="L19" s="27" t="s">
        <v>20</v>
      </c>
      <c r="M19" s="18">
        <v>-76.111999999999995</v>
      </c>
      <c r="N19" s="18">
        <v>-2184834.1269999999</v>
      </c>
      <c r="O19" s="18">
        <v>-3813727.9109999998</v>
      </c>
      <c r="P19" s="19">
        <v>-146.6</v>
      </c>
      <c r="Q19" s="38">
        <v>2.5999999999999999E-2</v>
      </c>
    </row>
    <row r="20" spans="1:17" s="7" customFormat="1" x14ac:dyDescent="0.25">
      <c r="A20" s="7">
        <v>44</v>
      </c>
      <c r="B20" s="7">
        <v>6</v>
      </c>
      <c r="C20" s="7">
        <v>39</v>
      </c>
      <c r="D20" s="7">
        <v>11</v>
      </c>
      <c r="E20" s="7">
        <v>9</v>
      </c>
      <c r="F20" s="35">
        <v>20</v>
      </c>
      <c r="G20" s="8" t="s">
        <v>67</v>
      </c>
      <c r="H20" s="15">
        <v>2.1160000000000001</v>
      </c>
      <c r="K20" s="8"/>
      <c r="L20" s="27" t="s">
        <v>21</v>
      </c>
      <c r="M20" s="18">
        <v>-83.111999999999995</v>
      </c>
      <c r="N20" s="18">
        <v>-2638464.767</v>
      </c>
      <c r="O20" s="18">
        <v>-4761530.2249999996</v>
      </c>
      <c r="P20" s="19">
        <v>-198.10300000000001</v>
      </c>
      <c r="Q20" s="38">
        <v>0.64100000000000001</v>
      </c>
    </row>
    <row r="21" spans="1:17" s="7" customFormat="1" x14ac:dyDescent="0.25">
      <c r="A21" s="7">
        <v>13</v>
      </c>
      <c r="B21" s="7">
        <v>32</v>
      </c>
      <c r="C21" s="7">
        <v>44</v>
      </c>
      <c r="D21" s="7">
        <v>19</v>
      </c>
      <c r="E21" s="7">
        <v>49</v>
      </c>
      <c r="F21" s="35">
        <v>11</v>
      </c>
      <c r="G21" s="8" t="s">
        <v>67</v>
      </c>
      <c r="H21" s="15">
        <v>2.2170000000000001</v>
      </c>
      <c r="K21" s="8"/>
      <c r="L21" s="27" t="s">
        <v>22</v>
      </c>
      <c r="M21" s="18">
        <v>-89.12</v>
      </c>
      <c r="N21" s="18">
        <v>-2378327.8229999999</v>
      </c>
      <c r="O21" s="18">
        <v>-4491129.42</v>
      </c>
      <c r="P21" s="19">
        <v>-189.41200000000001</v>
      </c>
      <c r="Q21" s="38">
        <v>0.47199999999999998</v>
      </c>
    </row>
    <row r="22" spans="1:17" s="7" customFormat="1" x14ac:dyDescent="0.25">
      <c r="A22" s="7">
        <v>6</v>
      </c>
      <c r="B22" s="7">
        <v>44</v>
      </c>
      <c r="C22" s="7">
        <v>18</v>
      </c>
      <c r="D22" s="7">
        <v>9</v>
      </c>
      <c r="E22" s="7">
        <v>40</v>
      </c>
      <c r="F22" s="35">
        <v>37</v>
      </c>
      <c r="G22" s="8" t="s">
        <v>67</v>
      </c>
      <c r="H22" s="15">
        <v>2.2890000000000001</v>
      </c>
      <c r="K22" s="8"/>
      <c r="L22" s="27" t="s">
        <v>23</v>
      </c>
      <c r="M22" s="18">
        <v>-54.527000000000001</v>
      </c>
      <c r="N22" s="18">
        <v>-2352074.0809999998</v>
      </c>
      <c r="O22" s="18">
        <v>-3589031.0550000002</v>
      </c>
      <c r="P22" s="19">
        <v>-165.642</v>
      </c>
      <c r="Q22" s="38">
        <v>0.03</v>
      </c>
    </row>
    <row r="23" spans="1:17" x14ac:dyDescent="0.25">
      <c r="A23" s="3">
        <v>40</v>
      </c>
      <c r="B23" s="3">
        <v>31</v>
      </c>
      <c r="C23" s="3">
        <v>27</v>
      </c>
      <c r="D23" s="3">
        <v>34</v>
      </c>
      <c r="E23" s="3">
        <v>45</v>
      </c>
      <c r="F23" s="35">
        <v>49</v>
      </c>
      <c r="G23" s="8" t="s">
        <v>67</v>
      </c>
      <c r="H23" s="15">
        <v>2.548</v>
      </c>
      <c r="L23" s="22" t="s">
        <v>24</v>
      </c>
      <c r="M23" s="18">
        <v>-70.634</v>
      </c>
      <c r="N23" s="18">
        <v>-2368602.0469999998</v>
      </c>
      <c r="O23" s="18">
        <v>-3805351.77</v>
      </c>
      <c r="P23" s="19">
        <v>-195.16200000000001</v>
      </c>
      <c r="Q23" s="38">
        <v>2.4E-2</v>
      </c>
    </row>
    <row r="24" spans="1:17" x14ac:dyDescent="0.25">
      <c r="A24" s="3">
        <v>19</v>
      </c>
      <c r="B24" s="3">
        <v>9</v>
      </c>
      <c r="C24" s="3">
        <v>40</v>
      </c>
      <c r="D24" s="3">
        <v>33</v>
      </c>
      <c r="E24" s="3">
        <v>48</v>
      </c>
      <c r="F24" s="35">
        <v>17</v>
      </c>
      <c r="G24" s="8" t="s">
        <v>67</v>
      </c>
      <c r="H24" s="15">
        <v>2.79</v>
      </c>
      <c r="L24" s="22" t="s">
        <v>25</v>
      </c>
      <c r="M24" s="18">
        <v>-67.361999999999995</v>
      </c>
      <c r="N24" s="18">
        <v>-2625686.5430000001</v>
      </c>
      <c r="O24" s="18">
        <v>-4068057.159</v>
      </c>
      <c r="P24" s="19">
        <v>-207.52099999999999</v>
      </c>
      <c r="Q24" s="38">
        <v>2.7E-2</v>
      </c>
    </row>
    <row r="25" spans="1:17" x14ac:dyDescent="0.25">
      <c r="A25" s="3">
        <v>7</v>
      </c>
      <c r="B25" s="3">
        <v>29</v>
      </c>
      <c r="C25" s="3">
        <v>6</v>
      </c>
      <c r="D25" s="3">
        <v>7</v>
      </c>
      <c r="E25" s="3">
        <v>3</v>
      </c>
      <c r="F25" s="35">
        <v>34</v>
      </c>
      <c r="G25" s="8" t="s">
        <v>67</v>
      </c>
      <c r="H25" s="15">
        <v>3.1309999999999998</v>
      </c>
      <c r="L25" s="22" t="s">
        <v>26</v>
      </c>
      <c r="M25" s="18">
        <v>-74.509</v>
      </c>
      <c r="N25" s="18">
        <v>-2513477.7429999998</v>
      </c>
      <c r="O25" s="18">
        <v>-3766936.6030000001</v>
      </c>
      <c r="P25" s="19">
        <v>-168.024</v>
      </c>
      <c r="Q25" s="38">
        <v>2.4E-2</v>
      </c>
    </row>
    <row r="26" spans="1:17" x14ac:dyDescent="0.25">
      <c r="A26" s="3">
        <v>12</v>
      </c>
      <c r="B26" s="3">
        <v>40</v>
      </c>
      <c r="C26" s="3">
        <v>10</v>
      </c>
      <c r="D26" s="3">
        <v>39</v>
      </c>
      <c r="E26" s="3">
        <v>24</v>
      </c>
      <c r="F26" s="35">
        <v>29</v>
      </c>
      <c r="G26" s="8" t="s">
        <v>67</v>
      </c>
      <c r="H26" s="15">
        <v>3.3069999999999999</v>
      </c>
      <c r="L26" s="22" t="s">
        <v>27</v>
      </c>
      <c r="M26" s="18">
        <v>-80.370999999999995</v>
      </c>
      <c r="N26" s="18">
        <v>-3084850.665</v>
      </c>
      <c r="O26" s="18">
        <v>-4538729.5729999999</v>
      </c>
      <c r="P26" s="19">
        <v>-165.96899999999999</v>
      </c>
      <c r="Q26" s="38">
        <v>0.111</v>
      </c>
    </row>
    <row r="27" spans="1:17" x14ac:dyDescent="0.25">
      <c r="A27" s="3">
        <v>8</v>
      </c>
      <c r="B27" s="3">
        <v>48</v>
      </c>
      <c r="C27" s="3">
        <v>24</v>
      </c>
      <c r="D27" s="3">
        <v>43</v>
      </c>
      <c r="E27" s="3">
        <v>15</v>
      </c>
      <c r="F27" s="35">
        <v>10</v>
      </c>
      <c r="G27" s="8" t="s">
        <v>67</v>
      </c>
      <c r="H27" s="15">
        <v>3.3210000000000002</v>
      </c>
      <c r="L27" s="22" t="s">
        <v>28</v>
      </c>
      <c r="M27" s="18">
        <v>-83.097999999999999</v>
      </c>
      <c r="N27" s="18">
        <v>-2040531.527</v>
      </c>
      <c r="O27" s="18">
        <v>-3629056.483</v>
      </c>
      <c r="P27" s="19">
        <v>-209.64</v>
      </c>
      <c r="Q27" s="38">
        <v>4.1000000000000002E-2</v>
      </c>
    </row>
    <row r="28" spans="1:17" x14ac:dyDescent="0.25">
      <c r="A28" s="3">
        <v>18</v>
      </c>
      <c r="B28" s="3">
        <v>18</v>
      </c>
      <c r="C28" s="3">
        <v>28</v>
      </c>
      <c r="D28" s="3">
        <v>8</v>
      </c>
      <c r="E28" s="3">
        <v>30</v>
      </c>
      <c r="F28" s="35">
        <v>33</v>
      </c>
      <c r="G28" s="8" t="s">
        <v>67</v>
      </c>
      <c r="H28" s="15">
        <v>3.5790000000000002</v>
      </c>
      <c r="L28" s="22" t="s">
        <v>29</v>
      </c>
      <c r="M28" s="18">
        <v>-113.169</v>
      </c>
      <c r="N28" s="18">
        <v>-3400149.3309999998</v>
      </c>
      <c r="O28" s="18">
        <v>-5398350.3459999999</v>
      </c>
      <c r="P28" s="19">
        <v>-169.90799999999999</v>
      </c>
      <c r="Q28" s="38">
        <v>0.504</v>
      </c>
    </row>
    <row r="29" spans="1:17" x14ac:dyDescent="0.25">
      <c r="A29" s="3">
        <v>25</v>
      </c>
      <c r="B29" s="3">
        <v>22</v>
      </c>
      <c r="C29" s="3">
        <v>9</v>
      </c>
      <c r="D29" s="3">
        <v>48</v>
      </c>
      <c r="E29" s="3">
        <v>4</v>
      </c>
      <c r="F29" s="35">
        <v>30</v>
      </c>
      <c r="G29" s="8" t="s">
        <v>67</v>
      </c>
      <c r="H29" s="15">
        <v>3.6019999999999999</v>
      </c>
      <c r="L29" s="22" t="s">
        <v>30</v>
      </c>
      <c r="M29" s="18">
        <v>-80.022000000000006</v>
      </c>
      <c r="N29" s="18">
        <v>-3067940.5550000002</v>
      </c>
      <c r="O29" s="18">
        <v>-4725371.3090000004</v>
      </c>
      <c r="P29" s="19">
        <v>-174.25299999999999</v>
      </c>
      <c r="Q29" s="38">
        <v>2.8000000000000001E-2</v>
      </c>
    </row>
    <row r="30" spans="1:17" x14ac:dyDescent="0.25">
      <c r="A30" s="3">
        <v>10</v>
      </c>
      <c r="B30" s="3">
        <v>30</v>
      </c>
      <c r="C30" s="3">
        <v>35</v>
      </c>
      <c r="D30" s="3">
        <v>27</v>
      </c>
      <c r="E30" s="3">
        <v>1</v>
      </c>
      <c r="F30" s="35">
        <v>7</v>
      </c>
      <c r="G30" s="8" t="s">
        <v>67</v>
      </c>
      <c r="H30" s="15">
        <v>3.653</v>
      </c>
      <c r="L30" s="22" t="s">
        <v>31</v>
      </c>
      <c r="M30" s="18">
        <v>-77.927999999999997</v>
      </c>
      <c r="N30" s="18">
        <v>-3032278.43</v>
      </c>
      <c r="O30" s="18">
        <v>-4529927.5089999996</v>
      </c>
      <c r="P30" s="19">
        <v>-215.64500000000001</v>
      </c>
      <c r="Q30" s="38">
        <v>0.97799999999999998</v>
      </c>
    </row>
    <row r="31" spans="1:17" x14ac:dyDescent="0.25">
      <c r="A31" s="3">
        <v>24</v>
      </c>
      <c r="B31" s="3">
        <v>10</v>
      </c>
      <c r="C31" s="3">
        <v>19</v>
      </c>
      <c r="D31" s="3">
        <v>29</v>
      </c>
      <c r="E31" s="3">
        <v>32</v>
      </c>
      <c r="F31" s="35">
        <v>26</v>
      </c>
      <c r="G31" s="8" t="s">
        <v>67</v>
      </c>
      <c r="H31" s="15">
        <v>4.0780000000000003</v>
      </c>
      <c r="L31" s="22" t="s">
        <v>32</v>
      </c>
      <c r="M31" s="18">
        <v>-69.918999999999997</v>
      </c>
      <c r="N31" s="18">
        <v>-2707927.7340000002</v>
      </c>
      <c r="O31" s="18">
        <v>-4154462.8930000002</v>
      </c>
      <c r="P31" s="19">
        <v>-170.78200000000001</v>
      </c>
      <c r="Q31" s="38">
        <v>2.5000000000000001E-2</v>
      </c>
    </row>
    <row r="32" spans="1:17" x14ac:dyDescent="0.25">
      <c r="A32" s="3">
        <v>27</v>
      </c>
      <c r="B32" s="3">
        <v>7</v>
      </c>
      <c r="C32" s="3">
        <v>8</v>
      </c>
      <c r="D32" s="3">
        <v>26</v>
      </c>
      <c r="E32" s="3">
        <v>43</v>
      </c>
      <c r="F32" s="35">
        <v>15</v>
      </c>
      <c r="G32" s="8" t="s">
        <v>67</v>
      </c>
      <c r="H32" s="15">
        <v>4.1440000000000001</v>
      </c>
      <c r="L32" s="22" t="s">
        <v>33</v>
      </c>
      <c r="M32" s="18">
        <v>-161.18100000000001</v>
      </c>
      <c r="N32" s="18">
        <v>-2625626.1809999999</v>
      </c>
      <c r="O32" s="18">
        <v>-6533363.6610000003</v>
      </c>
      <c r="P32" s="19">
        <v>-138.84</v>
      </c>
      <c r="Q32" s="38">
        <v>9.7000000000000003E-2</v>
      </c>
    </row>
    <row r="33" spans="1:17" x14ac:dyDescent="0.25">
      <c r="A33" s="3">
        <v>28</v>
      </c>
      <c r="B33" s="3">
        <v>12</v>
      </c>
      <c r="C33" s="3">
        <v>34</v>
      </c>
      <c r="D33" s="3">
        <v>44</v>
      </c>
      <c r="E33" s="3">
        <v>25</v>
      </c>
      <c r="F33" s="35">
        <v>2</v>
      </c>
      <c r="G33" s="8" t="s">
        <v>67</v>
      </c>
      <c r="H33" s="15">
        <v>4.1500000000000004</v>
      </c>
      <c r="L33" s="22" t="s">
        <v>34</v>
      </c>
      <c r="M33" s="18">
        <v>-76.382999999999996</v>
      </c>
      <c r="N33" s="18">
        <v>-2750604.98</v>
      </c>
      <c r="O33" s="18">
        <v>-4234036.9029999999</v>
      </c>
      <c r="P33" s="19">
        <v>-130.917</v>
      </c>
      <c r="Q33" s="38">
        <v>3.5999999999999997E-2</v>
      </c>
    </row>
    <row r="34" spans="1:17" x14ac:dyDescent="0.25">
      <c r="A34" s="3">
        <v>9</v>
      </c>
      <c r="B34" s="3">
        <v>13</v>
      </c>
      <c r="C34" s="3">
        <v>12</v>
      </c>
      <c r="D34" s="3">
        <v>23</v>
      </c>
      <c r="E34" s="3">
        <v>46</v>
      </c>
      <c r="F34" s="35">
        <v>5</v>
      </c>
      <c r="G34" s="8" t="s">
        <v>67</v>
      </c>
      <c r="H34" s="15">
        <v>4.1719999999999997</v>
      </c>
      <c r="L34" s="22" t="s">
        <v>35</v>
      </c>
      <c r="M34" s="18">
        <v>-99.548000000000002</v>
      </c>
      <c r="N34" s="18">
        <v>-2881008.3790000002</v>
      </c>
      <c r="O34" s="18">
        <v>-4851548.3530000001</v>
      </c>
      <c r="P34" s="19">
        <v>-213.869</v>
      </c>
      <c r="Q34" s="38">
        <v>4.4999999999999998E-2</v>
      </c>
    </row>
    <row r="35" spans="1:17" x14ac:dyDescent="0.25">
      <c r="A35" s="3">
        <v>42</v>
      </c>
      <c r="B35" s="3">
        <v>36</v>
      </c>
      <c r="C35" s="3">
        <v>36</v>
      </c>
      <c r="D35" s="3">
        <v>24</v>
      </c>
      <c r="E35" s="3">
        <v>11</v>
      </c>
      <c r="F35" s="35">
        <v>12</v>
      </c>
      <c r="G35" s="8" t="s">
        <v>67</v>
      </c>
      <c r="H35" s="15">
        <v>4.226</v>
      </c>
      <c r="L35" s="22" t="s">
        <v>36</v>
      </c>
      <c r="M35" s="18">
        <v>-157.279</v>
      </c>
      <c r="N35" s="18">
        <v>-3439233.7220000001</v>
      </c>
      <c r="O35" s="18">
        <v>-6369429.5630000001</v>
      </c>
      <c r="P35" s="19">
        <v>-184.53800000000001</v>
      </c>
      <c r="Q35" s="38">
        <v>0.28399999999999997</v>
      </c>
    </row>
    <row r="36" spans="1:17" x14ac:dyDescent="0.25">
      <c r="A36" s="3">
        <v>50</v>
      </c>
      <c r="B36" s="3">
        <v>23</v>
      </c>
      <c r="C36" s="3">
        <v>31</v>
      </c>
      <c r="D36" s="3">
        <v>20</v>
      </c>
      <c r="E36" s="3">
        <v>31</v>
      </c>
      <c r="F36" s="35">
        <v>47</v>
      </c>
      <c r="G36" s="8" t="s">
        <v>67</v>
      </c>
      <c r="H36" s="15">
        <v>4.2359999999999998</v>
      </c>
      <c r="L36" s="22" t="s">
        <v>37</v>
      </c>
      <c r="M36" s="18">
        <v>-70.337000000000003</v>
      </c>
      <c r="N36" s="18">
        <v>-2474072.662</v>
      </c>
      <c r="O36" s="18">
        <v>-4432087.2989999996</v>
      </c>
      <c r="P36" s="19">
        <v>-186.39099999999999</v>
      </c>
      <c r="Q36" s="38">
        <v>2.1999999999999999E-2</v>
      </c>
    </row>
    <row r="37" spans="1:17" x14ac:dyDescent="0.25">
      <c r="A37" s="3">
        <v>31</v>
      </c>
      <c r="B37" s="3">
        <v>34</v>
      </c>
      <c r="C37" s="3">
        <v>29</v>
      </c>
      <c r="D37" s="3">
        <v>14</v>
      </c>
      <c r="E37" s="3">
        <v>10</v>
      </c>
      <c r="F37" s="35">
        <v>19</v>
      </c>
      <c r="G37" s="8" t="s">
        <v>67</v>
      </c>
      <c r="H37" s="15">
        <v>4.2549999999999999</v>
      </c>
      <c r="L37" s="22" t="s">
        <v>38</v>
      </c>
      <c r="M37" s="18">
        <v>-74.757000000000005</v>
      </c>
      <c r="N37" s="18">
        <v>-2979445.9139999999</v>
      </c>
      <c r="O37" s="18">
        <v>-4515683.2189999996</v>
      </c>
      <c r="P37" s="19">
        <v>-202.273</v>
      </c>
      <c r="Q37" s="38">
        <v>0.32400000000000001</v>
      </c>
    </row>
    <row r="38" spans="1:17" x14ac:dyDescent="0.25">
      <c r="A38" s="3">
        <v>17</v>
      </c>
      <c r="B38" s="3">
        <v>47</v>
      </c>
      <c r="C38" s="3">
        <v>13</v>
      </c>
      <c r="D38" s="3">
        <v>6</v>
      </c>
      <c r="E38" s="3">
        <v>41</v>
      </c>
      <c r="F38" s="35">
        <v>48</v>
      </c>
      <c r="G38" s="8" t="s">
        <v>67</v>
      </c>
      <c r="H38" s="15">
        <v>4.2779999999999996</v>
      </c>
      <c r="L38" s="22" t="s">
        <v>39</v>
      </c>
      <c r="M38" s="18">
        <v>-74.221999999999994</v>
      </c>
      <c r="N38" s="18">
        <v>-2558812.8339999998</v>
      </c>
      <c r="O38" s="18">
        <v>-4246761.4550000001</v>
      </c>
      <c r="P38" s="19">
        <v>-112.16500000000001</v>
      </c>
      <c r="Q38" s="38">
        <v>2.8000000000000001E-2</v>
      </c>
    </row>
    <row r="39" spans="1:17" x14ac:dyDescent="0.25">
      <c r="A39" s="3">
        <v>35</v>
      </c>
      <c r="B39" s="3">
        <v>8</v>
      </c>
      <c r="C39" s="3">
        <v>22</v>
      </c>
      <c r="D39" s="3">
        <v>47</v>
      </c>
      <c r="E39" s="3">
        <v>20</v>
      </c>
      <c r="F39" s="35">
        <v>21</v>
      </c>
      <c r="G39" s="8" t="s">
        <v>67</v>
      </c>
      <c r="H39" s="15">
        <v>4.3710000000000004</v>
      </c>
      <c r="L39" s="22" t="s">
        <v>40</v>
      </c>
      <c r="M39" s="18">
        <v>-120.819</v>
      </c>
      <c r="N39" s="18">
        <v>-3705047.5449999999</v>
      </c>
      <c r="O39" s="18">
        <v>-6434420.6449999996</v>
      </c>
      <c r="P39" s="19">
        <v>-215.33</v>
      </c>
      <c r="Q39" s="38">
        <v>0.72499999999999998</v>
      </c>
    </row>
    <row r="40" spans="1:17" x14ac:dyDescent="0.25">
      <c r="A40" s="3">
        <v>23</v>
      </c>
      <c r="B40" s="3">
        <v>39</v>
      </c>
      <c r="C40" s="3">
        <v>50</v>
      </c>
      <c r="D40" s="3">
        <v>17</v>
      </c>
      <c r="E40" s="3">
        <v>27</v>
      </c>
      <c r="F40" s="35">
        <v>45</v>
      </c>
      <c r="G40" s="8" t="s">
        <v>67</v>
      </c>
      <c r="H40" s="15">
        <v>4.3769999999999998</v>
      </c>
      <c r="L40" s="22" t="s">
        <v>41</v>
      </c>
      <c r="M40" s="18">
        <v>-122.46</v>
      </c>
      <c r="N40" s="18">
        <v>-3645703.5159999998</v>
      </c>
      <c r="O40" s="18">
        <v>-5701003.6639999999</v>
      </c>
      <c r="P40" s="19">
        <v>-134.773</v>
      </c>
      <c r="Q40" s="38">
        <v>0.83299999999999996</v>
      </c>
    </row>
    <row r="41" spans="1:17" x14ac:dyDescent="0.25">
      <c r="A41" s="3">
        <v>36</v>
      </c>
      <c r="B41" s="3">
        <v>11</v>
      </c>
      <c r="C41" s="3">
        <v>17</v>
      </c>
      <c r="D41" s="3">
        <v>46</v>
      </c>
      <c r="E41" s="3">
        <v>36</v>
      </c>
      <c r="F41" s="35">
        <v>41</v>
      </c>
      <c r="G41" s="8" t="s">
        <v>67</v>
      </c>
      <c r="H41" s="15">
        <v>4.423</v>
      </c>
      <c r="L41" s="22" t="s">
        <v>42</v>
      </c>
      <c r="M41" s="18">
        <v>-110.655</v>
      </c>
      <c r="N41" s="18">
        <v>-2407123.1349999998</v>
      </c>
      <c r="O41" s="18">
        <v>-4839951.5080000004</v>
      </c>
      <c r="P41" s="19">
        <v>-182.81299999999999</v>
      </c>
      <c r="Q41" s="38">
        <v>0.54100000000000004</v>
      </c>
    </row>
    <row r="42" spans="1:17" x14ac:dyDescent="0.25">
      <c r="A42" s="3">
        <v>14</v>
      </c>
      <c r="B42" s="3">
        <v>19</v>
      </c>
      <c r="C42" s="3">
        <v>21</v>
      </c>
      <c r="D42" s="3">
        <v>10</v>
      </c>
      <c r="E42" s="3">
        <v>7</v>
      </c>
      <c r="F42" s="35">
        <v>1</v>
      </c>
      <c r="G42" s="8" t="s">
        <v>67</v>
      </c>
      <c r="H42" s="15">
        <v>4.57</v>
      </c>
      <c r="L42" s="22" t="s">
        <v>43</v>
      </c>
      <c r="M42" s="18">
        <v>-90</v>
      </c>
      <c r="N42" s="18">
        <v>-2689293.05</v>
      </c>
      <c r="O42" s="18">
        <v>-4719202.9910000004</v>
      </c>
      <c r="P42" s="19">
        <v>-104.581</v>
      </c>
      <c r="Q42" s="38">
        <v>0.16</v>
      </c>
    </row>
    <row r="43" spans="1:17" x14ac:dyDescent="0.25">
      <c r="A43" s="3">
        <v>21</v>
      </c>
      <c r="B43" s="3">
        <v>14</v>
      </c>
      <c r="C43" s="3">
        <v>42</v>
      </c>
      <c r="D43" s="3">
        <v>42</v>
      </c>
      <c r="E43" s="3">
        <v>6</v>
      </c>
      <c r="F43" s="35">
        <v>3</v>
      </c>
      <c r="G43" s="8" t="s">
        <v>67</v>
      </c>
      <c r="H43" s="15">
        <v>4.6130000000000004</v>
      </c>
      <c r="L43" s="22" t="s">
        <v>44</v>
      </c>
      <c r="M43" s="18">
        <v>-68.694000000000003</v>
      </c>
      <c r="N43" s="18">
        <v>-2161996.2680000002</v>
      </c>
      <c r="O43" s="18">
        <v>-3514534.9049999998</v>
      </c>
      <c r="P43" s="19">
        <v>-220.14</v>
      </c>
      <c r="Q43" s="38">
        <v>3.4000000000000002E-2</v>
      </c>
    </row>
    <row r="44" spans="1:17" x14ac:dyDescent="0.25">
      <c r="A44" s="3">
        <v>34</v>
      </c>
      <c r="B44" s="3">
        <v>21</v>
      </c>
      <c r="C44" s="3">
        <v>23</v>
      </c>
      <c r="D44" s="3">
        <v>30</v>
      </c>
      <c r="E44" s="3">
        <v>22</v>
      </c>
      <c r="F44" s="35">
        <v>4</v>
      </c>
      <c r="G44" s="8" t="s">
        <v>67</v>
      </c>
      <c r="H44" s="15">
        <v>4.6870000000000003</v>
      </c>
      <c r="L44" s="22" t="s">
        <v>45</v>
      </c>
      <c r="M44" s="18">
        <v>-77.385000000000005</v>
      </c>
      <c r="N44" s="18">
        <v>-2098726.6120000002</v>
      </c>
      <c r="O44" s="18">
        <v>-3794880.9369999999</v>
      </c>
      <c r="P44" s="19">
        <v>-142.55500000000001</v>
      </c>
      <c r="Q44" s="38">
        <v>0.98299999999999998</v>
      </c>
    </row>
    <row r="45" spans="1:17" x14ac:dyDescent="0.25">
      <c r="A45" s="3">
        <v>29</v>
      </c>
      <c r="B45" s="3">
        <v>20</v>
      </c>
      <c r="C45" s="3">
        <v>11</v>
      </c>
      <c r="D45" s="3">
        <v>38</v>
      </c>
      <c r="E45" s="3">
        <v>47</v>
      </c>
      <c r="F45" s="35">
        <v>43</v>
      </c>
      <c r="G45" s="8" t="s">
        <v>67</v>
      </c>
      <c r="H45" s="15">
        <v>4.7160000000000002</v>
      </c>
      <c r="L45" s="22" t="s">
        <v>46</v>
      </c>
      <c r="M45" s="18">
        <v>-120.235</v>
      </c>
      <c r="N45" s="18">
        <v>-3528726.7919999999</v>
      </c>
      <c r="O45" s="18">
        <v>-5878544.625</v>
      </c>
      <c r="P45" s="19">
        <v>-181.75</v>
      </c>
      <c r="Q45" s="38">
        <v>4.2000000000000003E-2</v>
      </c>
    </row>
    <row r="46" spans="1:17" x14ac:dyDescent="0.25">
      <c r="A46" s="3">
        <v>41</v>
      </c>
      <c r="B46" s="3">
        <v>50</v>
      </c>
      <c r="C46" s="3">
        <v>14</v>
      </c>
      <c r="D46" s="3">
        <v>31</v>
      </c>
      <c r="E46" s="3">
        <v>17</v>
      </c>
      <c r="F46" s="35">
        <v>16</v>
      </c>
      <c r="G46" s="8" t="s">
        <v>67</v>
      </c>
      <c r="H46" s="15">
        <v>4.742</v>
      </c>
      <c r="L46" s="22" t="s">
        <v>47</v>
      </c>
      <c r="M46" s="18">
        <v>-96.194999999999993</v>
      </c>
      <c r="N46" s="18">
        <v>-2795241.8629999999</v>
      </c>
      <c r="O46" s="18">
        <v>-4837572.7699999996</v>
      </c>
      <c r="P46" s="19">
        <v>-169.422</v>
      </c>
      <c r="Q46" s="38">
        <v>0.246</v>
      </c>
    </row>
    <row r="47" spans="1:17" x14ac:dyDescent="0.25">
      <c r="A47" s="3">
        <v>15</v>
      </c>
      <c r="B47" s="3">
        <v>17</v>
      </c>
      <c r="C47" s="3">
        <v>47</v>
      </c>
      <c r="D47" s="3">
        <v>49</v>
      </c>
      <c r="E47" s="3">
        <v>29</v>
      </c>
      <c r="F47" s="35">
        <v>46</v>
      </c>
      <c r="G47" s="8" t="s">
        <v>67</v>
      </c>
      <c r="H47" s="15">
        <v>4.7939999999999996</v>
      </c>
      <c r="L47" s="22" t="s">
        <v>48</v>
      </c>
      <c r="M47" s="18">
        <v>-108.358</v>
      </c>
      <c r="N47" s="18">
        <v>-2999439.7910000002</v>
      </c>
      <c r="O47" s="18">
        <v>-5120707.03</v>
      </c>
      <c r="P47" s="19">
        <v>-96.281000000000006</v>
      </c>
      <c r="Q47" s="38">
        <v>0.156</v>
      </c>
    </row>
    <row r="48" spans="1:17" x14ac:dyDescent="0.25">
      <c r="A48" s="3">
        <v>47</v>
      </c>
      <c r="B48" s="3">
        <v>41</v>
      </c>
      <c r="C48" s="3">
        <v>25</v>
      </c>
      <c r="D48" s="3">
        <v>36</v>
      </c>
      <c r="E48" s="3">
        <v>13</v>
      </c>
      <c r="F48" s="35">
        <v>22</v>
      </c>
      <c r="G48" s="8" t="s">
        <v>67</v>
      </c>
      <c r="H48" s="15">
        <v>4.8659999999999997</v>
      </c>
      <c r="L48" s="22" t="s">
        <v>49</v>
      </c>
      <c r="M48" s="18">
        <v>-118.53100000000001</v>
      </c>
      <c r="N48" s="18">
        <v>-3038859.3139999998</v>
      </c>
      <c r="O48" s="18">
        <v>-5056363.7429999998</v>
      </c>
      <c r="P48" s="19">
        <v>-144.411</v>
      </c>
      <c r="Q48" s="38">
        <v>3.6999999999999998E-2</v>
      </c>
    </row>
    <row r="49" spans="1:17" x14ac:dyDescent="0.25">
      <c r="A49" s="3">
        <v>11</v>
      </c>
      <c r="B49" s="3">
        <v>42</v>
      </c>
      <c r="C49" s="3">
        <v>20</v>
      </c>
      <c r="D49" s="3">
        <v>40</v>
      </c>
      <c r="E49" s="3">
        <v>23</v>
      </c>
      <c r="F49" s="35">
        <v>25</v>
      </c>
      <c r="G49" s="8" t="s">
        <v>67</v>
      </c>
      <c r="H49" s="15">
        <v>4.899</v>
      </c>
      <c r="L49" s="22" t="s">
        <v>50</v>
      </c>
      <c r="M49" s="18">
        <v>-68.334000000000003</v>
      </c>
      <c r="N49" s="18">
        <v>-2464443.4049999998</v>
      </c>
      <c r="O49" s="18">
        <v>-3679443.1009999998</v>
      </c>
      <c r="P49" s="19">
        <v>-150.042</v>
      </c>
      <c r="Q49" s="38">
        <v>2.7E-2</v>
      </c>
    </row>
    <row r="50" spans="1:17" x14ac:dyDescent="0.25">
      <c r="A50" s="3">
        <v>22</v>
      </c>
      <c r="B50" s="3">
        <v>15</v>
      </c>
      <c r="C50" s="3">
        <v>41</v>
      </c>
      <c r="D50" s="3">
        <v>45</v>
      </c>
      <c r="E50" s="3">
        <v>14</v>
      </c>
      <c r="F50" s="35">
        <v>24</v>
      </c>
      <c r="G50" s="8" t="s">
        <v>67</v>
      </c>
      <c r="H50" s="15">
        <v>5.9210000000000003</v>
      </c>
      <c r="L50" s="22" t="s">
        <v>51</v>
      </c>
      <c r="M50" s="18">
        <v>-135.41499999999999</v>
      </c>
      <c r="N50" s="18">
        <v>-2670318.1549999998</v>
      </c>
      <c r="O50" s="18">
        <v>-5805939.4179999996</v>
      </c>
      <c r="P50" s="19">
        <v>-179.71</v>
      </c>
      <c r="Q50" s="38">
        <v>0.13100000000000001</v>
      </c>
    </row>
    <row r="51" spans="1:17" x14ac:dyDescent="0.25">
      <c r="A51" s="3">
        <v>49</v>
      </c>
      <c r="B51" s="3">
        <v>25</v>
      </c>
      <c r="C51" s="3">
        <v>15</v>
      </c>
      <c r="D51" s="3">
        <v>50</v>
      </c>
      <c r="E51" s="3">
        <v>21</v>
      </c>
      <c r="F51" s="35">
        <v>31</v>
      </c>
      <c r="G51" s="8" t="s">
        <v>67</v>
      </c>
      <c r="H51" s="15">
        <v>5.9770000000000003</v>
      </c>
      <c r="L51" s="22" t="s">
        <v>52</v>
      </c>
      <c r="M51" s="18">
        <v>-58.295000000000002</v>
      </c>
      <c r="N51" s="18">
        <v>-1871383.7080000001</v>
      </c>
      <c r="O51" s="18">
        <v>-3470646.0389999999</v>
      </c>
      <c r="P51" s="19">
        <v>-126.511</v>
      </c>
      <c r="Q51" s="38">
        <v>0.161</v>
      </c>
    </row>
    <row r="52" spans="1:17" ht="15.75" thickBot="1" x14ac:dyDescent="0.3">
      <c r="A52" s="3">
        <v>20</v>
      </c>
      <c r="B52" s="3">
        <v>49</v>
      </c>
      <c r="C52" s="3">
        <v>49</v>
      </c>
      <c r="D52" s="3">
        <v>16</v>
      </c>
      <c r="E52" s="3">
        <v>34</v>
      </c>
      <c r="F52" s="36">
        <v>39</v>
      </c>
      <c r="G52" s="16" t="s">
        <v>67</v>
      </c>
      <c r="H52" s="17">
        <v>6.6219999999999999</v>
      </c>
      <c r="L52" s="24" t="s">
        <v>53</v>
      </c>
      <c r="M52" s="25">
        <v>-77.31</v>
      </c>
      <c r="N52" s="25">
        <v>-2320650.5260000001</v>
      </c>
      <c r="O52" s="25">
        <v>-3844749.1340000001</v>
      </c>
      <c r="P52" s="37">
        <v>-92.787999999999997</v>
      </c>
      <c r="Q52" s="39">
        <v>0.98299999999999998</v>
      </c>
    </row>
    <row r="53" spans="1:17" x14ac:dyDescent="0.25">
      <c r="P53" s="8"/>
    </row>
    <row r="55" spans="1:17" ht="15.75" thickBot="1" x14ac:dyDescent="0.3"/>
    <row r="56" spans="1:17" ht="31.5" x14ac:dyDescent="0.25">
      <c r="A56" s="28" t="s">
        <v>0</v>
      </c>
      <c r="B56" s="28" t="s">
        <v>1</v>
      </c>
      <c r="C56" s="28" t="s">
        <v>2</v>
      </c>
      <c r="D56" s="28" t="s">
        <v>80</v>
      </c>
      <c r="E56" s="29" t="s">
        <v>3</v>
      </c>
      <c r="F56" s="30"/>
      <c r="G56" s="5"/>
      <c r="H56" s="4"/>
    </row>
    <row r="57" spans="1:17" ht="15.75" thickBot="1" x14ac:dyDescent="0.3">
      <c r="A57" s="25">
        <v>17</v>
      </c>
      <c r="B57" s="25">
        <v>16</v>
      </c>
      <c r="C57" s="25">
        <v>17</v>
      </c>
      <c r="D57" s="25">
        <v>12</v>
      </c>
      <c r="E57" s="25">
        <v>6</v>
      </c>
      <c r="F57" s="31" t="s">
        <v>93</v>
      </c>
    </row>
  </sheetData>
  <mergeCells count="4">
    <mergeCell ref="M1:Q1"/>
    <mergeCell ref="U2:W2"/>
    <mergeCell ref="Z2:AB2"/>
    <mergeCell ref="F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8972-C733-4EF6-BD1F-3579582395EC}">
  <dimension ref="A1:AB57"/>
  <sheetViews>
    <sheetView zoomScaleNormal="100" workbookViewId="0">
      <selection activeCell="J3" sqref="J3"/>
    </sheetView>
  </sheetViews>
  <sheetFormatPr defaultRowHeight="15" x14ac:dyDescent="0.25"/>
  <cols>
    <col min="1" max="6" width="15.7109375" style="3" customWidth="1"/>
    <col min="7" max="8" width="12.7109375" style="3" customWidth="1"/>
    <col min="9" max="10" width="9.140625" style="3"/>
    <col min="11" max="12" width="15.5703125" style="3" customWidth="1"/>
    <col min="13" max="17" width="15.7109375" style="3" customWidth="1"/>
    <col min="18" max="18" width="9.140625" style="3" customWidth="1"/>
    <col min="19" max="16384" width="9.140625" style="3"/>
  </cols>
  <sheetData>
    <row r="1" spans="1:28" ht="42.75" thickBot="1" x14ac:dyDescent="0.3">
      <c r="A1" s="2" t="s">
        <v>96</v>
      </c>
      <c r="M1" s="48" t="s">
        <v>94</v>
      </c>
      <c r="N1" s="48"/>
      <c r="O1" s="48"/>
      <c r="P1" s="48"/>
      <c r="Q1" s="48"/>
    </row>
    <row r="2" spans="1:28" s="11" customFormat="1" ht="37.5" customHeight="1" x14ac:dyDescent="0.25">
      <c r="A2" s="9" t="s">
        <v>0</v>
      </c>
      <c r="B2" s="9" t="s">
        <v>1</v>
      </c>
      <c r="C2" s="9" t="s">
        <v>2</v>
      </c>
      <c r="D2" s="9" t="s">
        <v>80</v>
      </c>
      <c r="E2" s="10" t="s">
        <v>3</v>
      </c>
      <c r="F2" s="45" t="s">
        <v>92</v>
      </c>
      <c r="G2" s="46"/>
      <c r="H2" s="47"/>
      <c r="I2" s="10"/>
      <c r="L2" s="32"/>
      <c r="M2" s="20" t="s">
        <v>0</v>
      </c>
      <c r="N2" s="20" t="s">
        <v>1</v>
      </c>
      <c r="O2" s="20" t="s">
        <v>2</v>
      </c>
      <c r="P2" s="20" t="s">
        <v>80</v>
      </c>
      <c r="Q2" s="21" t="s">
        <v>3</v>
      </c>
      <c r="R2" s="9"/>
      <c r="S2" s="12"/>
      <c r="U2" s="49"/>
      <c r="V2" s="49"/>
      <c r="W2" s="49"/>
      <c r="Z2" s="49"/>
      <c r="AA2" s="49"/>
      <c r="AB2" s="49"/>
    </row>
    <row r="3" spans="1:28" s="7" customFormat="1" x14ac:dyDescent="0.25">
      <c r="A3" s="7">
        <v>30</v>
      </c>
      <c r="B3" s="7">
        <v>1</v>
      </c>
      <c r="C3" s="7">
        <v>4</v>
      </c>
      <c r="D3" s="7">
        <v>1</v>
      </c>
      <c r="E3" s="7">
        <v>5</v>
      </c>
      <c r="F3" s="33">
        <v>1</v>
      </c>
      <c r="G3" s="7" t="s">
        <v>66</v>
      </c>
      <c r="H3" s="13">
        <v>0.14399999999999999</v>
      </c>
      <c r="K3" s="8"/>
      <c r="L3" s="27" t="s">
        <v>4</v>
      </c>
      <c r="M3" s="18">
        <v>-230.477</v>
      </c>
      <c r="N3" s="18">
        <v>-6177751.7960000001</v>
      </c>
      <c r="O3" s="18">
        <v>-9852559.1779999994</v>
      </c>
      <c r="P3" s="19">
        <v>-572.21699999999998</v>
      </c>
      <c r="Q3" s="38">
        <v>0.501</v>
      </c>
      <c r="U3" s="8"/>
    </row>
    <row r="4" spans="1:28" s="7" customFormat="1" x14ac:dyDescent="0.25">
      <c r="A4" s="7">
        <v>4</v>
      </c>
      <c r="B4" s="7">
        <v>3</v>
      </c>
      <c r="C4" s="7">
        <v>1</v>
      </c>
      <c r="D4" s="7">
        <v>7</v>
      </c>
      <c r="E4" s="7">
        <v>6</v>
      </c>
      <c r="F4" s="33">
        <v>10</v>
      </c>
      <c r="G4" s="7" t="s">
        <v>66</v>
      </c>
      <c r="H4" s="13">
        <v>0.378</v>
      </c>
      <c r="K4" s="8"/>
      <c r="L4" s="27" t="s">
        <v>5</v>
      </c>
      <c r="M4" s="18">
        <v>-175.874</v>
      </c>
      <c r="N4" s="18">
        <v>-4435362.5889999997</v>
      </c>
      <c r="O4" s="18">
        <v>-7476570.5729999999</v>
      </c>
      <c r="P4" s="19">
        <v>-409.02800000000002</v>
      </c>
      <c r="Q4" s="38">
        <v>0.46300000000000002</v>
      </c>
      <c r="U4" s="8"/>
    </row>
    <row r="5" spans="1:28" s="7" customFormat="1" x14ac:dyDescent="0.25">
      <c r="A5" s="7">
        <v>1</v>
      </c>
      <c r="B5" s="7">
        <v>4</v>
      </c>
      <c r="C5" s="7">
        <v>3</v>
      </c>
      <c r="D5" s="7">
        <v>10</v>
      </c>
      <c r="E5" s="7">
        <v>3</v>
      </c>
      <c r="F5" s="33">
        <v>2</v>
      </c>
      <c r="G5" s="7" t="s">
        <v>66</v>
      </c>
      <c r="H5" s="13">
        <v>0.45400000000000001</v>
      </c>
      <c r="K5" s="8"/>
      <c r="L5" s="27" t="s">
        <v>6</v>
      </c>
      <c r="M5" s="18">
        <v>-192.08699999999999</v>
      </c>
      <c r="N5" s="18">
        <v>-5626788.1449999996</v>
      </c>
      <c r="O5" s="18">
        <v>-9409497.9680000003</v>
      </c>
      <c r="P5" s="19">
        <v>-305.40300000000002</v>
      </c>
      <c r="Q5" s="38">
        <v>0.98899999999999999</v>
      </c>
      <c r="U5" s="8"/>
    </row>
    <row r="6" spans="1:28" s="7" customFormat="1" x14ac:dyDescent="0.25">
      <c r="A6" s="7">
        <v>50</v>
      </c>
      <c r="B6" s="7">
        <v>5</v>
      </c>
      <c r="C6" s="7">
        <v>30</v>
      </c>
      <c r="D6" s="7">
        <v>2</v>
      </c>
      <c r="E6" s="7">
        <v>4</v>
      </c>
      <c r="F6" s="33">
        <v>7</v>
      </c>
      <c r="G6" s="7" t="s">
        <v>66</v>
      </c>
      <c r="H6" s="13">
        <v>0.50900000000000001</v>
      </c>
      <c r="K6" s="8"/>
      <c r="L6" s="27" t="s">
        <v>7</v>
      </c>
      <c r="M6" s="18">
        <v>-238.328</v>
      </c>
      <c r="N6" s="18">
        <v>-5432639.216</v>
      </c>
      <c r="O6" s="18">
        <v>-10104231.275</v>
      </c>
      <c r="P6" s="19">
        <v>-234.78800000000001</v>
      </c>
      <c r="Q6" s="38">
        <v>0.86699999999999999</v>
      </c>
      <c r="U6" s="8"/>
    </row>
    <row r="7" spans="1:28" s="7" customFormat="1" x14ac:dyDescent="0.25">
      <c r="A7" s="7">
        <v>8</v>
      </c>
      <c r="B7" s="7">
        <v>30</v>
      </c>
      <c r="C7" s="7">
        <v>50</v>
      </c>
      <c r="D7" s="7">
        <v>33</v>
      </c>
      <c r="E7" s="7">
        <v>11</v>
      </c>
      <c r="F7" s="33">
        <v>8</v>
      </c>
      <c r="G7" s="7" t="s">
        <v>66</v>
      </c>
      <c r="H7" s="13">
        <v>0.63600000000000001</v>
      </c>
      <c r="K7" s="8"/>
      <c r="L7" s="27" t="s">
        <v>8</v>
      </c>
      <c r="M7" s="18">
        <v>-173.62100000000001</v>
      </c>
      <c r="N7" s="18">
        <v>-5386923.6960000005</v>
      </c>
      <c r="O7" s="18">
        <v>-8633869.2200000007</v>
      </c>
      <c r="P7" s="19">
        <v>-352.06099999999998</v>
      </c>
      <c r="Q7" s="38">
        <v>1</v>
      </c>
      <c r="U7" s="8"/>
    </row>
    <row r="8" spans="1:28" s="7" customFormat="1" x14ac:dyDescent="0.25">
      <c r="A8" s="7">
        <v>47</v>
      </c>
      <c r="B8" s="7">
        <v>8</v>
      </c>
      <c r="C8" s="7">
        <v>5</v>
      </c>
      <c r="D8" s="7">
        <v>5</v>
      </c>
      <c r="E8" s="7">
        <v>9</v>
      </c>
      <c r="F8" s="35">
        <v>19</v>
      </c>
      <c r="G8" s="3" t="s">
        <v>67</v>
      </c>
      <c r="H8" s="15">
        <v>1.117</v>
      </c>
      <c r="K8" s="8"/>
      <c r="L8" s="27" t="s">
        <v>9</v>
      </c>
      <c r="M8" s="18">
        <v>-151.00200000000001</v>
      </c>
      <c r="N8" s="18">
        <v>-4840607.7439999999</v>
      </c>
      <c r="O8" s="18">
        <v>-7661731.4869999997</v>
      </c>
      <c r="P8" s="19">
        <v>-257.64</v>
      </c>
      <c r="Q8" s="38">
        <v>0.995</v>
      </c>
      <c r="U8" s="8"/>
    </row>
    <row r="9" spans="1:28" s="7" customFormat="1" x14ac:dyDescent="0.25">
      <c r="A9" s="7">
        <v>7</v>
      </c>
      <c r="B9" s="7">
        <v>6</v>
      </c>
      <c r="C9" s="7">
        <v>7</v>
      </c>
      <c r="D9" s="7">
        <v>9</v>
      </c>
      <c r="E9" s="7">
        <v>47</v>
      </c>
      <c r="F9" s="35">
        <v>21</v>
      </c>
      <c r="G9" s="3" t="s">
        <v>67</v>
      </c>
      <c r="H9" s="15">
        <v>1.1870000000000001</v>
      </c>
      <c r="K9" s="8"/>
      <c r="L9" s="27" t="s">
        <v>10</v>
      </c>
      <c r="M9" s="18">
        <v>-199.07900000000001</v>
      </c>
      <c r="N9" s="18">
        <v>-4761878.2319999998</v>
      </c>
      <c r="O9" s="18">
        <v>-8512841.6750000007</v>
      </c>
      <c r="P9" s="19">
        <v>-517.47799999999995</v>
      </c>
      <c r="Q9" s="38">
        <v>0.42399999999999999</v>
      </c>
      <c r="U9" s="8"/>
    </row>
    <row r="10" spans="1:28" s="7" customFormat="1" x14ac:dyDescent="0.25">
      <c r="A10" s="7">
        <v>3</v>
      </c>
      <c r="B10" s="7">
        <v>9</v>
      </c>
      <c r="C10" s="7">
        <v>8</v>
      </c>
      <c r="D10" s="7">
        <v>39</v>
      </c>
      <c r="E10" s="7">
        <v>48</v>
      </c>
      <c r="F10" s="35">
        <v>11</v>
      </c>
      <c r="G10" s="3" t="s">
        <v>67</v>
      </c>
      <c r="H10" s="15">
        <v>1.548</v>
      </c>
      <c r="K10" s="8"/>
      <c r="L10" s="27" t="s">
        <v>11</v>
      </c>
      <c r="M10" s="18">
        <v>-206.84399999999999</v>
      </c>
      <c r="N10" s="18">
        <v>-4858968.9189999998</v>
      </c>
      <c r="O10" s="18">
        <v>-7927258.4009999996</v>
      </c>
      <c r="P10" s="19">
        <v>-307.42399999999998</v>
      </c>
      <c r="Q10" s="38">
        <v>0.56699999999999995</v>
      </c>
      <c r="U10" s="8"/>
    </row>
    <row r="11" spans="1:28" s="7" customFormat="1" x14ac:dyDescent="0.25">
      <c r="A11" s="7">
        <v>13</v>
      </c>
      <c r="B11" s="7">
        <v>7</v>
      </c>
      <c r="C11" s="7">
        <v>38</v>
      </c>
      <c r="D11" s="7">
        <v>12</v>
      </c>
      <c r="E11" s="7">
        <v>12</v>
      </c>
      <c r="F11" s="35">
        <v>13</v>
      </c>
      <c r="G11" s="3" t="s">
        <v>67</v>
      </c>
      <c r="H11" s="15">
        <v>2.04</v>
      </c>
      <c r="K11" s="8"/>
      <c r="L11" s="27" t="s">
        <v>12</v>
      </c>
      <c r="M11" s="18">
        <v>-156.47999999999999</v>
      </c>
      <c r="N11" s="18">
        <v>-4803319.0089999996</v>
      </c>
      <c r="O11" s="18">
        <v>-7701231.284</v>
      </c>
      <c r="P11" s="19">
        <v>-351.80900000000003</v>
      </c>
      <c r="Q11" s="38">
        <v>0.79</v>
      </c>
      <c r="U11" s="8"/>
    </row>
    <row r="12" spans="1:28" s="7" customFormat="1" x14ac:dyDescent="0.25">
      <c r="A12" s="7">
        <v>24</v>
      </c>
      <c r="B12" s="7">
        <v>50</v>
      </c>
      <c r="C12" s="7">
        <v>9</v>
      </c>
      <c r="D12" s="7">
        <v>11</v>
      </c>
      <c r="E12" s="7">
        <v>8</v>
      </c>
      <c r="F12" s="35">
        <v>47</v>
      </c>
      <c r="G12" s="3" t="s">
        <v>67</v>
      </c>
      <c r="H12" s="15">
        <v>2.0579999999999998</v>
      </c>
      <c r="K12" s="8"/>
      <c r="L12" s="27" t="s">
        <v>13</v>
      </c>
      <c r="M12" s="18">
        <v>-143.77500000000001</v>
      </c>
      <c r="N12" s="18">
        <v>-4500179.1780000003</v>
      </c>
      <c r="O12" s="18">
        <v>-6695088.6670000004</v>
      </c>
      <c r="P12" s="19">
        <v>-472.40199999999999</v>
      </c>
      <c r="Q12" s="38">
        <v>0.36599999999999999</v>
      </c>
      <c r="U12" s="8"/>
    </row>
    <row r="13" spans="1:28" s="7" customFormat="1" x14ac:dyDescent="0.25">
      <c r="A13" s="7">
        <v>2</v>
      </c>
      <c r="B13" s="7">
        <v>10</v>
      </c>
      <c r="C13" s="7">
        <v>6</v>
      </c>
      <c r="D13" s="7">
        <v>19</v>
      </c>
      <c r="E13" s="7">
        <v>1</v>
      </c>
      <c r="F13" s="35">
        <v>4</v>
      </c>
      <c r="G13" s="8" t="s">
        <v>67</v>
      </c>
      <c r="H13" s="15">
        <v>2.1160000000000001</v>
      </c>
      <c r="K13" s="8"/>
      <c r="L13" s="27" t="s">
        <v>14</v>
      </c>
      <c r="M13" s="18">
        <v>-135.37200000000001</v>
      </c>
      <c r="N13" s="18">
        <v>-3632547.6889999998</v>
      </c>
      <c r="O13" s="18">
        <v>-6594489.4529999997</v>
      </c>
      <c r="P13" s="19">
        <v>-311.70600000000002</v>
      </c>
      <c r="Q13" s="38">
        <v>0.79200000000000004</v>
      </c>
      <c r="U13" s="8"/>
    </row>
    <row r="14" spans="1:28" s="7" customFormat="1" x14ac:dyDescent="0.25">
      <c r="A14" s="7">
        <v>5</v>
      </c>
      <c r="B14" s="7">
        <v>2</v>
      </c>
      <c r="C14" s="7">
        <v>2</v>
      </c>
      <c r="D14" s="7">
        <v>8</v>
      </c>
      <c r="E14" s="7">
        <v>2</v>
      </c>
      <c r="F14" s="35">
        <v>38</v>
      </c>
      <c r="G14" s="8" t="s">
        <v>67</v>
      </c>
      <c r="H14" s="15">
        <v>2.1920000000000002</v>
      </c>
      <c r="K14" s="8"/>
      <c r="L14" s="27" t="s">
        <v>15</v>
      </c>
      <c r="M14" s="18">
        <v>-169.46899999999999</v>
      </c>
      <c r="N14" s="18">
        <v>-4160944.389</v>
      </c>
      <c r="O14" s="18">
        <v>-6848998.6069999998</v>
      </c>
      <c r="P14" s="19">
        <v>-331.28899999999999</v>
      </c>
      <c r="Q14" s="38">
        <v>0.69</v>
      </c>
      <c r="U14" s="8"/>
    </row>
    <row r="15" spans="1:28" s="7" customFormat="1" x14ac:dyDescent="0.25">
      <c r="A15" s="7">
        <v>12</v>
      </c>
      <c r="B15" s="7">
        <v>37</v>
      </c>
      <c r="C15" s="7">
        <v>47</v>
      </c>
      <c r="D15" s="7">
        <v>3</v>
      </c>
      <c r="E15" s="7">
        <v>7</v>
      </c>
      <c r="F15" s="35">
        <v>41</v>
      </c>
      <c r="G15" s="8" t="s">
        <v>67</v>
      </c>
      <c r="H15" s="15">
        <v>2.2080000000000002</v>
      </c>
      <c r="K15" s="8"/>
      <c r="L15" s="27" t="s">
        <v>16</v>
      </c>
      <c r="M15" s="18">
        <v>-187.82300000000001</v>
      </c>
      <c r="N15" s="18">
        <v>-4106818.4980000001</v>
      </c>
      <c r="O15" s="18">
        <v>-7386722.8779999996</v>
      </c>
      <c r="P15" s="19">
        <v>-174.81100000000001</v>
      </c>
      <c r="Q15" s="38">
        <v>0.185</v>
      </c>
      <c r="U15" s="8"/>
    </row>
    <row r="16" spans="1:28" s="7" customFormat="1" x14ac:dyDescent="0.25">
      <c r="A16" s="7">
        <v>14</v>
      </c>
      <c r="B16" s="7">
        <v>33</v>
      </c>
      <c r="C16" s="7">
        <v>13</v>
      </c>
      <c r="D16" s="7">
        <v>21</v>
      </c>
      <c r="E16" s="7">
        <v>22</v>
      </c>
      <c r="F16" s="35">
        <v>26</v>
      </c>
      <c r="G16" s="8" t="s">
        <v>67</v>
      </c>
      <c r="H16" s="15">
        <v>2.2730000000000001</v>
      </c>
      <c r="K16" s="8"/>
      <c r="L16" s="27" t="s">
        <v>17</v>
      </c>
      <c r="M16" s="18">
        <v>-168.232</v>
      </c>
      <c r="N16" s="18">
        <v>-3365755.1290000002</v>
      </c>
      <c r="O16" s="18">
        <v>-5694277.7999999998</v>
      </c>
      <c r="P16" s="19">
        <v>-258.45800000000003</v>
      </c>
      <c r="Q16" s="38">
        <v>3.5000000000000003E-2</v>
      </c>
      <c r="U16" s="8"/>
    </row>
    <row r="17" spans="1:21" s="7" customFormat="1" x14ac:dyDescent="0.25">
      <c r="A17" s="7">
        <v>21</v>
      </c>
      <c r="B17" s="7">
        <v>44</v>
      </c>
      <c r="C17" s="7">
        <v>37</v>
      </c>
      <c r="D17" s="7">
        <v>38</v>
      </c>
      <c r="E17" s="7">
        <v>10</v>
      </c>
      <c r="F17" s="35">
        <v>29</v>
      </c>
      <c r="G17" s="8" t="s">
        <v>67</v>
      </c>
      <c r="H17" s="15">
        <v>2.347</v>
      </c>
      <c r="K17" s="8"/>
      <c r="L17" s="27" t="s">
        <v>18</v>
      </c>
      <c r="M17" s="18">
        <v>-142.846</v>
      </c>
      <c r="N17" s="18">
        <v>-2672485.8369999998</v>
      </c>
      <c r="O17" s="18">
        <v>-4794641.4630000005</v>
      </c>
      <c r="P17" s="19">
        <v>-229.98699999999999</v>
      </c>
      <c r="Q17" s="38">
        <v>6.0000000000000001E-3</v>
      </c>
      <c r="U17" s="8"/>
    </row>
    <row r="18" spans="1:21" s="7" customFormat="1" x14ac:dyDescent="0.25">
      <c r="A18" s="7">
        <v>33</v>
      </c>
      <c r="B18" s="7">
        <v>12</v>
      </c>
      <c r="C18" s="7">
        <v>42</v>
      </c>
      <c r="D18" s="7">
        <v>35</v>
      </c>
      <c r="E18" s="7">
        <v>25</v>
      </c>
      <c r="F18" s="35">
        <v>20</v>
      </c>
      <c r="G18" s="8" t="s">
        <v>67</v>
      </c>
      <c r="H18" s="15">
        <v>2.3820000000000001</v>
      </c>
      <c r="K18" s="8"/>
      <c r="L18" s="27" t="s">
        <v>19</v>
      </c>
      <c r="M18" s="18">
        <v>-115.33199999999999</v>
      </c>
      <c r="N18" s="18">
        <v>-3421361.8840000001</v>
      </c>
      <c r="O18" s="18">
        <v>-5682131.1229999997</v>
      </c>
      <c r="P18" s="19">
        <v>-271.56599999999997</v>
      </c>
      <c r="Q18" s="38">
        <v>2.8000000000000001E-2</v>
      </c>
      <c r="U18" s="8"/>
    </row>
    <row r="19" spans="1:21" s="7" customFormat="1" x14ac:dyDescent="0.25">
      <c r="A19" s="7">
        <v>9</v>
      </c>
      <c r="B19" s="7">
        <v>13</v>
      </c>
      <c r="C19" s="7">
        <v>33</v>
      </c>
      <c r="D19" s="7">
        <v>16</v>
      </c>
      <c r="E19" s="7">
        <v>40</v>
      </c>
      <c r="F19" s="35">
        <v>30</v>
      </c>
      <c r="G19" s="8" t="s">
        <v>67</v>
      </c>
      <c r="H19" s="15">
        <v>2.464</v>
      </c>
      <c r="K19" s="8"/>
      <c r="L19" s="27" t="s">
        <v>20</v>
      </c>
      <c r="M19" s="18">
        <v>-131.267</v>
      </c>
      <c r="N19" s="18">
        <v>-3421439.88</v>
      </c>
      <c r="O19" s="18">
        <v>-5576771.8430000003</v>
      </c>
      <c r="P19" s="19">
        <v>-253.81399999999999</v>
      </c>
      <c r="Q19" s="38">
        <v>0.12</v>
      </c>
      <c r="U19" s="8"/>
    </row>
    <row r="20" spans="1:21" s="7" customFormat="1" x14ac:dyDescent="0.25">
      <c r="A20" s="7">
        <v>37</v>
      </c>
      <c r="B20" s="7">
        <v>38</v>
      </c>
      <c r="C20" s="7">
        <v>24</v>
      </c>
      <c r="D20" s="7">
        <v>20</v>
      </c>
      <c r="E20" s="7">
        <v>39</v>
      </c>
      <c r="F20" s="35">
        <v>48</v>
      </c>
      <c r="G20" s="8" t="s">
        <v>67</v>
      </c>
      <c r="H20" s="15">
        <v>2.5430000000000001</v>
      </c>
      <c r="K20" s="8"/>
      <c r="L20" s="27" t="s">
        <v>21</v>
      </c>
      <c r="M20" s="18">
        <v>-133.23500000000001</v>
      </c>
      <c r="N20" s="18">
        <v>-2721092.4509999999</v>
      </c>
      <c r="O20" s="18">
        <v>-5192778.6560000004</v>
      </c>
      <c r="P20" s="19">
        <v>-199.99299999999999</v>
      </c>
      <c r="Q20" s="38">
        <v>1.4999999999999999E-2</v>
      </c>
      <c r="U20" s="8"/>
    </row>
    <row r="21" spans="1:21" s="7" customFormat="1" x14ac:dyDescent="0.25">
      <c r="A21" s="7">
        <v>26</v>
      </c>
      <c r="B21" s="7">
        <v>42</v>
      </c>
      <c r="C21" s="7">
        <v>12</v>
      </c>
      <c r="D21" s="7">
        <v>48</v>
      </c>
      <c r="E21" s="7">
        <v>27</v>
      </c>
      <c r="F21" s="35">
        <v>45</v>
      </c>
      <c r="G21" s="8" t="s">
        <v>67</v>
      </c>
      <c r="H21" s="15">
        <v>2.59</v>
      </c>
      <c r="K21" s="8"/>
      <c r="L21" s="27" t="s">
        <v>22</v>
      </c>
      <c r="M21" s="18">
        <v>-128.88300000000001</v>
      </c>
      <c r="N21" s="18">
        <v>-3599457.3149999999</v>
      </c>
      <c r="O21" s="18">
        <v>-5834791.4359999998</v>
      </c>
      <c r="P21" s="19">
        <v>-310.85199999999998</v>
      </c>
      <c r="Q21" s="38">
        <v>0.15</v>
      </c>
      <c r="U21" s="8"/>
    </row>
    <row r="22" spans="1:21" s="7" customFormat="1" x14ac:dyDescent="0.25">
      <c r="A22" s="7">
        <v>23</v>
      </c>
      <c r="B22" s="7">
        <v>26</v>
      </c>
      <c r="C22" s="7">
        <v>26</v>
      </c>
      <c r="D22" s="7">
        <v>40</v>
      </c>
      <c r="E22" s="7">
        <v>44</v>
      </c>
      <c r="F22" s="35">
        <v>25</v>
      </c>
      <c r="G22" s="8" t="s">
        <v>67</v>
      </c>
      <c r="H22" s="15">
        <v>2.609</v>
      </c>
      <c r="K22" s="8"/>
      <c r="L22" s="27" t="s">
        <v>23</v>
      </c>
      <c r="M22" s="18">
        <v>-100.45699999999999</v>
      </c>
      <c r="N22" s="18">
        <v>-2198186.35</v>
      </c>
      <c r="O22" s="18">
        <v>-4122307.2919999999</v>
      </c>
      <c r="P22" s="19">
        <v>-270.71300000000002</v>
      </c>
      <c r="Q22" s="38">
        <v>0.25600000000000001</v>
      </c>
      <c r="U22" s="8"/>
    </row>
    <row r="23" spans="1:21" x14ac:dyDescent="0.25">
      <c r="A23" s="3">
        <v>6</v>
      </c>
      <c r="B23" s="3">
        <v>24</v>
      </c>
      <c r="C23" s="3">
        <v>44</v>
      </c>
      <c r="D23" s="3">
        <v>41</v>
      </c>
      <c r="E23" s="8">
        <v>20</v>
      </c>
      <c r="F23" s="35">
        <v>32</v>
      </c>
      <c r="G23" s="8" t="s">
        <v>67</v>
      </c>
      <c r="H23" s="15">
        <v>2.621</v>
      </c>
      <c r="J23" s="7"/>
      <c r="L23" s="22" t="s">
        <v>24</v>
      </c>
      <c r="M23" s="18">
        <v>-164.947</v>
      </c>
      <c r="N23" s="18">
        <v>-3334012.8360000001</v>
      </c>
      <c r="O23" s="18">
        <v>-5548097.3789999997</v>
      </c>
      <c r="P23" s="19">
        <v>-296.35399999999998</v>
      </c>
      <c r="Q23" s="38">
        <v>0.17199999999999999</v>
      </c>
      <c r="T23" s="7"/>
      <c r="U23" s="8"/>
    </row>
    <row r="24" spans="1:21" x14ac:dyDescent="0.25">
      <c r="A24" s="3">
        <v>29</v>
      </c>
      <c r="B24" s="3">
        <v>47</v>
      </c>
      <c r="C24" s="3">
        <v>10</v>
      </c>
      <c r="D24" s="3">
        <v>14</v>
      </c>
      <c r="E24" s="8">
        <v>30</v>
      </c>
      <c r="F24" s="35">
        <v>14</v>
      </c>
      <c r="G24" s="8" t="s">
        <v>67</v>
      </c>
      <c r="H24" s="15">
        <v>2.7320000000000002</v>
      </c>
      <c r="J24" s="7"/>
      <c r="L24" s="22" t="s">
        <v>25</v>
      </c>
      <c r="M24" s="18">
        <v>-92.558000000000007</v>
      </c>
      <c r="N24" s="18">
        <v>-2639642.4720000001</v>
      </c>
      <c r="O24" s="18">
        <v>-4598032.1160000004</v>
      </c>
      <c r="P24" s="19">
        <v>-202.55600000000001</v>
      </c>
      <c r="Q24" s="38">
        <v>0.39200000000000002</v>
      </c>
      <c r="T24" s="7"/>
      <c r="U24" s="8"/>
    </row>
    <row r="25" spans="1:21" x14ac:dyDescent="0.25">
      <c r="A25" s="3">
        <v>38</v>
      </c>
      <c r="B25" s="3">
        <v>11</v>
      </c>
      <c r="C25" s="3">
        <v>11</v>
      </c>
      <c r="D25" s="3">
        <v>6</v>
      </c>
      <c r="E25" s="8">
        <v>50</v>
      </c>
      <c r="F25" s="35">
        <v>43</v>
      </c>
      <c r="G25" s="8" t="s">
        <v>67</v>
      </c>
      <c r="H25" s="15">
        <v>2.7709999999999999</v>
      </c>
      <c r="J25" s="7"/>
      <c r="L25" s="22" t="s">
        <v>26</v>
      </c>
      <c r="M25" s="18">
        <v>-151.27799999999999</v>
      </c>
      <c r="N25" s="18">
        <v>-2905979.2009999999</v>
      </c>
      <c r="O25" s="18">
        <v>-5680893.7520000003</v>
      </c>
      <c r="P25" s="19">
        <v>-224.727</v>
      </c>
      <c r="Q25" s="38">
        <v>1.7999999999999999E-2</v>
      </c>
      <c r="T25" s="7"/>
      <c r="U25" s="8"/>
    </row>
    <row r="26" spans="1:21" x14ac:dyDescent="0.25">
      <c r="A26" s="3">
        <v>44</v>
      </c>
      <c r="B26" s="3">
        <v>19</v>
      </c>
      <c r="C26" s="3">
        <v>41</v>
      </c>
      <c r="D26" s="3">
        <v>44</v>
      </c>
      <c r="E26" s="8">
        <v>24</v>
      </c>
      <c r="F26" s="35">
        <v>15</v>
      </c>
      <c r="G26" s="8" t="s">
        <v>67</v>
      </c>
      <c r="H26" s="15">
        <v>2.8220000000000001</v>
      </c>
      <c r="J26" s="7"/>
      <c r="L26" s="22" t="s">
        <v>27</v>
      </c>
      <c r="M26" s="18">
        <v>-179.208</v>
      </c>
      <c r="N26" s="18">
        <v>-3876273.5669999998</v>
      </c>
      <c r="O26" s="18">
        <v>-6906574.9500000002</v>
      </c>
      <c r="P26" s="19">
        <v>-57.741</v>
      </c>
      <c r="Q26" s="38">
        <v>0.22800000000000001</v>
      </c>
      <c r="T26" s="7"/>
      <c r="U26" s="8"/>
    </row>
    <row r="27" spans="1:21" x14ac:dyDescent="0.25">
      <c r="A27" s="3">
        <v>10</v>
      </c>
      <c r="B27" s="3">
        <v>29</v>
      </c>
      <c r="C27" s="3">
        <v>29</v>
      </c>
      <c r="D27" s="3">
        <v>17</v>
      </c>
      <c r="E27" s="8">
        <v>38</v>
      </c>
      <c r="F27" s="35">
        <v>36</v>
      </c>
      <c r="G27" s="8" t="s">
        <v>67</v>
      </c>
      <c r="H27" s="15">
        <v>2.827</v>
      </c>
      <c r="J27" s="7"/>
      <c r="L27" s="22" t="s">
        <v>28</v>
      </c>
      <c r="M27" s="18">
        <v>-106.5</v>
      </c>
      <c r="N27" s="18">
        <v>-3474588.5980000002</v>
      </c>
      <c r="O27" s="18">
        <v>-5967376.1519999998</v>
      </c>
      <c r="P27" s="19">
        <v>-228.934</v>
      </c>
      <c r="Q27" s="38">
        <v>0.32300000000000001</v>
      </c>
      <c r="T27" s="7"/>
      <c r="U27" s="8"/>
    </row>
    <row r="28" spans="1:21" x14ac:dyDescent="0.25">
      <c r="A28" s="3">
        <v>41</v>
      </c>
      <c r="B28" s="3">
        <v>25</v>
      </c>
      <c r="C28" s="3">
        <v>28</v>
      </c>
      <c r="D28" s="3">
        <v>46</v>
      </c>
      <c r="E28" s="8">
        <v>13</v>
      </c>
      <c r="F28" s="35">
        <v>17</v>
      </c>
      <c r="G28" s="8" t="s">
        <v>67</v>
      </c>
      <c r="H28" s="15">
        <v>2.8580000000000001</v>
      </c>
      <c r="J28" s="7"/>
      <c r="L28" s="22" t="s">
        <v>29</v>
      </c>
      <c r="M28" s="18">
        <v>-151.56100000000001</v>
      </c>
      <c r="N28" s="18">
        <v>-3911734.39</v>
      </c>
      <c r="O28" s="18">
        <v>-6848722.7570000002</v>
      </c>
      <c r="P28" s="19">
        <v>-140.804</v>
      </c>
      <c r="Q28" s="38">
        <v>8.5999999999999993E-2</v>
      </c>
      <c r="T28" s="7"/>
      <c r="U28" s="8"/>
    </row>
    <row r="29" spans="1:21" x14ac:dyDescent="0.25">
      <c r="A29" s="3">
        <v>15</v>
      </c>
      <c r="B29" s="3">
        <v>17</v>
      </c>
      <c r="C29" s="3">
        <v>25</v>
      </c>
      <c r="D29" s="3">
        <v>4</v>
      </c>
      <c r="E29" s="8">
        <v>21</v>
      </c>
      <c r="F29" s="35">
        <v>23</v>
      </c>
      <c r="G29" s="8" t="s">
        <v>67</v>
      </c>
      <c r="H29" s="15">
        <v>2.863</v>
      </c>
      <c r="J29" s="7"/>
      <c r="L29" s="22" t="s">
        <v>30</v>
      </c>
      <c r="M29" s="18">
        <v>-93.872</v>
      </c>
      <c r="N29" s="18">
        <v>-2484703.665</v>
      </c>
      <c r="O29" s="18">
        <v>-4404336.4330000002</v>
      </c>
      <c r="P29" s="19">
        <v>-204.03</v>
      </c>
      <c r="Q29" s="38">
        <v>0.30099999999999999</v>
      </c>
      <c r="T29" s="7"/>
      <c r="U29" s="8"/>
    </row>
    <row r="30" spans="1:21" x14ac:dyDescent="0.25">
      <c r="A30" s="3">
        <v>34</v>
      </c>
      <c r="B30" s="3">
        <v>16</v>
      </c>
      <c r="C30" s="3">
        <v>19</v>
      </c>
      <c r="D30" s="3">
        <v>15</v>
      </c>
      <c r="E30" s="8">
        <v>35</v>
      </c>
      <c r="F30" s="35">
        <v>44</v>
      </c>
      <c r="G30" s="8" t="s">
        <v>67</v>
      </c>
      <c r="H30" s="15">
        <v>2.9140000000000001</v>
      </c>
      <c r="J30" s="7"/>
      <c r="L30" s="22" t="s">
        <v>31</v>
      </c>
      <c r="M30" s="18">
        <v>-117.70699999999999</v>
      </c>
      <c r="N30" s="18">
        <v>-3207232.446</v>
      </c>
      <c r="O30" s="18">
        <v>-6197562.2240000004</v>
      </c>
      <c r="P30" s="19">
        <v>-158.90199999999999</v>
      </c>
      <c r="Q30" s="38">
        <v>1.2999999999999999E-2</v>
      </c>
      <c r="T30" s="7"/>
      <c r="U30" s="8"/>
    </row>
    <row r="31" spans="1:21" x14ac:dyDescent="0.25">
      <c r="A31" s="3">
        <v>11</v>
      </c>
      <c r="B31" s="3">
        <v>41</v>
      </c>
      <c r="C31" s="3">
        <v>14</v>
      </c>
      <c r="D31" s="3">
        <v>25</v>
      </c>
      <c r="E31" s="8">
        <v>19</v>
      </c>
      <c r="F31" s="35">
        <v>9</v>
      </c>
      <c r="G31" s="8" t="s">
        <v>67</v>
      </c>
      <c r="H31" s="15">
        <v>2.9169999999999998</v>
      </c>
      <c r="J31" s="7"/>
      <c r="L31" s="22" t="s">
        <v>32</v>
      </c>
      <c r="M31" s="18">
        <v>-147.173</v>
      </c>
      <c r="N31" s="18">
        <v>-3478833.8220000002</v>
      </c>
      <c r="O31" s="18">
        <v>-6239341.7170000002</v>
      </c>
      <c r="P31" s="19">
        <v>-191.88300000000001</v>
      </c>
      <c r="Q31" s="38">
        <v>4.3999999999999997E-2</v>
      </c>
      <c r="T31" s="7"/>
      <c r="U31" s="8"/>
    </row>
    <row r="32" spans="1:21" x14ac:dyDescent="0.25">
      <c r="A32" s="3">
        <v>36</v>
      </c>
      <c r="B32" s="3">
        <v>14</v>
      </c>
      <c r="C32" s="3">
        <v>16</v>
      </c>
      <c r="D32" s="3">
        <v>23</v>
      </c>
      <c r="E32" s="8">
        <v>33</v>
      </c>
      <c r="F32" s="35">
        <v>40</v>
      </c>
      <c r="G32" s="8" t="s">
        <v>67</v>
      </c>
      <c r="H32" s="15">
        <v>2.9359999999999999</v>
      </c>
      <c r="J32" s="7"/>
      <c r="L32" s="22" t="s">
        <v>33</v>
      </c>
      <c r="M32" s="18">
        <v>-239.446</v>
      </c>
      <c r="N32" s="18">
        <v>-5267378.1409999998</v>
      </c>
      <c r="O32" s="18">
        <v>-9029185.6870000008</v>
      </c>
      <c r="P32" s="19">
        <v>-163.23599999999999</v>
      </c>
      <c r="Q32" s="38">
        <v>0.23300000000000001</v>
      </c>
      <c r="T32" s="7"/>
      <c r="U32" s="8"/>
    </row>
    <row r="33" spans="1:21" x14ac:dyDescent="0.25">
      <c r="A33" s="3">
        <v>32</v>
      </c>
      <c r="B33" s="3">
        <v>21</v>
      </c>
      <c r="C33" s="3">
        <v>23</v>
      </c>
      <c r="D33" s="3">
        <v>47</v>
      </c>
      <c r="E33" s="8">
        <v>17</v>
      </c>
      <c r="F33" s="35">
        <v>33</v>
      </c>
      <c r="G33" s="8" t="s">
        <v>67</v>
      </c>
      <c r="H33" s="15">
        <v>2.9369999999999998</v>
      </c>
      <c r="J33" s="7"/>
      <c r="L33" s="22" t="s">
        <v>34</v>
      </c>
      <c r="M33" s="18">
        <v>-119.47799999999999</v>
      </c>
      <c r="N33" s="18">
        <v>-3286290.0830000001</v>
      </c>
      <c r="O33" s="18">
        <v>-5343748.1399999997</v>
      </c>
      <c r="P33" s="19">
        <v>-218.52</v>
      </c>
      <c r="Q33" s="38">
        <v>7.3999999999999996E-2</v>
      </c>
      <c r="T33" s="7"/>
      <c r="U33" s="8"/>
    </row>
    <row r="34" spans="1:21" x14ac:dyDescent="0.25">
      <c r="A34" s="3">
        <v>18</v>
      </c>
      <c r="B34" s="3">
        <v>31</v>
      </c>
      <c r="C34" s="3">
        <v>34</v>
      </c>
      <c r="D34" s="3">
        <v>37</v>
      </c>
      <c r="E34" s="8">
        <v>26</v>
      </c>
      <c r="F34" s="35">
        <v>18</v>
      </c>
      <c r="G34" s="8" t="s">
        <v>67</v>
      </c>
      <c r="H34" s="15">
        <v>2.9540000000000002</v>
      </c>
      <c r="J34" s="7"/>
      <c r="L34" s="22" t="s">
        <v>35</v>
      </c>
      <c r="M34" s="18">
        <v>-133.35900000000001</v>
      </c>
      <c r="N34" s="18">
        <v>-3243806.3339999998</v>
      </c>
      <c r="O34" s="18">
        <v>-5289154.7249999996</v>
      </c>
      <c r="P34" s="19">
        <v>-210.357</v>
      </c>
      <c r="Q34" s="38">
        <v>5.1999999999999998E-2</v>
      </c>
      <c r="T34" s="7"/>
      <c r="U34" s="8"/>
    </row>
    <row r="35" spans="1:21" x14ac:dyDescent="0.25">
      <c r="A35" s="3">
        <v>17</v>
      </c>
      <c r="B35" s="3">
        <v>32</v>
      </c>
      <c r="C35" s="3">
        <v>17</v>
      </c>
      <c r="D35" s="3">
        <v>31</v>
      </c>
      <c r="E35" s="8">
        <v>31</v>
      </c>
      <c r="F35" s="35">
        <v>3</v>
      </c>
      <c r="G35" s="8" t="s">
        <v>67</v>
      </c>
      <c r="H35" s="15">
        <v>2.964</v>
      </c>
      <c r="J35" s="7"/>
      <c r="L35" s="22" t="s">
        <v>36</v>
      </c>
      <c r="M35" s="18">
        <v>-159.73400000000001</v>
      </c>
      <c r="N35" s="18">
        <v>-4217075.4210000001</v>
      </c>
      <c r="O35" s="18">
        <v>-6951729.8030000003</v>
      </c>
      <c r="P35" s="19">
        <v>-359.58800000000002</v>
      </c>
      <c r="Q35" s="38">
        <v>0.13</v>
      </c>
      <c r="T35" s="7"/>
      <c r="U35" s="8"/>
    </row>
    <row r="36" spans="1:21" x14ac:dyDescent="0.25">
      <c r="A36" s="3">
        <v>42</v>
      </c>
      <c r="B36" s="3">
        <v>43</v>
      </c>
      <c r="C36" s="3">
        <v>21</v>
      </c>
      <c r="D36" s="3">
        <v>32</v>
      </c>
      <c r="E36" s="8">
        <v>32</v>
      </c>
      <c r="F36" s="35">
        <v>34</v>
      </c>
      <c r="G36" s="8" t="s">
        <v>67</v>
      </c>
      <c r="H36" s="15">
        <v>2.9649999999999999</v>
      </c>
      <c r="J36" s="7"/>
      <c r="L36" s="22" t="s">
        <v>37</v>
      </c>
      <c r="M36" s="18">
        <v>-141.43100000000001</v>
      </c>
      <c r="N36" s="18">
        <v>-2907027.9219999998</v>
      </c>
      <c r="O36" s="18">
        <v>-5622747.4400000004</v>
      </c>
      <c r="P36" s="19">
        <v>-179.48699999999999</v>
      </c>
      <c r="Q36" s="38">
        <v>4.8000000000000001E-2</v>
      </c>
      <c r="T36" s="7"/>
      <c r="U36" s="8"/>
    </row>
    <row r="37" spans="1:21" x14ac:dyDescent="0.25">
      <c r="A37" s="3">
        <v>19</v>
      </c>
      <c r="B37" s="3">
        <v>46</v>
      </c>
      <c r="C37" s="3">
        <v>31</v>
      </c>
      <c r="D37" s="3">
        <v>45</v>
      </c>
      <c r="E37" s="8">
        <v>41</v>
      </c>
      <c r="F37" s="35">
        <v>35</v>
      </c>
      <c r="G37" s="8" t="s">
        <v>67</v>
      </c>
      <c r="H37" s="15">
        <v>2.972</v>
      </c>
      <c r="J37" s="7"/>
      <c r="L37" s="22" t="s">
        <v>38</v>
      </c>
      <c r="M37" s="18">
        <v>-108.658</v>
      </c>
      <c r="N37" s="18">
        <v>-2729999.2749999999</v>
      </c>
      <c r="O37" s="18">
        <v>-4784348.6900000004</v>
      </c>
      <c r="P37" s="19">
        <v>-281.04700000000003</v>
      </c>
      <c r="Q37" s="38">
        <v>0.16600000000000001</v>
      </c>
      <c r="T37" s="7"/>
      <c r="U37" s="8"/>
    </row>
    <row r="38" spans="1:21" x14ac:dyDescent="0.25">
      <c r="A38" s="3">
        <v>49</v>
      </c>
      <c r="B38" s="3">
        <v>28</v>
      </c>
      <c r="C38" s="3">
        <v>36</v>
      </c>
      <c r="D38" s="3">
        <v>27</v>
      </c>
      <c r="E38" s="8">
        <v>34</v>
      </c>
      <c r="F38" s="35">
        <v>6</v>
      </c>
      <c r="G38" s="8" t="s">
        <v>67</v>
      </c>
      <c r="H38" s="15">
        <v>2.9740000000000002</v>
      </c>
      <c r="J38" s="7"/>
      <c r="L38" s="22" t="s">
        <v>39</v>
      </c>
      <c r="M38" s="18">
        <v>-135.03899999999999</v>
      </c>
      <c r="N38" s="18">
        <v>-2935437.193</v>
      </c>
      <c r="O38" s="18">
        <v>-5304161.5669999998</v>
      </c>
      <c r="P38" s="19">
        <v>-164.23099999999999</v>
      </c>
      <c r="Q38" s="38">
        <v>3.5999999999999997E-2</v>
      </c>
      <c r="T38" s="7"/>
      <c r="U38" s="8"/>
    </row>
    <row r="39" spans="1:21" x14ac:dyDescent="0.25">
      <c r="A39" s="3">
        <v>40</v>
      </c>
      <c r="B39" s="3">
        <v>39</v>
      </c>
      <c r="C39" s="3">
        <v>32</v>
      </c>
      <c r="D39" s="3">
        <v>22</v>
      </c>
      <c r="E39" s="8">
        <v>37</v>
      </c>
      <c r="F39" s="35">
        <v>5</v>
      </c>
      <c r="G39" s="8" t="s">
        <v>67</v>
      </c>
      <c r="H39" s="15">
        <v>3.008</v>
      </c>
      <c r="J39" s="7"/>
      <c r="L39" s="22" t="s">
        <v>40</v>
      </c>
      <c r="M39" s="18">
        <v>-154.089</v>
      </c>
      <c r="N39" s="18">
        <v>-4280828.68</v>
      </c>
      <c r="O39" s="18">
        <v>-7080023.7860000003</v>
      </c>
      <c r="P39" s="19">
        <v>-218.834</v>
      </c>
      <c r="Q39" s="38">
        <v>4.7E-2</v>
      </c>
      <c r="T39" s="7"/>
      <c r="U39" s="8"/>
    </row>
    <row r="40" spans="1:21" x14ac:dyDescent="0.25">
      <c r="A40" s="3">
        <v>31</v>
      </c>
      <c r="B40" s="3">
        <v>40</v>
      </c>
      <c r="C40" s="3">
        <v>40</v>
      </c>
      <c r="D40" s="3">
        <v>18</v>
      </c>
      <c r="E40" s="8">
        <v>29</v>
      </c>
      <c r="F40" s="35">
        <v>27</v>
      </c>
      <c r="G40" s="8" t="s">
        <v>67</v>
      </c>
      <c r="H40" s="15">
        <v>3.036</v>
      </c>
      <c r="J40" s="7"/>
      <c r="L40" s="22" t="s">
        <v>41</v>
      </c>
      <c r="M40" s="18">
        <v>-145.566</v>
      </c>
      <c r="N40" s="18">
        <v>-4106263.4559999998</v>
      </c>
      <c r="O40" s="18">
        <v>-7743045.5219999999</v>
      </c>
      <c r="P40" s="19">
        <v>-282.33800000000002</v>
      </c>
      <c r="Q40" s="38">
        <v>0.19800000000000001</v>
      </c>
      <c r="T40" s="7"/>
      <c r="U40" s="8"/>
    </row>
    <row r="41" spans="1:21" x14ac:dyDescent="0.25">
      <c r="A41" s="3">
        <v>28</v>
      </c>
      <c r="B41" s="3">
        <v>36</v>
      </c>
      <c r="C41" s="3">
        <v>18</v>
      </c>
      <c r="D41" s="3">
        <v>29</v>
      </c>
      <c r="E41" s="8">
        <v>36</v>
      </c>
      <c r="F41" s="35">
        <v>24</v>
      </c>
      <c r="G41" s="8" t="s">
        <v>67</v>
      </c>
      <c r="H41" s="15">
        <v>3.1139999999999999</v>
      </c>
      <c r="J41" s="7"/>
      <c r="L41" s="22" t="s">
        <v>42</v>
      </c>
      <c r="M41" s="18">
        <v>-97.349000000000004</v>
      </c>
      <c r="N41" s="18">
        <v>-3124415.2689999999</v>
      </c>
      <c r="O41" s="18">
        <v>-5189814.8619999997</v>
      </c>
      <c r="P41" s="19">
        <v>-336.25099999999998</v>
      </c>
      <c r="Q41" s="38">
        <v>0.318</v>
      </c>
      <c r="T41" s="7"/>
      <c r="U41" s="8"/>
    </row>
    <row r="42" spans="1:21" x14ac:dyDescent="0.25">
      <c r="A42" s="3">
        <v>46</v>
      </c>
      <c r="B42" s="3">
        <v>34</v>
      </c>
      <c r="C42" s="3">
        <v>39</v>
      </c>
      <c r="D42" s="3">
        <v>49</v>
      </c>
      <c r="E42" s="8">
        <v>14</v>
      </c>
      <c r="F42" s="35">
        <v>39</v>
      </c>
      <c r="G42" s="8" t="s">
        <v>67</v>
      </c>
      <c r="H42" s="15">
        <v>3.1339999999999999</v>
      </c>
      <c r="J42" s="7"/>
      <c r="L42" s="22" t="s">
        <v>43</v>
      </c>
      <c r="M42" s="18">
        <v>-121.197</v>
      </c>
      <c r="N42" s="18">
        <v>-3090973.068</v>
      </c>
      <c r="O42" s="18">
        <v>-5246860.591</v>
      </c>
      <c r="P42" s="19">
        <v>-269.27600000000001</v>
      </c>
      <c r="Q42" s="38">
        <v>0.32</v>
      </c>
      <c r="T42" s="7"/>
      <c r="U42" s="8"/>
    </row>
    <row r="43" spans="1:21" x14ac:dyDescent="0.25">
      <c r="A43" s="3">
        <v>43</v>
      </c>
      <c r="B43" s="3">
        <v>23</v>
      </c>
      <c r="C43" s="3">
        <v>46</v>
      </c>
      <c r="D43" s="3">
        <v>43</v>
      </c>
      <c r="E43" s="8">
        <v>49</v>
      </c>
      <c r="F43" s="35">
        <v>49</v>
      </c>
      <c r="G43" s="8" t="s">
        <v>67</v>
      </c>
      <c r="H43" s="15">
        <v>3.181</v>
      </c>
      <c r="J43" s="7"/>
      <c r="L43" s="22" t="s">
        <v>44</v>
      </c>
      <c r="M43" s="18">
        <v>-142.947</v>
      </c>
      <c r="N43" s="18">
        <v>-3382530.8859999999</v>
      </c>
      <c r="O43" s="18">
        <v>-6557778.6710000001</v>
      </c>
      <c r="P43" s="19">
        <v>-268.03199999999998</v>
      </c>
      <c r="Q43" s="38">
        <v>4.9000000000000002E-2</v>
      </c>
      <c r="T43" s="7"/>
      <c r="U43" s="8"/>
    </row>
    <row r="44" spans="1:21" x14ac:dyDescent="0.25">
      <c r="A44" s="3">
        <v>48</v>
      </c>
      <c r="B44" s="3">
        <v>48</v>
      </c>
      <c r="C44" s="3">
        <v>43</v>
      </c>
      <c r="D44" s="3">
        <v>34</v>
      </c>
      <c r="E44" s="8">
        <v>42</v>
      </c>
      <c r="F44" s="35">
        <v>50</v>
      </c>
      <c r="G44" s="8" t="s">
        <v>67</v>
      </c>
      <c r="H44" s="15">
        <v>3.2109999999999999</v>
      </c>
      <c r="J44" s="7"/>
      <c r="L44" s="22" t="s">
        <v>45</v>
      </c>
      <c r="M44" s="18">
        <v>-130.97399999999999</v>
      </c>
      <c r="N44" s="18">
        <v>-3960698.7170000002</v>
      </c>
      <c r="O44" s="18">
        <v>-6953416.1689999998</v>
      </c>
      <c r="P44" s="19">
        <v>-96.962999999999994</v>
      </c>
      <c r="Q44" s="38">
        <v>3.3000000000000002E-2</v>
      </c>
      <c r="T44" s="7"/>
      <c r="U44" s="8"/>
    </row>
    <row r="45" spans="1:21" x14ac:dyDescent="0.25">
      <c r="A45" s="3">
        <v>16</v>
      </c>
      <c r="B45" s="3">
        <v>35</v>
      </c>
      <c r="C45" s="3">
        <v>49</v>
      </c>
      <c r="D45" s="3">
        <v>13</v>
      </c>
      <c r="E45" s="8">
        <v>46</v>
      </c>
      <c r="F45" s="35">
        <v>37</v>
      </c>
      <c r="G45" s="8" t="s">
        <v>67</v>
      </c>
      <c r="H45" s="15">
        <v>3.254</v>
      </c>
      <c r="J45" s="7"/>
      <c r="L45" s="22" t="s">
        <v>46</v>
      </c>
      <c r="M45" s="18">
        <v>-117.501</v>
      </c>
      <c r="N45" s="18">
        <v>-3231692.273</v>
      </c>
      <c r="O45" s="18">
        <v>-5145648.8619999997</v>
      </c>
      <c r="P45" s="19">
        <v>-180.11</v>
      </c>
      <c r="Q45" s="38">
        <v>2.4E-2</v>
      </c>
      <c r="T45" s="7"/>
      <c r="U45" s="8"/>
    </row>
    <row r="46" spans="1:21" x14ac:dyDescent="0.25">
      <c r="A46" s="3">
        <v>35</v>
      </c>
      <c r="B46" s="3">
        <v>18</v>
      </c>
      <c r="C46" s="3">
        <v>48</v>
      </c>
      <c r="D46" s="3">
        <v>36</v>
      </c>
      <c r="E46" s="8">
        <v>16</v>
      </c>
      <c r="F46" s="35">
        <v>16</v>
      </c>
      <c r="G46" s="8" t="s">
        <v>67</v>
      </c>
      <c r="H46" s="15">
        <v>3.2850000000000001</v>
      </c>
      <c r="J46" s="7"/>
      <c r="L46" s="22" t="s">
        <v>47</v>
      </c>
      <c r="M46" s="18">
        <v>-144.31</v>
      </c>
      <c r="N46" s="18">
        <v>-4170781.1540000001</v>
      </c>
      <c r="O46" s="18">
        <v>-6746250.9689999996</v>
      </c>
      <c r="P46" s="19">
        <v>-254.52</v>
      </c>
      <c r="Q46" s="38">
        <v>0.28299999999999997</v>
      </c>
      <c r="T46" s="7"/>
      <c r="U46" s="8"/>
    </row>
    <row r="47" spans="1:21" x14ac:dyDescent="0.25">
      <c r="A47" s="3">
        <v>25</v>
      </c>
      <c r="B47" s="3">
        <v>15</v>
      </c>
      <c r="C47" s="3">
        <v>15</v>
      </c>
      <c r="D47" s="3">
        <v>30</v>
      </c>
      <c r="E47" s="8">
        <v>45</v>
      </c>
      <c r="F47" s="35">
        <v>31</v>
      </c>
      <c r="G47" s="8" t="s">
        <v>67</v>
      </c>
      <c r="H47" s="15">
        <v>3.3130000000000002</v>
      </c>
      <c r="J47" s="7"/>
      <c r="L47" s="22" t="s">
        <v>48</v>
      </c>
      <c r="M47" s="18">
        <v>-92.277000000000001</v>
      </c>
      <c r="N47" s="18">
        <v>-2283388.0469999998</v>
      </c>
      <c r="O47" s="18">
        <v>-4175872.1469999999</v>
      </c>
      <c r="P47" s="19">
        <v>-209.404</v>
      </c>
      <c r="Q47" s="38">
        <v>2.7E-2</v>
      </c>
      <c r="T47" s="7"/>
      <c r="U47" s="8"/>
    </row>
    <row r="48" spans="1:21" x14ac:dyDescent="0.25">
      <c r="A48" s="3">
        <v>20</v>
      </c>
      <c r="B48" s="3">
        <v>22</v>
      </c>
      <c r="C48" s="3">
        <v>35</v>
      </c>
      <c r="D48" s="3">
        <v>28</v>
      </c>
      <c r="E48" s="8">
        <v>43</v>
      </c>
      <c r="F48" s="35">
        <v>12</v>
      </c>
      <c r="G48" s="8" t="s">
        <v>67</v>
      </c>
      <c r="H48" s="15">
        <v>3.37</v>
      </c>
      <c r="J48" s="7"/>
      <c r="L48" s="22" t="s">
        <v>49</v>
      </c>
      <c r="M48" s="18">
        <v>-117.607</v>
      </c>
      <c r="N48" s="18">
        <v>-3211864.5019999999</v>
      </c>
      <c r="O48" s="18">
        <v>-5157579.449</v>
      </c>
      <c r="P48" s="19">
        <v>-239.548</v>
      </c>
      <c r="Q48" s="38">
        <v>3.2000000000000001E-2</v>
      </c>
      <c r="T48" s="7"/>
      <c r="U48" s="8"/>
    </row>
    <row r="49" spans="1:21" x14ac:dyDescent="0.25">
      <c r="A49" s="3">
        <v>39</v>
      </c>
      <c r="B49" s="3">
        <v>49</v>
      </c>
      <c r="C49" s="3">
        <v>22</v>
      </c>
      <c r="D49" s="3">
        <v>26</v>
      </c>
      <c r="E49" s="8">
        <v>23</v>
      </c>
      <c r="F49" s="35">
        <v>46</v>
      </c>
      <c r="G49" s="8" t="s">
        <v>67</v>
      </c>
      <c r="H49" s="15">
        <v>3.4350000000000001</v>
      </c>
      <c r="J49" s="7"/>
      <c r="L49" s="22" t="s">
        <v>50</v>
      </c>
      <c r="M49" s="18">
        <v>-200.661</v>
      </c>
      <c r="N49" s="18">
        <v>-3634731.1809999999</v>
      </c>
      <c r="O49" s="18">
        <v>-7393072.4249999998</v>
      </c>
      <c r="P49" s="19">
        <v>-224.56899999999999</v>
      </c>
      <c r="Q49" s="38">
        <v>0.78700000000000003</v>
      </c>
      <c r="T49" s="7"/>
      <c r="U49" s="8"/>
    </row>
    <row r="50" spans="1:21" x14ac:dyDescent="0.25">
      <c r="A50" s="3">
        <v>27</v>
      </c>
      <c r="B50" s="3">
        <v>27</v>
      </c>
      <c r="C50" s="3">
        <v>27</v>
      </c>
      <c r="D50" s="3">
        <v>42</v>
      </c>
      <c r="E50" s="8">
        <v>18</v>
      </c>
      <c r="F50" s="35">
        <v>28</v>
      </c>
      <c r="G50" s="8" t="s">
        <v>67</v>
      </c>
      <c r="H50" s="15">
        <v>3.5369999999999999</v>
      </c>
      <c r="J50" s="7"/>
      <c r="L50" s="22" t="s">
        <v>51</v>
      </c>
      <c r="M50" s="18">
        <v>-116.93</v>
      </c>
      <c r="N50" s="18">
        <v>-2778403.6770000001</v>
      </c>
      <c r="O50" s="18">
        <v>-4811717.193</v>
      </c>
      <c r="P50" s="19">
        <v>-270.69900000000001</v>
      </c>
      <c r="Q50" s="38">
        <v>0.70499999999999996</v>
      </c>
      <c r="T50" s="7"/>
      <c r="U50" s="8"/>
    </row>
    <row r="51" spans="1:21" x14ac:dyDescent="0.25">
      <c r="A51" s="3">
        <v>22</v>
      </c>
      <c r="B51" s="3">
        <v>45</v>
      </c>
      <c r="C51" s="3">
        <v>45</v>
      </c>
      <c r="D51" s="3">
        <v>24</v>
      </c>
      <c r="E51" s="8">
        <v>28</v>
      </c>
      <c r="F51" s="35">
        <v>42</v>
      </c>
      <c r="G51" s="8" t="s">
        <v>67</v>
      </c>
      <c r="H51" s="15">
        <v>4.7279999999999998</v>
      </c>
      <c r="J51" s="7"/>
      <c r="L51" s="22" t="s">
        <v>52</v>
      </c>
      <c r="M51" s="18">
        <v>-121.961</v>
      </c>
      <c r="N51" s="18">
        <v>-2505197.466</v>
      </c>
      <c r="O51" s="18">
        <v>-5105721.4630000005</v>
      </c>
      <c r="P51" s="19">
        <v>-187.42400000000001</v>
      </c>
      <c r="Q51" s="38">
        <v>3.4000000000000002E-2</v>
      </c>
      <c r="T51" s="7"/>
      <c r="U51" s="8"/>
    </row>
    <row r="52" spans="1:21" ht="15.75" thickBot="1" x14ac:dyDescent="0.3">
      <c r="A52" s="3">
        <v>45</v>
      </c>
      <c r="B52" s="3">
        <v>20</v>
      </c>
      <c r="C52" s="3">
        <v>20</v>
      </c>
      <c r="D52" s="3">
        <v>50</v>
      </c>
      <c r="E52" s="8">
        <v>15</v>
      </c>
      <c r="F52" s="36">
        <v>22</v>
      </c>
      <c r="G52" s="16" t="s">
        <v>67</v>
      </c>
      <c r="H52" s="17">
        <v>4.9870000000000001</v>
      </c>
      <c r="J52" s="7"/>
      <c r="L52" s="24" t="s">
        <v>53</v>
      </c>
      <c r="M52" s="25">
        <v>-217.83099999999999</v>
      </c>
      <c r="N52" s="25">
        <v>-4655783.5460000001</v>
      </c>
      <c r="O52" s="25">
        <v>-8643633.6260000002</v>
      </c>
      <c r="P52" s="37">
        <v>-8.577</v>
      </c>
      <c r="Q52" s="39">
        <v>0.23300000000000001</v>
      </c>
      <c r="T52" s="7"/>
      <c r="U52" s="8"/>
    </row>
    <row r="53" spans="1:21" x14ac:dyDescent="0.25">
      <c r="P53" s="8"/>
    </row>
    <row r="55" spans="1:21" ht="15.75" thickBot="1" x14ac:dyDescent="0.3"/>
    <row r="56" spans="1:21" ht="31.5" x14ac:dyDescent="0.25">
      <c r="A56" s="28" t="s">
        <v>0</v>
      </c>
      <c r="B56" s="28" t="s">
        <v>1</v>
      </c>
      <c r="C56" s="28" t="s">
        <v>2</v>
      </c>
      <c r="D56" s="28" t="s">
        <v>80</v>
      </c>
      <c r="E56" s="29" t="s">
        <v>3</v>
      </c>
      <c r="F56" s="30"/>
      <c r="G56" s="5"/>
      <c r="H56" s="4"/>
    </row>
    <row r="57" spans="1:21" ht="15.75" thickBot="1" x14ac:dyDescent="0.3">
      <c r="A57" s="25">
        <v>3</v>
      </c>
      <c r="B57" s="25">
        <v>1</v>
      </c>
      <c r="C57" s="25">
        <v>2</v>
      </c>
      <c r="D57" s="25">
        <v>1</v>
      </c>
      <c r="E57" s="25">
        <v>10</v>
      </c>
      <c r="F57" s="31" t="s">
        <v>93</v>
      </c>
    </row>
  </sheetData>
  <sortState xmlns:xlrd2="http://schemas.microsoft.com/office/spreadsheetml/2017/richdata2" ref="T3:U52">
    <sortCondition descending="1" ref="U3:U52"/>
  </sortState>
  <mergeCells count="4">
    <mergeCell ref="M1:Q1"/>
    <mergeCell ref="F2:H2"/>
    <mergeCell ref="U2:W2"/>
    <mergeCell ref="Z2:A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452C-6B15-4B28-AA67-84A7BD5F36BB}">
  <dimension ref="A1:AB57"/>
  <sheetViews>
    <sheetView topLeftCell="A2" zoomScaleNormal="100" workbookViewId="0">
      <selection activeCell="Q3" sqref="Q3:Q52"/>
    </sheetView>
  </sheetViews>
  <sheetFormatPr defaultRowHeight="15" x14ac:dyDescent="0.25"/>
  <cols>
    <col min="1" max="6" width="15.7109375" style="3" customWidth="1"/>
    <col min="7" max="8" width="12.7109375" style="3" customWidth="1"/>
    <col min="9" max="10" width="9.140625" style="3"/>
    <col min="11" max="12" width="15.5703125" style="3" customWidth="1"/>
    <col min="13" max="17" width="15.7109375" style="3" customWidth="1"/>
    <col min="18" max="18" width="9.140625" style="3" customWidth="1"/>
    <col min="19" max="16384" width="9.140625" style="3"/>
  </cols>
  <sheetData>
    <row r="1" spans="1:28" ht="42.75" thickBot="1" x14ac:dyDescent="0.3">
      <c r="A1" s="2" t="s">
        <v>97</v>
      </c>
      <c r="M1" s="48" t="s">
        <v>94</v>
      </c>
      <c r="N1" s="48"/>
      <c r="O1" s="48"/>
      <c r="P1" s="48"/>
      <c r="Q1" s="48"/>
    </row>
    <row r="2" spans="1:28" s="11" customFormat="1" ht="37.5" customHeight="1" x14ac:dyDescent="0.25">
      <c r="A2" s="9" t="s">
        <v>0</v>
      </c>
      <c r="B2" s="9" t="s">
        <v>1</v>
      </c>
      <c r="C2" s="9" t="s">
        <v>2</v>
      </c>
      <c r="D2" s="9" t="s">
        <v>80</v>
      </c>
      <c r="E2" s="10" t="s">
        <v>3</v>
      </c>
      <c r="F2" s="45" t="s">
        <v>92</v>
      </c>
      <c r="G2" s="46"/>
      <c r="H2" s="47"/>
      <c r="I2" s="10"/>
      <c r="L2" s="32"/>
      <c r="M2" s="20" t="s">
        <v>0</v>
      </c>
      <c r="N2" s="20" t="s">
        <v>1</v>
      </c>
      <c r="O2" s="20" t="s">
        <v>2</v>
      </c>
      <c r="P2" s="20" t="s">
        <v>80</v>
      </c>
      <c r="Q2" s="21" t="s">
        <v>3</v>
      </c>
      <c r="R2" s="9"/>
      <c r="S2" s="12"/>
      <c r="U2" s="49"/>
      <c r="V2" s="49"/>
      <c r="W2" s="49"/>
      <c r="Z2" s="49"/>
      <c r="AA2" s="49"/>
      <c r="AB2" s="49"/>
    </row>
    <row r="3" spans="1:28" s="7" customFormat="1" x14ac:dyDescent="0.25">
      <c r="A3" s="7">
        <v>31</v>
      </c>
      <c r="B3" s="7">
        <v>7</v>
      </c>
      <c r="C3" s="7">
        <v>7</v>
      </c>
      <c r="D3" s="7">
        <v>26</v>
      </c>
      <c r="E3" s="7">
        <v>31</v>
      </c>
      <c r="F3" s="33">
        <v>5</v>
      </c>
      <c r="G3" s="7" t="s">
        <v>66</v>
      </c>
      <c r="H3" s="13">
        <v>0.47799999999999998</v>
      </c>
      <c r="K3" s="8"/>
      <c r="L3" s="27" t="s">
        <v>4</v>
      </c>
      <c r="M3" s="18">
        <v>-83.272000000000006</v>
      </c>
      <c r="N3" s="18">
        <v>-3146135.9270000001</v>
      </c>
      <c r="O3" s="18">
        <v>-4755727.9230000004</v>
      </c>
      <c r="P3" s="19">
        <v>-194.04900000000001</v>
      </c>
      <c r="Q3" s="38">
        <v>0.44800000000000001</v>
      </c>
    </row>
    <row r="4" spans="1:28" s="7" customFormat="1" x14ac:dyDescent="0.25">
      <c r="A4" s="7">
        <v>7</v>
      </c>
      <c r="B4" s="7">
        <v>24</v>
      </c>
      <c r="C4" s="7">
        <v>24</v>
      </c>
      <c r="D4" s="7">
        <v>5</v>
      </c>
      <c r="E4" s="7">
        <v>10</v>
      </c>
      <c r="F4" s="35">
        <v>18</v>
      </c>
      <c r="G4" s="3" t="s">
        <v>67</v>
      </c>
      <c r="H4" s="15">
        <v>1.7210000000000001</v>
      </c>
      <c r="K4" s="8"/>
      <c r="L4" s="27" t="s">
        <v>5</v>
      </c>
      <c r="M4" s="18">
        <v>-110.09</v>
      </c>
      <c r="N4" s="18">
        <v>-3763461.6910000001</v>
      </c>
      <c r="O4" s="18">
        <v>-5853172.898</v>
      </c>
      <c r="P4" s="19">
        <v>-139.06200000000001</v>
      </c>
      <c r="Q4" s="38">
        <v>0.307</v>
      </c>
    </row>
    <row r="5" spans="1:28" s="7" customFormat="1" x14ac:dyDescent="0.25">
      <c r="A5" s="7">
        <v>24</v>
      </c>
      <c r="B5" s="7">
        <v>4</v>
      </c>
      <c r="C5" s="7">
        <v>31</v>
      </c>
      <c r="D5" s="7">
        <v>16</v>
      </c>
      <c r="E5" s="7">
        <v>12</v>
      </c>
      <c r="F5" s="35">
        <v>14</v>
      </c>
      <c r="G5" s="3" t="s">
        <v>67</v>
      </c>
      <c r="H5" s="15">
        <v>1.734</v>
      </c>
      <c r="K5" s="8"/>
      <c r="L5" s="27" t="s">
        <v>6</v>
      </c>
      <c r="M5" s="18">
        <v>-106.304</v>
      </c>
      <c r="N5" s="18">
        <v>-3565834.9410000001</v>
      </c>
      <c r="O5" s="18">
        <v>-5290785.21</v>
      </c>
      <c r="P5" s="19">
        <v>-134.78399999999999</v>
      </c>
      <c r="Q5" s="38">
        <v>0.24099999999999999</v>
      </c>
    </row>
    <row r="6" spans="1:28" s="7" customFormat="1" x14ac:dyDescent="0.25">
      <c r="A6" s="7">
        <v>27</v>
      </c>
      <c r="B6" s="7">
        <v>23</v>
      </c>
      <c r="C6" s="7">
        <v>4</v>
      </c>
      <c r="D6" s="7">
        <v>4</v>
      </c>
      <c r="E6" s="7">
        <v>5</v>
      </c>
      <c r="F6" s="35">
        <v>48</v>
      </c>
      <c r="G6" s="3" t="s">
        <v>67</v>
      </c>
      <c r="H6" s="15">
        <v>1.764</v>
      </c>
      <c r="K6" s="8"/>
      <c r="L6" s="27" t="s">
        <v>7</v>
      </c>
      <c r="M6" s="18">
        <v>-124.09099999999999</v>
      </c>
      <c r="N6" s="18">
        <v>-4210545.3600000003</v>
      </c>
      <c r="O6" s="18">
        <v>-6654079.7089999998</v>
      </c>
      <c r="P6" s="19">
        <v>-264.18200000000002</v>
      </c>
      <c r="Q6" s="38">
        <v>0.57599999999999996</v>
      </c>
    </row>
    <row r="7" spans="1:28" s="7" customFormat="1" x14ac:dyDescent="0.25">
      <c r="A7" s="7">
        <v>46</v>
      </c>
      <c r="B7" s="7">
        <v>2</v>
      </c>
      <c r="C7" s="7">
        <v>12</v>
      </c>
      <c r="D7" s="7">
        <v>24</v>
      </c>
      <c r="E7" s="7">
        <v>28</v>
      </c>
      <c r="F7" s="35">
        <v>30</v>
      </c>
      <c r="G7" s="3" t="s">
        <v>67</v>
      </c>
      <c r="H7" s="15">
        <v>1.778</v>
      </c>
      <c r="K7" s="8"/>
      <c r="L7" s="27" t="s">
        <v>8</v>
      </c>
      <c r="M7" s="18">
        <v>-78.331999999999994</v>
      </c>
      <c r="N7" s="18">
        <v>-2821594.25</v>
      </c>
      <c r="O7" s="18">
        <v>-4770061.3360000001</v>
      </c>
      <c r="P7" s="19">
        <v>-296.81599999999997</v>
      </c>
      <c r="Q7" s="38">
        <v>0.624</v>
      </c>
    </row>
    <row r="8" spans="1:28" s="7" customFormat="1" x14ac:dyDescent="0.25">
      <c r="A8" s="7">
        <v>12</v>
      </c>
      <c r="B8" s="7">
        <v>28</v>
      </c>
      <c r="C8" s="7">
        <v>27</v>
      </c>
      <c r="D8" s="7">
        <v>12</v>
      </c>
      <c r="E8" s="7">
        <v>21</v>
      </c>
      <c r="F8" s="35">
        <v>9</v>
      </c>
      <c r="G8" s="3" t="s">
        <v>67</v>
      </c>
      <c r="H8" s="15">
        <v>1.9019999999999999</v>
      </c>
      <c r="K8" s="8"/>
      <c r="L8" s="27" t="s">
        <v>9</v>
      </c>
      <c r="M8" s="18">
        <v>-86.647999999999996</v>
      </c>
      <c r="N8" s="18">
        <v>-2978244.1979999999</v>
      </c>
      <c r="O8" s="18">
        <v>-4944021.517</v>
      </c>
      <c r="P8" s="19">
        <v>-141.00800000000001</v>
      </c>
      <c r="Q8" s="38">
        <v>0.42399999999999999</v>
      </c>
    </row>
    <row r="9" spans="1:28" s="7" customFormat="1" x14ac:dyDescent="0.25">
      <c r="A9" s="7">
        <v>4</v>
      </c>
      <c r="B9" s="7">
        <v>12</v>
      </c>
      <c r="C9" s="7">
        <v>23</v>
      </c>
      <c r="D9" s="7">
        <v>9</v>
      </c>
      <c r="E9" s="7">
        <v>45</v>
      </c>
      <c r="F9" s="35">
        <v>50</v>
      </c>
      <c r="G9" s="3" t="s">
        <v>67</v>
      </c>
      <c r="H9" s="15">
        <v>2.27</v>
      </c>
      <c r="K9" s="8"/>
      <c r="L9" s="27" t="s">
        <v>10</v>
      </c>
      <c r="M9" s="18">
        <v>-138.267</v>
      </c>
      <c r="N9" s="18">
        <v>-4397900.7860000003</v>
      </c>
      <c r="O9" s="18">
        <v>-7100790.25</v>
      </c>
      <c r="P9" s="19">
        <v>-214.786</v>
      </c>
      <c r="Q9" s="38">
        <v>0.48199999999999998</v>
      </c>
    </row>
    <row r="10" spans="1:28" s="7" customFormat="1" x14ac:dyDescent="0.25">
      <c r="A10" s="7">
        <v>19</v>
      </c>
      <c r="B10" s="7">
        <v>31</v>
      </c>
      <c r="C10" s="7">
        <v>2</v>
      </c>
      <c r="D10" s="7">
        <v>50</v>
      </c>
      <c r="E10" s="7">
        <v>4</v>
      </c>
      <c r="F10" s="35">
        <v>16</v>
      </c>
      <c r="G10" s="3" t="s">
        <v>67</v>
      </c>
      <c r="H10" s="15">
        <v>2.456</v>
      </c>
      <c r="K10" s="8"/>
      <c r="L10" s="27" t="s">
        <v>11</v>
      </c>
      <c r="M10" s="18">
        <v>-72.379000000000005</v>
      </c>
      <c r="N10" s="18">
        <v>-3065301.4449999998</v>
      </c>
      <c r="O10" s="18">
        <v>-4543808.6500000004</v>
      </c>
      <c r="P10" s="19">
        <v>-174.947</v>
      </c>
      <c r="Q10" s="38">
        <v>0.42399999999999999</v>
      </c>
    </row>
    <row r="11" spans="1:28" s="7" customFormat="1" x14ac:dyDescent="0.25">
      <c r="A11" s="7">
        <v>11</v>
      </c>
      <c r="B11" s="7">
        <v>15</v>
      </c>
      <c r="C11" s="7">
        <v>46</v>
      </c>
      <c r="D11" s="7">
        <v>22</v>
      </c>
      <c r="E11" s="7">
        <v>29</v>
      </c>
      <c r="F11" s="35">
        <v>17</v>
      </c>
      <c r="G11" s="3" t="s">
        <v>67</v>
      </c>
      <c r="H11" s="15">
        <v>2.6659999999999999</v>
      </c>
      <c r="K11" s="8"/>
      <c r="L11" s="27" t="s">
        <v>12</v>
      </c>
      <c r="M11" s="18">
        <v>-68.305999999999997</v>
      </c>
      <c r="N11" s="18">
        <v>-2274364.4569999999</v>
      </c>
      <c r="O11" s="18">
        <v>-4079221.2570000002</v>
      </c>
      <c r="P11" s="19">
        <v>-253.48099999999999</v>
      </c>
      <c r="Q11" s="38">
        <v>0.39400000000000002</v>
      </c>
    </row>
    <row r="12" spans="1:28" s="7" customFormat="1" x14ac:dyDescent="0.25">
      <c r="A12" s="7">
        <v>23</v>
      </c>
      <c r="B12" s="7">
        <v>3</v>
      </c>
      <c r="C12" s="7">
        <v>40</v>
      </c>
      <c r="D12" s="7">
        <v>30</v>
      </c>
      <c r="E12" s="7">
        <v>43</v>
      </c>
      <c r="F12" s="35">
        <v>22</v>
      </c>
      <c r="G12" s="3" t="s">
        <v>67</v>
      </c>
      <c r="H12" s="15">
        <v>2.6909999999999998</v>
      </c>
      <c r="K12" s="8"/>
      <c r="L12" s="27" t="s">
        <v>13</v>
      </c>
      <c r="M12" s="18">
        <v>-84.596999999999994</v>
      </c>
      <c r="N12" s="18">
        <v>-3119393.6439999999</v>
      </c>
      <c r="O12" s="18">
        <v>-4891936.0489999996</v>
      </c>
      <c r="P12" s="19">
        <v>-180.762</v>
      </c>
      <c r="Q12" s="38">
        <v>0.73099999999999998</v>
      </c>
    </row>
    <row r="13" spans="1:28" s="7" customFormat="1" x14ac:dyDescent="0.25">
      <c r="A13" s="7">
        <v>34</v>
      </c>
      <c r="B13" s="7">
        <v>27</v>
      </c>
      <c r="C13" s="7">
        <v>14</v>
      </c>
      <c r="D13" s="7">
        <v>43</v>
      </c>
      <c r="E13" s="7">
        <v>7</v>
      </c>
      <c r="F13" s="35">
        <v>37</v>
      </c>
      <c r="G13" s="8" t="s">
        <v>67</v>
      </c>
      <c r="H13" s="15">
        <v>2.8010000000000002</v>
      </c>
      <c r="K13" s="8"/>
      <c r="L13" s="27" t="s">
        <v>14</v>
      </c>
      <c r="M13" s="18">
        <v>-120.98</v>
      </c>
      <c r="N13" s="18">
        <v>-3260108.8909999998</v>
      </c>
      <c r="O13" s="18">
        <v>-5605132.4330000002</v>
      </c>
      <c r="P13" s="19">
        <v>-200.66800000000001</v>
      </c>
      <c r="Q13" s="38">
        <v>5.0999999999999997E-2</v>
      </c>
    </row>
    <row r="14" spans="1:28" s="7" customFormat="1" x14ac:dyDescent="0.25">
      <c r="A14" s="7">
        <v>25</v>
      </c>
      <c r="B14" s="7">
        <v>40</v>
      </c>
      <c r="C14" s="7">
        <v>11</v>
      </c>
      <c r="D14" s="7">
        <v>38</v>
      </c>
      <c r="E14" s="7">
        <v>50</v>
      </c>
      <c r="F14" s="35">
        <v>38</v>
      </c>
      <c r="G14" s="8" t="s">
        <v>67</v>
      </c>
      <c r="H14" s="15">
        <v>2.827</v>
      </c>
      <c r="K14" s="8"/>
      <c r="L14" s="27" t="s">
        <v>15</v>
      </c>
      <c r="M14" s="18">
        <v>-125.744</v>
      </c>
      <c r="N14" s="18">
        <v>-3700590.1439999999</v>
      </c>
      <c r="O14" s="18">
        <v>-6522107.2489999998</v>
      </c>
      <c r="P14" s="19">
        <v>-254.661</v>
      </c>
      <c r="Q14" s="38">
        <v>0.70699999999999996</v>
      </c>
    </row>
    <row r="15" spans="1:28" s="7" customFormat="1" x14ac:dyDescent="0.25">
      <c r="A15" s="7">
        <v>20</v>
      </c>
      <c r="B15" s="7">
        <v>44</v>
      </c>
      <c r="C15" s="7">
        <v>19</v>
      </c>
      <c r="D15" s="7">
        <v>7</v>
      </c>
      <c r="E15" s="7">
        <v>16</v>
      </c>
      <c r="F15" s="35">
        <v>26</v>
      </c>
      <c r="G15" s="8" t="s">
        <v>67</v>
      </c>
      <c r="H15" s="15">
        <v>2.8410000000000002</v>
      </c>
      <c r="K15" s="8"/>
      <c r="L15" s="27" t="s">
        <v>16</v>
      </c>
      <c r="M15" s="18">
        <v>-81.116</v>
      </c>
      <c r="N15" s="18">
        <v>-3329519.3169999998</v>
      </c>
      <c r="O15" s="18">
        <v>-4854125.9790000003</v>
      </c>
      <c r="P15" s="19">
        <v>-149.13999999999999</v>
      </c>
      <c r="Q15" s="38">
        <v>0.39300000000000002</v>
      </c>
    </row>
    <row r="16" spans="1:28" s="7" customFormat="1" x14ac:dyDescent="0.25">
      <c r="A16" s="7">
        <v>40</v>
      </c>
      <c r="B16" s="7">
        <v>14</v>
      </c>
      <c r="C16" s="7">
        <v>34</v>
      </c>
      <c r="D16" s="7">
        <v>18</v>
      </c>
      <c r="E16" s="7">
        <v>34</v>
      </c>
      <c r="F16" s="35">
        <v>24</v>
      </c>
      <c r="G16" s="8" t="s">
        <v>67</v>
      </c>
      <c r="H16" s="15">
        <v>2.879</v>
      </c>
      <c r="K16" s="8"/>
      <c r="L16" s="27" t="s">
        <v>17</v>
      </c>
      <c r="M16" s="18">
        <v>-106.371</v>
      </c>
      <c r="N16" s="18">
        <v>-3338736.997</v>
      </c>
      <c r="O16" s="18">
        <v>-5634828.784</v>
      </c>
      <c r="P16" s="19">
        <v>-193.46299999999999</v>
      </c>
      <c r="Q16" s="38">
        <v>0.40699999999999997</v>
      </c>
    </row>
    <row r="17" spans="1:17" s="7" customFormat="1" x14ac:dyDescent="0.25">
      <c r="A17" s="7">
        <v>38</v>
      </c>
      <c r="B17" s="7">
        <v>46</v>
      </c>
      <c r="C17" s="7">
        <v>28</v>
      </c>
      <c r="D17" s="7">
        <v>17</v>
      </c>
      <c r="E17" s="7">
        <v>46</v>
      </c>
      <c r="F17" s="35">
        <v>25</v>
      </c>
      <c r="G17" s="8" t="s">
        <v>67</v>
      </c>
      <c r="H17" s="15">
        <v>2.8860000000000001</v>
      </c>
      <c r="K17" s="8"/>
      <c r="L17" s="27" t="s">
        <v>18</v>
      </c>
      <c r="M17" s="18">
        <v>-96.477000000000004</v>
      </c>
      <c r="N17" s="18">
        <v>-3596071.3250000002</v>
      </c>
      <c r="O17" s="18">
        <v>-5407084.8090000004</v>
      </c>
      <c r="P17" s="19">
        <v>-119.754</v>
      </c>
      <c r="Q17" s="38">
        <v>0.41399999999999998</v>
      </c>
    </row>
    <row r="18" spans="1:17" s="7" customFormat="1" x14ac:dyDescent="0.25">
      <c r="A18" s="7">
        <v>22</v>
      </c>
      <c r="B18" s="7">
        <v>13</v>
      </c>
      <c r="C18" s="7">
        <v>36</v>
      </c>
      <c r="D18" s="7">
        <v>48</v>
      </c>
      <c r="E18" s="7">
        <v>1</v>
      </c>
      <c r="F18" s="35">
        <v>11</v>
      </c>
      <c r="G18" s="8" t="s">
        <v>67</v>
      </c>
      <c r="H18" s="15">
        <v>2.9529999999999998</v>
      </c>
      <c r="K18" s="8"/>
      <c r="L18" s="27" t="s">
        <v>19</v>
      </c>
      <c r="M18" s="18">
        <v>-92.277000000000001</v>
      </c>
      <c r="N18" s="18">
        <v>-2925827.7680000002</v>
      </c>
      <c r="O18" s="18">
        <v>-5292628.4910000004</v>
      </c>
      <c r="P18" s="19">
        <v>-280.66699999999997</v>
      </c>
      <c r="Q18" s="38">
        <v>0.47799999999999998</v>
      </c>
    </row>
    <row r="19" spans="1:17" s="7" customFormat="1" x14ac:dyDescent="0.25">
      <c r="A19" s="7">
        <v>37</v>
      </c>
      <c r="B19" s="7">
        <v>36</v>
      </c>
      <c r="C19" s="7">
        <v>17</v>
      </c>
      <c r="D19" s="7">
        <v>11</v>
      </c>
      <c r="E19" s="7">
        <v>18</v>
      </c>
      <c r="F19" s="35">
        <v>4</v>
      </c>
      <c r="G19" s="8" t="s">
        <v>67</v>
      </c>
      <c r="H19" s="15">
        <v>2.988</v>
      </c>
      <c r="K19" s="8"/>
      <c r="L19" s="27" t="s">
        <v>20</v>
      </c>
      <c r="M19" s="18">
        <v>-95.483000000000004</v>
      </c>
      <c r="N19" s="18">
        <v>-3053381.2220000001</v>
      </c>
      <c r="O19" s="18">
        <v>-5519003.9869999997</v>
      </c>
      <c r="P19" s="19">
        <v>-204.846</v>
      </c>
      <c r="Q19" s="38">
        <v>0.30199999999999999</v>
      </c>
    </row>
    <row r="20" spans="1:17" s="7" customFormat="1" x14ac:dyDescent="0.25">
      <c r="A20" s="7">
        <v>36</v>
      </c>
      <c r="B20" s="7">
        <v>30</v>
      </c>
      <c r="C20" s="7">
        <v>25</v>
      </c>
      <c r="D20" s="7">
        <v>36</v>
      </c>
      <c r="E20" s="7">
        <v>40</v>
      </c>
      <c r="F20" s="35">
        <v>36</v>
      </c>
      <c r="G20" s="8" t="s">
        <v>67</v>
      </c>
      <c r="H20" s="15">
        <v>2.992</v>
      </c>
      <c r="K20" s="8"/>
      <c r="L20" s="27" t="s">
        <v>21</v>
      </c>
      <c r="M20" s="18">
        <v>-78.765000000000001</v>
      </c>
      <c r="N20" s="18">
        <v>-2855388.2930000001</v>
      </c>
      <c r="O20" s="18">
        <v>-4543381.2659999998</v>
      </c>
      <c r="P20" s="19">
        <v>-212.84700000000001</v>
      </c>
      <c r="Q20" s="38">
        <v>0.42599999999999999</v>
      </c>
    </row>
    <row r="21" spans="1:17" s="7" customFormat="1" x14ac:dyDescent="0.25">
      <c r="A21" s="7">
        <v>2</v>
      </c>
      <c r="B21" s="7">
        <v>19</v>
      </c>
      <c r="C21" s="7">
        <v>15</v>
      </c>
      <c r="D21" s="7">
        <v>1</v>
      </c>
      <c r="E21" s="7">
        <v>6</v>
      </c>
      <c r="F21" s="35">
        <v>12</v>
      </c>
      <c r="G21" s="8" t="s">
        <v>67</v>
      </c>
      <c r="H21" s="15">
        <v>3.0489999999999999</v>
      </c>
      <c r="K21" s="8"/>
      <c r="L21" s="27" t="s">
        <v>22</v>
      </c>
      <c r="M21" s="18">
        <v>-124.026</v>
      </c>
      <c r="N21" s="18">
        <v>-3286359.6490000002</v>
      </c>
      <c r="O21" s="18">
        <v>-5584455.824</v>
      </c>
      <c r="P21" s="19">
        <v>-140.417</v>
      </c>
      <c r="Q21" s="38">
        <v>0.40699999999999997</v>
      </c>
    </row>
    <row r="22" spans="1:17" s="7" customFormat="1" x14ac:dyDescent="0.25">
      <c r="A22" s="7">
        <v>44</v>
      </c>
      <c r="B22" s="7">
        <v>11</v>
      </c>
      <c r="C22" s="7">
        <v>38</v>
      </c>
      <c r="D22" s="7">
        <v>14</v>
      </c>
      <c r="E22" s="7">
        <v>8</v>
      </c>
      <c r="F22" s="35">
        <v>43</v>
      </c>
      <c r="G22" s="8" t="s">
        <v>67</v>
      </c>
      <c r="H22" s="15">
        <v>3.0979999999999999</v>
      </c>
      <c r="K22" s="8"/>
      <c r="L22" s="27" t="s">
        <v>23</v>
      </c>
      <c r="M22" s="18">
        <v>-113.91500000000001</v>
      </c>
      <c r="N22" s="18">
        <v>-3111188.855</v>
      </c>
      <c r="O22" s="18">
        <v>-5278469.6770000001</v>
      </c>
      <c r="P22" s="19">
        <v>-149.20500000000001</v>
      </c>
      <c r="Q22" s="38">
        <v>0.38400000000000001</v>
      </c>
    </row>
    <row r="23" spans="1:17" x14ac:dyDescent="0.25">
      <c r="A23" s="3">
        <v>14</v>
      </c>
      <c r="B23" s="3">
        <v>1</v>
      </c>
      <c r="C23" s="3">
        <v>22</v>
      </c>
      <c r="D23" s="3">
        <v>25</v>
      </c>
      <c r="E23" s="3">
        <v>15</v>
      </c>
      <c r="F23" s="35">
        <v>20</v>
      </c>
      <c r="G23" s="8" t="s">
        <v>67</v>
      </c>
      <c r="H23" s="15">
        <v>3.1259999999999999</v>
      </c>
      <c r="L23" s="22" t="s">
        <v>24</v>
      </c>
      <c r="M23" s="18">
        <v>-103.977</v>
      </c>
      <c r="N23" s="18">
        <v>-3097808.3059999999</v>
      </c>
      <c r="O23" s="18">
        <v>-4945506.2769999998</v>
      </c>
      <c r="P23" s="19">
        <v>-172.66200000000001</v>
      </c>
      <c r="Q23" s="38">
        <v>0.59599999999999997</v>
      </c>
    </row>
    <row r="24" spans="1:17" x14ac:dyDescent="0.25">
      <c r="A24" s="3">
        <v>3</v>
      </c>
      <c r="B24" s="3">
        <v>25</v>
      </c>
      <c r="C24" s="3">
        <v>37</v>
      </c>
      <c r="D24" s="3">
        <v>41</v>
      </c>
      <c r="E24" s="3">
        <v>19</v>
      </c>
      <c r="F24" s="35">
        <v>7</v>
      </c>
      <c r="G24" s="8" t="s">
        <v>67</v>
      </c>
      <c r="H24" s="15">
        <v>3.2240000000000002</v>
      </c>
      <c r="L24" s="22" t="s">
        <v>25</v>
      </c>
      <c r="M24" s="18">
        <v>-112.419</v>
      </c>
      <c r="N24" s="18">
        <v>-2982065.898</v>
      </c>
      <c r="O24" s="18">
        <v>-5398297.8909999998</v>
      </c>
      <c r="P24" s="19">
        <v>-244.88900000000001</v>
      </c>
      <c r="Q24" s="38">
        <v>1.9E-2</v>
      </c>
    </row>
    <row r="25" spans="1:17" x14ac:dyDescent="0.25">
      <c r="A25" s="3">
        <v>21</v>
      </c>
      <c r="B25" s="3">
        <v>41</v>
      </c>
      <c r="C25" s="3">
        <v>16</v>
      </c>
      <c r="D25" s="3">
        <v>10</v>
      </c>
      <c r="E25" s="3">
        <v>14</v>
      </c>
      <c r="F25" s="35">
        <v>42</v>
      </c>
      <c r="G25" s="8" t="s">
        <v>67</v>
      </c>
      <c r="H25" s="15">
        <v>3.3940000000000001</v>
      </c>
      <c r="L25" s="22" t="s">
        <v>26</v>
      </c>
      <c r="M25" s="18">
        <v>-117.997</v>
      </c>
      <c r="N25" s="18">
        <v>-3987673.4530000002</v>
      </c>
      <c r="O25" s="18">
        <v>-5992550.7740000002</v>
      </c>
      <c r="P25" s="19">
        <v>-95.566999999999993</v>
      </c>
      <c r="Q25" s="38">
        <v>0.29399999999999998</v>
      </c>
    </row>
    <row r="26" spans="1:17" x14ac:dyDescent="0.25">
      <c r="A26" s="3">
        <v>26</v>
      </c>
      <c r="B26" s="3">
        <v>10</v>
      </c>
      <c r="C26" s="3">
        <v>3</v>
      </c>
      <c r="D26" s="3">
        <v>8</v>
      </c>
      <c r="E26" s="3">
        <v>30</v>
      </c>
      <c r="F26" s="35">
        <v>27</v>
      </c>
      <c r="G26" s="8" t="s">
        <v>67</v>
      </c>
      <c r="H26" s="15">
        <v>3.4159999999999999</v>
      </c>
      <c r="L26" s="22" t="s">
        <v>27</v>
      </c>
      <c r="M26" s="18">
        <v>-129.672</v>
      </c>
      <c r="N26" s="18">
        <v>-4261926.415</v>
      </c>
      <c r="O26" s="18">
        <v>-6875368.5619999999</v>
      </c>
      <c r="P26" s="19">
        <v>-257.19900000000001</v>
      </c>
      <c r="Q26" s="38">
        <v>0.155</v>
      </c>
    </row>
    <row r="27" spans="1:17" x14ac:dyDescent="0.25">
      <c r="A27" s="3">
        <v>28</v>
      </c>
      <c r="B27" s="3">
        <v>20</v>
      </c>
      <c r="C27" s="3">
        <v>20</v>
      </c>
      <c r="D27" s="3">
        <v>21</v>
      </c>
      <c r="E27" s="3">
        <v>9</v>
      </c>
      <c r="F27" s="35">
        <v>23</v>
      </c>
      <c r="G27" s="8" t="s">
        <v>67</v>
      </c>
      <c r="H27" s="15">
        <v>3.6859999999999999</v>
      </c>
      <c r="L27" s="22" t="s">
        <v>28</v>
      </c>
      <c r="M27" s="18">
        <v>-114.303</v>
      </c>
      <c r="N27" s="18">
        <v>-3139342.2609999999</v>
      </c>
      <c r="O27" s="18">
        <v>-5416673.7139999997</v>
      </c>
      <c r="P27" s="19">
        <v>-191.423</v>
      </c>
      <c r="Q27" s="38">
        <v>2.9000000000000001E-2</v>
      </c>
    </row>
    <row r="28" spans="1:17" x14ac:dyDescent="0.25">
      <c r="A28" s="3">
        <v>15</v>
      </c>
      <c r="B28" s="3">
        <v>21</v>
      </c>
      <c r="C28" s="3">
        <v>44</v>
      </c>
      <c r="D28" s="3">
        <v>45</v>
      </c>
      <c r="E28" s="3">
        <v>13</v>
      </c>
      <c r="F28" s="35">
        <v>28</v>
      </c>
      <c r="G28" s="8" t="s">
        <v>67</v>
      </c>
      <c r="H28" s="15">
        <v>3.7450000000000001</v>
      </c>
      <c r="L28" s="22" t="s">
        <v>29</v>
      </c>
      <c r="M28" s="18">
        <v>-102.801</v>
      </c>
      <c r="N28" s="18">
        <v>-2862510.1320000002</v>
      </c>
      <c r="O28" s="18">
        <v>-4765167.6749999998</v>
      </c>
      <c r="P28" s="19">
        <v>-298.57499999999999</v>
      </c>
      <c r="Q28" s="38">
        <v>0.17699999999999999</v>
      </c>
    </row>
    <row r="29" spans="1:17" x14ac:dyDescent="0.25">
      <c r="A29" s="3">
        <v>33</v>
      </c>
      <c r="B29" s="3">
        <v>42</v>
      </c>
      <c r="C29" s="3">
        <v>30</v>
      </c>
      <c r="D29" s="3">
        <v>29</v>
      </c>
      <c r="E29" s="3">
        <v>20</v>
      </c>
      <c r="F29" s="35">
        <v>6</v>
      </c>
      <c r="G29" s="8" t="s">
        <v>67</v>
      </c>
      <c r="H29" s="15">
        <v>3.8919999999999999</v>
      </c>
      <c r="L29" s="22" t="s">
        <v>30</v>
      </c>
      <c r="M29" s="18">
        <v>-129.57499999999999</v>
      </c>
      <c r="N29" s="18">
        <v>-3386208.75</v>
      </c>
      <c r="O29" s="18">
        <v>-6484171.727</v>
      </c>
      <c r="P29" s="19">
        <v>-164.232</v>
      </c>
      <c r="Q29" s="38">
        <v>0.371</v>
      </c>
    </row>
    <row r="30" spans="1:17" x14ac:dyDescent="0.25">
      <c r="A30" s="3">
        <v>17</v>
      </c>
      <c r="B30" s="3">
        <v>8</v>
      </c>
      <c r="C30" s="3">
        <v>50</v>
      </c>
      <c r="D30" s="3">
        <v>27</v>
      </c>
      <c r="E30" s="3">
        <v>27</v>
      </c>
      <c r="F30" s="35">
        <v>1</v>
      </c>
      <c r="G30" s="8" t="s">
        <v>67</v>
      </c>
      <c r="H30" s="15">
        <v>4.0419999999999998</v>
      </c>
      <c r="L30" s="22" t="s">
        <v>31</v>
      </c>
      <c r="M30" s="18">
        <v>-100.17400000000001</v>
      </c>
      <c r="N30" s="18">
        <v>-3761154.6370000001</v>
      </c>
      <c r="O30" s="18">
        <v>-5561353.7659999998</v>
      </c>
      <c r="P30" s="19">
        <v>-158.364</v>
      </c>
      <c r="Q30" s="38">
        <v>0.623</v>
      </c>
    </row>
    <row r="31" spans="1:17" x14ac:dyDescent="0.25">
      <c r="A31" s="3">
        <v>42</v>
      </c>
      <c r="B31" s="3">
        <v>48</v>
      </c>
      <c r="C31" s="3">
        <v>43</v>
      </c>
      <c r="D31" s="3">
        <v>34</v>
      </c>
      <c r="E31" s="3">
        <v>2</v>
      </c>
      <c r="F31" s="35">
        <v>31</v>
      </c>
      <c r="G31" s="8" t="s">
        <v>67</v>
      </c>
      <c r="H31" s="15">
        <v>4.0819999999999999</v>
      </c>
      <c r="L31" s="22" t="s">
        <v>32</v>
      </c>
      <c r="M31" s="18">
        <v>-88.242000000000004</v>
      </c>
      <c r="N31" s="18">
        <v>-3011444.6310000001</v>
      </c>
      <c r="O31" s="18">
        <v>-5041195.4570000004</v>
      </c>
      <c r="P31" s="19">
        <v>-165.31299999999999</v>
      </c>
      <c r="Q31" s="38">
        <v>0.57399999999999995</v>
      </c>
    </row>
    <row r="32" spans="1:17" x14ac:dyDescent="0.25">
      <c r="A32" s="3">
        <v>16</v>
      </c>
      <c r="B32" s="3">
        <v>17</v>
      </c>
      <c r="C32" s="3">
        <v>29</v>
      </c>
      <c r="D32" s="3">
        <v>28</v>
      </c>
      <c r="E32" s="3">
        <v>17</v>
      </c>
      <c r="F32" s="35">
        <v>35</v>
      </c>
      <c r="G32" s="8" t="s">
        <v>67</v>
      </c>
      <c r="H32" s="15">
        <v>4.1539999999999999</v>
      </c>
      <c r="L32" s="22" t="s">
        <v>33</v>
      </c>
      <c r="M32" s="18">
        <v>-91.617999999999995</v>
      </c>
      <c r="N32" s="18">
        <v>-3291534.18</v>
      </c>
      <c r="O32" s="18">
        <v>-5235417.4309999999</v>
      </c>
      <c r="P32" s="19">
        <v>-243.77600000000001</v>
      </c>
      <c r="Q32" s="38">
        <v>0.39800000000000002</v>
      </c>
    </row>
    <row r="33" spans="1:17" x14ac:dyDescent="0.25">
      <c r="A33" s="3">
        <v>48</v>
      </c>
      <c r="B33" s="3">
        <v>35</v>
      </c>
      <c r="C33" s="3">
        <v>48</v>
      </c>
      <c r="D33" s="3">
        <v>42</v>
      </c>
      <c r="E33" s="3">
        <v>32</v>
      </c>
      <c r="F33" s="35">
        <v>41</v>
      </c>
      <c r="G33" s="8" t="s">
        <v>67</v>
      </c>
      <c r="H33" s="15">
        <v>4.1740000000000004</v>
      </c>
      <c r="L33" s="22" t="s">
        <v>34</v>
      </c>
      <c r="M33" s="18">
        <v>-153.922</v>
      </c>
      <c r="N33" s="18">
        <v>-3630095.5860000001</v>
      </c>
      <c r="O33" s="18">
        <v>-6794379.4419999998</v>
      </c>
      <c r="P33" s="19">
        <v>-120.96899999999999</v>
      </c>
      <c r="Q33" s="38">
        <v>0.748</v>
      </c>
    </row>
    <row r="34" spans="1:17" x14ac:dyDescent="0.25">
      <c r="A34" s="3">
        <v>30</v>
      </c>
      <c r="B34" s="3">
        <v>29</v>
      </c>
      <c r="C34" s="3">
        <v>21</v>
      </c>
      <c r="D34" s="3">
        <v>20</v>
      </c>
      <c r="E34" s="3">
        <v>23</v>
      </c>
      <c r="F34" s="35">
        <v>40</v>
      </c>
      <c r="G34" s="8" t="s">
        <v>67</v>
      </c>
      <c r="H34" s="15">
        <v>4.2089999999999996</v>
      </c>
      <c r="L34" s="22" t="s">
        <v>35</v>
      </c>
      <c r="M34" s="18">
        <v>-63.781999999999996</v>
      </c>
      <c r="N34" s="18">
        <v>-2192256.7859999998</v>
      </c>
      <c r="O34" s="18">
        <v>-2988299.574</v>
      </c>
      <c r="P34" s="19">
        <v>-99.754000000000005</v>
      </c>
      <c r="Q34" s="38">
        <v>0.30099999999999999</v>
      </c>
    </row>
    <row r="35" spans="1:17" x14ac:dyDescent="0.25">
      <c r="A35" s="3">
        <v>41</v>
      </c>
      <c r="B35" s="3">
        <v>34</v>
      </c>
      <c r="C35" s="3">
        <v>6</v>
      </c>
      <c r="D35" s="3">
        <v>13</v>
      </c>
      <c r="E35" s="3">
        <v>47</v>
      </c>
      <c r="F35" s="35">
        <v>8</v>
      </c>
      <c r="G35" s="8" t="s">
        <v>67</v>
      </c>
      <c r="H35" s="15">
        <v>4.226</v>
      </c>
      <c r="L35" s="22" t="s">
        <v>36</v>
      </c>
      <c r="M35" s="18">
        <v>-95.864999999999995</v>
      </c>
      <c r="N35" s="18">
        <v>-2671361.2749999999</v>
      </c>
      <c r="O35" s="18">
        <v>-4617019.2960000001</v>
      </c>
      <c r="P35" s="19">
        <v>-108.598</v>
      </c>
      <c r="Q35" s="38">
        <v>0.189</v>
      </c>
    </row>
    <row r="36" spans="1:17" x14ac:dyDescent="0.25">
      <c r="A36" s="3">
        <v>29</v>
      </c>
      <c r="B36" s="3">
        <v>22</v>
      </c>
      <c r="C36" s="3">
        <v>10</v>
      </c>
      <c r="D36" s="3">
        <v>40</v>
      </c>
      <c r="E36" s="3">
        <v>3</v>
      </c>
      <c r="F36" s="35">
        <v>2</v>
      </c>
      <c r="G36" s="8" t="s">
        <v>67</v>
      </c>
      <c r="H36" s="15">
        <v>4.258</v>
      </c>
      <c r="L36" s="22" t="s">
        <v>37</v>
      </c>
      <c r="M36" s="18">
        <v>-116.917</v>
      </c>
      <c r="N36" s="18">
        <v>-2982136.1170000001</v>
      </c>
      <c r="O36" s="18">
        <v>-5568241.7149999999</v>
      </c>
      <c r="P36" s="19">
        <v>-163.732</v>
      </c>
      <c r="Q36" s="38">
        <v>0.47199999999999998</v>
      </c>
    </row>
    <row r="37" spans="1:17" x14ac:dyDescent="0.25">
      <c r="A37" s="3">
        <v>50</v>
      </c>
      <c r="B37" s="3">
        <v>6</v>
      </c>
      <c r="C37" s="3">
        <v>13</v>
      </c>
      <c r="D37" s="3">
        <v>37</v>
      </c>
      <c r="E37" s="3">
        <v>38</v>
      </c>
      <c r="F37" s="35">
        <v>3</v>
      </c>
      <c r="G37" s="8" t="s">
        <v>67</v>
      </c>
      <c r="H37" s="15">
        <v>4.2770000000000001</v>
      </c>
      <c r="L37" s="22" t="s">
        <v>38</v>
      </c>
      <c r="M37" s="18">
        <v>-81.858999999999995</v>
      </c>
      <c r="N37" s="18">
        <v>-3011475.716</v>
      </c>
      <c r="O37" s="18">
        <v>-4707358.7580000004</v>
      </c>
      <c r="P37" s="19">
        <v>-133.982</v>
      </c>
      <c r="Q37" s="38">
        <v>4.7E-2</v>
      </c>
    </row>
    <row r="38" spans="1:17" x14ac:dyDescent="0.25">
      <c r="A38" s="3">
        <v>6</v>
      </c>
      <c r="B38" s="3">
        <v>38</v>
      </c>
      <c r="C38" s="3">
        <v>5</v>
      </c>
      <c r="D38" s="3">
        <v>6</v>
      </c>
      <c r="E38" s="3">
        <v>44</v>
      </c>
      <c r="F38" s="35">
        <v>15</v>
      </c>
      <c r="G38" s="8" t="s">
        <v>67</v>
      </c>
      <c r="H38" s="15">
        <v>4.2969999999999997</v>
      </c>
      <c r="L38" s="22" t="s">
        <v>39</v>
      </c>
      <c r="M38" s="18">
        <v>-111.16800000000001</v>
      </c>
      <c r="N38" s="18">
        <v>-3306584.6680000001</v>
      </c>
      <c r="O38" s="18">
        <v>-5540995.2620000001</v>
      </c>
      <c r="P38" s="19">
        <v>-200.13</v>
      </c>
      <c r="Q38" s="38">
        <v>2.4E-2</v>
      </c>
    </row>
    <row r="39" spans="1:17" x14ac:dyDescent="0.25">
      <c r="A39" s="3">
        <v>45</v>
      </c>
      <c r="B39" s="3">
        <v>45</v>
      </c>
      <c r="C39" s="3">
        <v>26</v>
      </c>
      <c r="D39" s="3">
        <v>19</v>
      </c>
      <c r="E39" s="3">
        <v>33</v>
      </c>
      <c r="F39" s="35">
        <v>13</v>
      </c>
      <c r="G39" s="8" t="s">
        <v>67</v>
      </c>
      <c r="H39" s="15">
        <v>4.3070000000000004</v>
      </c>
      <c r="L39" s="22" t="s">
        <v>40</v>
      </c>
      <c r="M39" s="18">
        <v>-111.711</v>
      </c>
      <c r="N39" s="18">
        <v>-2950044.548</v>
      </c>
      <c r="O39" s="18">
        <v>-5347780.8169999998</v>
      </c>
      <c r="P39" s="19">
        <v>-141.816</v>
      </c>
      <c r="Q39" s="38">
        <v>2.4E-2</v>
      </c>
    </row>
    <row r="40" spans="1:17" x14ac:dyDescent="0.25">
      <c r="A40" s="3">
        <v>10</v>
      </c>
      <c r="B40" s="3">
        <v>37</v>
      </c>
      <c r="C40" s="3">
        <v>1</v>
      </c>
      <c r="D40" s="3">
        <v>2</v>
      </c>
      <c r="E40" s="3">
        <v>26</v>
      </c>
      <c r="F40" s="35">
        <v>29</v>
      </c>
      <c r="G40" s="8" t="s">
        <v>67</v>
      </c>
      <c r="H40" s="15">
        <v>4.3339999999999996</v>
      </c>
      <c r="L40" s="22" t="s">
        <v>41</v>
      </c>
      <c r="M40" s="18">
        <v>-113.377</v>
      </c>
      <c r="N40" s="18">
        <v>-2971808.1510000001</v>
      </c>
      <c r="O40" s="18">
        <v>-5402032.4539999999</v>
      </c>
      <c r="P40" s="19">
        <v>-217.559</v>
      </c>
      <c r="Q40" s="38">
        <v>0.23</v>
      </c>
    </row>
    <row r="41" spans="1:17" x14ac:dyDescent="0.25">
      <c r="A41" s="3">
        <v>1</v>
      </c>
      <c r="B41" s="3">
        <v>49</v>
      </c>
      <c r="C41" s="3">
        <v>42</v>
      </c>
      <c r="D41" s="3">
        <v>47</v>
      </c>
      <c r="E41" s="3">
        <v>24</v>
      </c>
      <c r="F41" s="35">
        <v>19</v>
      </c>
      <c r="G41" s="8" t="s">
        <v>67</v>
      </c>
      <c r="H41" s="15">
        <v>4.343</v>
      </c>
      <c r="L41" s="22" t="s">
        <v>42</v>
      </c>
      <c r="M41" s="18">
        <v>-68.415999999999997</v>
      </c>
      <c r="N41" s="18">
        <v>-2325346.0929999999</v>
      </c>
      <c r="O41" s="18">
        <v>-4366437.1900000004</v>
      </c>
      <c r="P41" s="19">
        <v>-96.04</v>
      </c>
      <c r="Q41" s="38">
        <v>6.8000000000000005E-2</v>
      </c>
    </row>
    <row r="42" spans="1:17" x14ac:dyDescent="0.25">
      <c r="A42" s="3">
        <v>35</v>
      </c>
      <c r="B42" s="3">
        <v>16</v>
      </c>
      <c r="C42" s="3">
        <v>35</v>
      </c>
      <c r="D42" s="3">
        <v>3</v>
      </c>
      <c r="E42" s="3">
        <v>49</v>
      </c>
      <c r="F42" s="35">
        <v>47</v>
      </c>
      <c r="G42" s="8" t="s">
        <v>67</v>
      </c>
      <c r="H42" s="15">
        <v>4.3520000000000003</v>
      </c>
      <c r="L42" s="22" t="s">
        <v>43</v>
      </c>
      <c r="M42" s="18">
        <v>-113.408</v>
      </c>
      <c r="N42" s="18">
        <v>-3375849.73</v>
      </c>
      <c r="O42" s="18">
        <v>-5751857.2300000004</v>
      </c>
      <c r="P42" s="19">
        <v>-148.184</v>
      </c>
      <c r="Q42" s="38">
        <v>0.42499999999999999</v>
      </c>
    </row>
    <row r="43" spans="1:17" x14ac:dyDescent="0.25">
      <c r="A43" s="3">
        <v>13</v>
      </c>
      <c r="B43" s="3">
        <v>47</v>
      </c>
      <c r="C43" s="3">
        <v>49</v>
      </c>
      <c r="D43" s="3">
        <v>35</v>
      </c>
      <c r="E43" s="3">
        <v>48</v>
      </c>
      <c r="F43" s="35">
        <v>10</v>
      </c>
      <c r="G43" s="8" t="s">
        <v>67</v>
      </c>
      <c r="H43" s="15">
        <v>4.431</v>
      </c>
      <c r="L43" s="22" t="s">
        <v>44</v>
      </c>
      <c r="M43" s="18">
        <v>-89.037000000000006</v>
      </c>
      <c r="N43" s="18">
        <v>-3120931.5929999999</v>
      </c>
      <c r="O43" s="18">
        <v>-4677365.8679999998</v>
      </c>
      <c r="P43" s="19">
        <v>-181.41499999999999</v>
      </c>
      <c r="Q43" s="38">
        <v>7.3999999999999996E-2</v>
      </c>
    </row>
    <row r="44" spans="1:17" x14ac:dyDescent="0.25">
      <c r="A44" s="3">
        <v>49</v>
      </c>
      <c r="B44" s="3">
        <v>26</v>
      </c>
      <c r="C44" s="3">
        <v>41</v>
      </c>
      <c r="D44" s="3">
        <v>44</v>
      </c>
      <c r="E44" s="3">
        <v>41</v>
      </c>
      <c r="F44" s="35">
        <v>46</v>
      </c>
      <c r="G44" s="8" t="s">
        <v>67</v>
      </c>
      <c r="H44" s="15">
        <v>4.4420000000000002</v>
      </c>
      <c r="L44" s="22" t="s">
        <v>45</v>
      </c>
      <c r="M44" s="18">
        <v>-94.313000000000002</v>
      </c>
      <c r="N44" s="18">
        <v>-3070249.2039999999</v>
      </c>
      <c r="O44" s="18">
        <v>-4740931.3490000004</v>
      </c>
      <c r="P44" s="19">
        <v>-151.64699999999999</v>
      </c>
      <c r="Q44" s="38">
        <v>2.7E-2</v>
      </c>
    </row>
    <row r="45" spans="1:17" x14ac:dyDescent="0.25">
      <c r="A45" s="3">
        <v>18</v>
      </c>
      <c r="B45" s="3">
        <v>18</v>
      </c>
      <c r="C45" s="3">
        <v>33</v>
      </c>
      <c r="D45" s="3">
        <v>46</v>
      </c>
      <c r="E45" s="3">
        <v>39</v>
      </c>
      <c r="F45" s="35">
        <v>49</v>
      </c>
      <c r="G45" s="8" t="s">
        <v>67</v>
      </c>
      <c r="H45" s="15">
        <v>4.47</v>
      </c>
      <c r="L45" s="22" t="s">
        <v>46</v>
      </c>
      <c r="M45" s="18">
        <v>-76.608000000000004</v>
      </c>
      <c r="N45" s="18">
        <v>-2801237.9070000001</v>
      </c>
      <c r="O45" s="18">
        <v>-5144544.8830000004</v>
      </c>
      <c r="P45" s="19">
        <v>-218.36</v>
      </c>
      <c r="Q45" s="38">
        <v>0.52800000000000002</v>
      </c>
    </row>
    <row r="46" spans="1:17" x14ac:dyDescent="0.25">
      <c r="A46" s="3">
        <v>5</v>
      </c>
      <c r="B46" s="3">
        <v>5</v>
      </c>
      <c r="C46" s="3">
        <v>45</v>
      </c>
      <c r="D46" s="3">
        <v>31</v>
      </c>
      <c r="E46" s="3">
        <v>11</v>
      </c>
      <c r="F46" s="35">
        <v>44</v>
      </c>
      <c r="G46" s="8" t="s">
        <v>67</v>
      </c>
      <c r="H46" s="15">
        <v>4.4930000000000003</v>
      </c>
      <c r="L46" s="22" t="s">
        <v>47</v>
      </c>
      <c r="M46" s="18">
        <v>-109.393</v>
      </c>
      <c r="N46" s="18">
        <v>-3369296.906</v>
      </c>
      <c r="O46" s="18">
        <v>-5271604.841</v>
      </c>
      <c r="P46" s="19">
        <v>-131.209</v>
      </c>
      <c r="Q46" s="38">
        <v>0.20300000000000001</v>
      </c>
    </row>
    <row r="47" spans="1:17" x14ac:dyDescent="0.25">
      <c r="A47" s="3">
        <v>47</v>
      </c>
      <c r="B47" s="3">
        <v>43</v>
      </c>
      <c r="C47" s="3">
        <v>8</v>
      </c>
      <c r="D47" s="3">
        <v>49</v>
      </c>
      <c r="E47" s="3">
        <v>35</v>
      </c>
      <c r="F47" s="35">
        <v>33</v>
      </c>
      <c r="G47" s="8" t="s">
        <v>67</v>
      </c>
      <c r="H47" s="15">
        <v>4.4950000000000001</v>
      </c>
      <c r="L47" s="22" t="s">
        <v>48</v>
      </c>
      <c r="M47" s="18">
        <v>-85.706000000000003</v>
      </c>
      <c r="N47" s="18">
        <v>-2950958.8790000002</v>
      </c>
      <c r="O47" s="18">
        <v>-4564900.2280000001</v>
      </c>
      <c r="P47" s="19">
        <v>-165.51</v>
      </c>
      <c r="Q47" s="38">
        <v>0.59299999999999997</v>
      </c>
    </row>
    <row r="48" spans="1:17" x14ac:dyDescent="0.25">
      <c r="A48" s="3">
        <v>43</v>
      </c>
      <c r="B48" s="3">
        <v>33</v>
      </c>
      <c r="C48" s="3">
        <v>18</v>
      </c>
      <c r="D48" s="3">
        <v>15</v>
      </c>
      <c r="E48" s="3">
        <v>25</v>
      </c>
      <c r="F48" s="35">
        <v>32</v>
      </c>
      <c r="G48" s="8" t="s">
        <v>67</v>
      </c>
      <c r="H48" s="15">
        <v>4.5190000000000001</v>
      </c>
      <c r="L48" s="22" t="s">
        <v>49</v>
      </c>
      <c r="M48" s="18">
        <v>-129.57499999999999</v>
      </c>
      <c r="N48" s="18">
        <v>-3337336.1540000001</v>
      </c>
      <c r="O48" s="18">
        <v>-5848979.5039999997</v>
      </c>
      <c r="P48" s="19">
        <v>-127.99299999999999</v>
      </c>
      <c r="Q48" s="38">
        <v>0.45700000000000002</v>
      </c>
    </row>
    <row r="49" spans="1:17" x14ac:dyDescent="0.25">
      <c r="A49" s="3">
        <v>8</v>
      </c>
      <c r="B49" s="3">
        <v>50</v>
      </c>
      <c r="C49" s="3">
        <v>39</v>
      </c>
      <c r="D49" s="3">
        <v>33</v>
      </c>
      <c r="E49" s="3">
        <v>42</v>
      </c>
      <c r="F49" s="35">
        <v>34</v>
      </c>
      <c r="G49" s="8" t="s">
        <v>67</v>
      </c>
      <c r="H49" s="15">
        <v>4.5670000000000002</v>
      </c>
      <c r="L49" s="22" t="s">
        <v>50</v>
      </c>
      <c r="M49" s="18">
        <v>-77.617999999999995</v>
      </c>
      <c r="N49" s="18">
        <v>-2905839.3709999998</v>
      </c>
      <c r="O49" s="18">
        <v>-4215495.7889999999</v>
      </c>
      <c r="P49" s="19">
        <v>-138.16499999999999</v>
      </c>
      <c r="Q49" s="38">
        <v>0.27300000000000002</v>
      </c>
    </row>
    <row r="50" spans="1:17" x14ac:dyDescent="0.25">
      <c r="A50" s="3">
        <v>39</v>
      </c>
      <c r="B50" s="3">
        <v>39</v>
      </c>
      <c r="C50" s="3">
        <v>47</v>
      </c>
      <c r="D50" s="3">
        <v>32</v>
      </c>
      <c r="E50" s="3">
        <v>36</v>
      </c>
      <c r="F50" s="35">
        <v>45</v>
      </c>
      <c r="G50" s="8" t="s">
        <v>67</v>
      </c>
      <c r="H50" s="15">
        <v>4.617</v>
      </c>
      <c r="L50" s="22" t="s">
        <v>51</v>
      </c>
      <c r="M50" s="18">
        <v>-91.930999999999997</v>
      </c>
      <c r="N50" s="18">
        <v>-3054672.7719999999</v>
      </c>
      <c r="O50" s="18">
        <v>-4954191.9630000005</v>
      </c>
      <c r="P50" s="19">
        <v>-203.66300000000001</v>
      </c>
      <c r="Q50" s="38">
        <v>0.112</v>
      </c>
    </row>
    <row r="51" spans="1:17" x14ac:dyDescent="0.25">
      <c r="A51" s="3">
        <v>9</v>
      </c>
      <c r="B51" s="3">
        <v>9</v>
      </c>
      <c r="C51" s="3">
        <v>9</v>
      </c>
      <c r="D51" s="3">
        <v>39</v>
      </c>
      <c r="E51" s="3">
        <v>37</v>
      </c>
      <c r="F51" s="35">
        <v>39</v>
      </c>
      <c r="G51" s="8" t="s">
        <v>67</v>
      </c>
      <c r="H51" s="15">
        <v>4.6710000000000003</v>
      </c>
      <c r="L51" s="22" t="s">
        <v>52</v>
      </c>
      <c r="M51" s="18">
        <v>-80.751000000000005</v>
      </c>
      <c r="N51" s="18">
        <v>-2938127.8640000001</v>
      </c>
      <c r="O51" s="18">
        <v>-4704430.5729999999</v>
      </c>
      <c r="P51" s="19">
        <v>-119.91</v>
      </c>
      <c r="Q51" s="38">
        <v>0.122</v>
      </c>
    </row>
    <row r="52" spans="1:17" ht="15.75" thickBot="1" x14ac:dyDescent="0.3">
      <c r="A52" s="3">
        <v>32</v>
      </c>
      <c r="B52" s="3">
        <v>32</v>
      </c>
      <c r="C52" s="3">
        <v>32</v>
      </c>
      <c r="D52" s="3">
        <v>23</v>
      </c>
      <c r="E52" s="3">
        <v>22</v>
      </c>
      <c r="F52" s="36">
        <v>21</v>
      </c>
      <c r="G52" s="16" t="s">
        <v>67</v>
      </c>
      <c r="H52" s="17">
        <v>4.8040000000000003</v>
      </c>
      <c r="L52" s="24" t="s">
        <v>53</v>
      </c>
      <c r="M52" s="25">
        <v>-87.498999999999995</v>
      </c>
      <c r="N52" s="25">
        <v>-2602461.2740000002</v>
      </c>
      <c r="O52" s="25">
        <v>-5168364.6900000004</v>
      </c>
      <c r="P52" s="37">
        <v>-251.11</v>
      </c>
      <c r="Q52" s="39">
        <v>0.47799999999999998</v>
      </c>
    </row>
    <row r="53" spans="1:17" x14ac:dyDescent="0.25">
      <c r="P53" s="8"/>
    </row>
    <row r="55" spans="1:17" ht="15.75" thickBot="1" x14ac:dyDescent="0.3"/>
    <row r="56" spans="1:17" ht="31.5" x14ac:dyDescent="0.25">
      <c r="A56" s="28" t="s">
        <v>0</v>
      </c>
      <c r="B56" s="28" t="s">
        <v>1</v>
      </c>
      <c r="C56" s="28" t="s">
        <v>2</v>
      </c>
      <c r="D56" s="28" t="s">
        <v>80</v>
      </c>
      <c r="E56" s="29" t="s">
        <v>3</v>
      </c>
      <c r="F56" s="30"/>
      <c r="G56" s="5"/>
      <c r="H56" s="4"/>
    </row>
    <row r="57" spans="1:17" ht="15.75" thickBot="1" x14ac:dyDescent="0.3">
      <c r="A57" s="25">
        <v>44</v>
      </c>
      <c r="B57" s="25">
        <v>44</v>
      </c>
      <c r="C57" s="25">
        <v>36</v>
      </c>
      <c r="D57" s="25">
        <v>2</v>
      </c>
      <c r="E57" s="25">
        <v>4</v>
      </c>
      <c r="F57" s="31" t="s">
        <v>93</v>
      </c>
    </row>
  </sheetData>
  <mergeCells count="4">
    <mergeCell ref="M1:Q1"/>
    <mergeCell ref="F2:H2"/>
    <mergeCell ref="U2:W2"/>
    <mergeCell ref="Z2:A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66F98-4402-4D2A-9945-977410C54140}">
  <dimension ref="A1:AB57"/>
  <sheetViews>
    <sheetView zoomScaleNormal="100" workbookViewId="0">
      <selection activeCell="Q3" sqref="Q3:Q52"/>
    </sheetView>
  </sheetViews>
  <sheetFormatPr defaultRowHeight="15" x14ac:dyDescent="0.25"/>
  <cols>
    <col min="1" max="6" width="15.7109375" style="3" customWidth="1"/>
    <col min="7" max="8" width="12.7109375" style="3" customWidth="1"/>
    <col min="9" max="10" width="9.140625" style="3"/>
    <col min="11" max="12" width="15.5703125" style="3" customWidth="1"/>
    <col min="13" max="17" width="15.7109375" style="3" customWidth="1"/>
    <col min="18" max="18" width="9.140625" style="3" customWidth="1"/>
    <col min="19" max="16384" width="9.140625" style="3"/>
  </cols>
  <sheetData>
    <row r="1" spans="1:28" ht="42.75" thickBot="1" x14ac:dyDescent="0.3">
      <c r="A1" s="2" t="s">
        <v>98</v>
      </c>
      <c r="M1" s="48" t="s">
        <v>94</v>
      </c>
      <c r="N1" s="48"/>
      <c r="O1" s="48"/>
      <c r="P1" s="48"/>
      <c r="Q1" s="48"/>
    </row>
    <row r="2" spans="1:28" s="11" customFormat="1" ht="37.5" customHeight="1" x14ac:dyDescent="0.25">
      <c r="A2" s="9" t="s">
        <v>0</v>
      </c>
      <c r="B2" s="9" t="s">
        <v>1</v>
      </c>
      <c r="C2" s="9" t="s">
        <v>2</v>
      </c>
      <c r="D2" s="9" t="s">
        <v>80</v>
      </c>
      <c r="E2" s="10" t="s">
        <v>3</v>
      </c>
      <c r="F2" s="45" t="s">
        <v>92</v>
      </c>
      <c r="G2" s="46"/>
      <c r="H2" s="47"/>
      <c r="I2" s="10"/>
      <c r="L2" s="32"/>
      <c r="M2" s="20" t="s">
        <v>0</v>
      </c>
      <c r="N2" s="20" t="s">
        <v>1</v>
      </c>
      <c r="O2" s="20" t="s">
        <v>2</v>
      </c>
      <c r="P2" s="20" t="s">
        <v>80</v>
      </c>
      <c r="Q2" s="21" t="s">
        <v>3</v>
      </c>
      <c r="R2" s="9"/>
      <c r="S2" s="12"/>
      <c r="U2" s="49"/>
      <c r="V2" s="49"/>
      <c r="W2" s="49"/>
      <c r="Z2" s="49"/>
      <c r="AA2" s="49"/>
      <c r="AB2" s="49"/>
    </row>
    <row r="3" spans="1:28" s="7" customFormat="1" x14ac:dyDescent="0.25">
      <c r="A3" s="7">
        <v>47</v>
      </c>
      <c r="B3" s="7">
        <v>47</v>
      </c>
      <c r="C3" s="7">
        <v>47</v>
      </c>
      <c r="D3" s="7">
        <v>1</v>
      </c>
      <c r="E3" s="7">
        <v>24</v>
      </c>
      <c r="F3" s="33">
        <v>4</v>
      </c>
      <c r="G3" s="7" t="s">
        <v>66</v>
      </c>
      <c r="H3" s="13">
        <v>0.30499999999999999</v>
      </c>
      <c r="K3" s="8"/>
      <c r="L3" s="27" t="s">
        <v>4</v>
      </c>
      <c r="M3" s="18">
        <v>-136.483</v>
      </c>
      <c r="N3" s="18">
        <v>-4891821.5410000002</v>
      </c>
      <c r="O3" s="18">
        <v>-7445775.1610000003</v>
      </c>
      <c r="P3" s="19">
        <v>-422.00599999999997</v>
      </c>
      <c r="Q3" s="38">
        <v>0.59299999999999997</v>
      </c>
    </row>
    <row r="4" spans="1:28" s="7" customFormat="1" x14ac:dyDescent="0.25">
      <c r="A4" s="7">
        <v>25</v>
      </c>
      <c r="B4" s="7">
        <v>5</v>
      </c>
      <c r="C4" s="7">
        <v>6</v>
      </c>
      <c r="D4" s="7">
        <v>2</v>
      </c>
      <c r="E4" s="7">
        <v>18</v>
      </c>
      <c r="F4" s="33">
        <v>48</v>
      </c>
      <c r="G4" s="7" t="s">
        <v>66</v>
      </c>
      <c r="H4" s="13">
        <v>0.57099999999999995</v>
      </c>
      <c r="K4" s="8"/>
      <c r="L4" s="27" t="s">
        <v>5</v>
      </c>
      <c r="M4" s="18">
        <v>-134.51499999999999</v>
      </c>
      <c r="N4" s="18">
        <v>-4664771.9780000001</v>
      </c>
      <c r="O4" s="18">
        <v>-7084666.5060000001</v>
      </c>
      <c r="P4" s="19">
        <v>-388.40800000000002</v>
      </c>
      <c r="Q4" s="38">
        <v>0.51700000000000002</v>
      </c>
    </row>
    <row r="5" spans="1:28" s="7" customFormat="1" x14ac:dyDescent="0.25">
      <c r="A5" s="7">
        <v>42</v>
      </c>
      <c r="B5" s="7">
        <v>8</v>
      </c>
      <c r="C5" s="7">
        <v>1</v>
      </c>
      <c r="D5" s="7">
        <v>3</v>
      </c>
      <c r="E5" s="7">
        <v>46</v>
      </c>
      <c r="F5" s="33">
        <v>34</v>
      </c>
      <c r="G5" s="7" t="s">
        <v>66</v>
      </c>
      <c r="H5" s="13">
        <v>0.58699999999999997</v>
      </c>
      <c r="K5" s="8"/>
      <c r="L5" s="27" t="s">
        <v>6</v>
      </c>
      <c r="M5" s="18">
        <v>-114.55500000000001</v>
      </c>
      <c r="N5" s="18">
        <v>-4590740.3449999997</v>
      </c>
      <c r="O5" s="18">
        <v>-6338383.0259999996</v>
      </c>
      <c r="P5" s="19">
        <v>-345.49299999999999</v>
      </c>
      <c r="Q5" s="38">
        <v>5.0999999999999997E-2</v>
      </c>
    </row>
    <row r="6" spans="1:28" s="7" customFormat="1" x14ac:dyDescent="0.25">
      <c r="A6" s="7">
        <v>10</v>
      </c>
      <c r="B6" s="7">
        <v>6</v>
      </c>
      <c r="C6" s="7">
        <v>25</v>
      </c>
      <c r="D6" s="7">
        <v>8</v>
      </c>
      <c r="E6" s="7">
        <v>9</v>
      </c>
      <c r="F6" s="33">
        <v>20</v>
      </c>
      <c r="G6" s="7" t="s">
        <v>66</v>
      </c>
      <c r="H6" s="13">
        <v>0.68700000000000006</v>
      </c>
      <c r="K6" s="8"/>
      <c r="L6" s="27" t="s">
        <v>7</v>
      </c>
      <c r="M6" s="18">
        <v>-118.98399999999999</v>
      </c>
      <c r="N6" s="18">
        <v>-3520138.9810000001</v>
      </c>
      <c r="O6" s="18">
        <v>-5701314.3310000002</v>
      </c>
      <c r="P6" s="19">
        <v>-219.43199999999999</v>
      </c>
      <c r="Q6" s="38">
        <v>0.30599999999999999</v>
      </c>
    </row>
    <row r="7" spans="1:28" s="7" customFormat="1" x14ac:dyDescent="0.25">
      <c r="A7" s="7">
        <v>14</v>
      </c>
      <c r="B7" s="7">
        <v>1</v>
      </c>
      <c r="C7" s="7">
        <v>42</v>
      </c>
      <c r="D7" s="7">
        <v>5</v>
      </c>
      <c r="E7" s="7">
        <v>44</v>
      </c>
      <c r="F7" s="33">
        <v>15</v>
      </c>
      <c r="G7" s="7" t="s">
        <v>66</v>
      </c>
      <c r="H7" s="13">
        <v>0.72599999999999998</v>
      </c>
      <c r="K7" s="8"/>
      <c r="L7" s="27" t="s">
        <v>8</v>
      </c>
      <c r="M7" s="18">
        <v>-132.36199999999999</v>
      </c>
      <c r="N7" s="18">
        <v>-5231012.4359999998</v>
      </c>
      <c r="O7" s="18">
        <v>-7293870.7949999999</v>
      </c>
      <c r="P7" s="19">
        <v>-322.47899999999998</v>
      </c>
      <c r="Q7" s="38">
        <v>0.42299999999999999</v>
      </c>
    </row>
    <row r="8" spans="1:28" s="7" customFormat="1" x14ac:dyDescent="0.25">
      <c r="A8" s="7">
        <v>6</v>
      </c>
      <c r="B8" s="7">
        <v>2</v>
      </c>
      <c r="C8" s="7">
        <v>5</v>
      </c>
      <c r="D8" s="7">
        <v>6</v>
      </c>
      <c r="E8" s="7">
        <v>12</v>
      </c>
      <c r="F8" s="35">
        <v>21</v>
      </c>
      <c r="G8" s="3" t="s">
        <v>67</v>
      </c>
      <c r="H8" s="15">
        <v>1.083</v>
      </c>
      <c r="K8" s="8"/>
      <c r="L8" s="27" t="s">
        <v>9</v>
      </c>
      <c r="M8" s="18">
        <v>-152.839</v>
      </c>
      <c r="N8" s="18">
        <v>-4919374.4589999998</v>
      </c>
      <c r="O8" s="18">
        <v>-7841852.0970000001</v>
      </c>
      <c r="P8" s="19">
        <v>-298.31099999999998</v>
      </c>
      <c r="Q8" s="38">
        <v>0.20799999999999999</v>
      </c>
    </row>
    <row r="9" spans="1:28" s="7" customFormat="1" x14ac:dyDescent="0.25">
      <c r="A9" s="7">
        <v>8</v>
      </c>
      <c r="B9" s="7">
        <v>3</v>
      </c>
      <c r="C9" s="7">
        <v>8</v>
      </c>
      <c r="D9" s="7">
        <v>11</v>
      </c>
      <c r="E9" s="7">
        <v>8</v>
      </c>
      <c r="F9" s="35">
        <v>16</v>
      </c>
      <c r="G9" s="3" t="s">
        <v>67</v>
      </c>
      <c r="H9" s="15">
        <v>1.113</v>
      </c>
      <c r="K9" s="8"/>
      <c r="L9" s="27" t="s">
        <v>10</v>
      </c>
      <c r="M9" s="18">
        <v>-119.605</v>
      </c>
      <c r="N9" s="18">
        <v>-2882537.2420000001</v>
      </c>
      <c r="O9" s="18">
        <v>-5576118.1780000003</v>
      </c>
      <c r="P9" s="19">
        <v>-257.34899999999999</v>
      </c>
      <c r="Q9" s="38">
        <v>3.6999999999999998E-2</v>
      </c>
    </row>
    <row r="10" spans="1:28" s="7" customFormat="1" x14ac:dyDescent="0.25">
      <c r="A10" s="7">
        <v>26</v>
      </c>
      <c r="B10" s="7">
        <v>9</v>
      </c>
      <c r="C10" s="7">
        <v>2</v>
      </c>
      <c r="D10" s="7">
        <v>7</v>
      </c>
      <c r="E10" s="7">
        <v>1</v>
      </c>
      <c r="F10" s="35">
        <v>30</v>
      </c>
      <c r="G10" s="3" t="s">
        <v>67</v>
      </c>
      <c r="H10" s="15">
        <v>1.2370000000000001</v>
      </c>
      <c r="K10" s="8"/>
      <c r="L10" s="27" t="s">
        <v>11</v>
      </c>
      <c r="M10" s="18">
        <v>-151.04599999999999</v>
      </c>
      <c r="N10" s="18">
        <v>-4949737.8099999996</v>
      </c>
      <c r="O10" s="18">
        <v>-7153920.5149999997</v>
      </c>
      <c r="P10" s="19">
        <v>-335.17899999999997</v>
      </c>
      <c r="Q10" s="38">
        <v>0.61499999999999999</v>
      </c>
    </row>
    <row r="11" spans="1:28" s="7" customFormat="1" x14ac:dyDescent="0.25">
      <c r="A11" s="7">
        <v>31</v>
      </c>
      <c r="B11" s="7">
        <v>25</v>
      </c>
      <c r="C11" s="7">
        <v>31</v>
      </c>
      <c r="D11" s="7">
        <v>24</v>
      </c>
      <c r="E11" s="7">
        <v>47</v>
      </c>
      <c r="F11" s="35">
        <v>29</v>
      </c>
      <c r="G11" s="3" t="s">
        <v>67</v>
      </c>
      <c r="H11" s="15">
        <v>1.4510000000000001</v>
      </c>
      <c r="K11" s="8"/>
      <c r="L11" s="27" t="s">
        <v>12</v>
      </c>
      <c r="M11" s="18">
        <v>-133.05600000000001</v>
      </c>
      <c r="N11" s="18">
        <v>-4545314.0190000003</v>
      </c>
      <c r="O11" s="18">
        <v>-6746914.7319999998</v>
      </c>
      <c r="P11" s="19">
        <v>-219.69499999999999</v>
      </c>
      <c r="Q11" s="38">
        <v>0.68400000000000005</v>
      </c>
    </row>
    <row r="12" spans="1:28" s="7" customFormat="1" x14ac:dyDescent="0.25">
      <c r="A12" s="7">
        <v>1</v>
      </c>
      <c r="B12" s="7">
        <v>42</v>
      </c>
      <c r="C12" s="7">
        <v>10</v>
      </c>
      <c r="D12" s="7">
        <v>37</v>
      </c>
      <c r="E12" s="7">
        <v>31</v>
      </c>
      <c r="F12" s="35">
        <v>14</v>
      </c>
      <c r="G12" s="3" t="s">
        <v>67</v>
      </c>
      <c r="H12" s="15">
        <v>1.6339999999999999</v>
      </c>
      <c r="K12" s="8"/>
      <c r="L12" s="27" t="s">
        <v>13</v>
      </c>
      <c r="M12" s="18">
        <v>-160.619</v>
      </c>
      <c r="N12" s="18">
        <v>-3442114.06</v>
      </c>
      <c r="O12" s="18">
        <v>-6752902.6069999998</v>
      </c>
      <c r="P12" s="19">
        <v>-203.57599999999999</v>
      </c>
      <c r="Q12" s="38">
        <v>0.16200000000000001</v>
      </c>
    </row>
    <row r="13" spans="1:28" s="7" customFormat="1" x14ac:dyDescent="0.25">
      <c r="A13" s="7">
        <v>44</v>
      </c>
      <c r="B13" s="7">
        <v>31</v>
      </c>
      <c r="C13" s="7">
        <v>9</v>
      </c>
      <c r="D13" s="7">
        <v>13</v>
      </c>
      <c r="E13" s="7">
        <v>2</v>
      </c>
      <c r="F13" s="35">
        <v>10</v>
      </c>
      <c r="G13" s="8" t="s">
        <v>67</v>
      </c>
      <c r="H13" s="15">
        <v>1.9019999999999999</v>
      </c>
      <c r="K13" s="8"/>
      <c r="L13" s="27" t="s">
        <v>14</v>
      </c>
      <c r="M13" s="18">
        <v>-122.89400000000001</v>
      </c>
      <c r="N13" s="18">
        <v>-3346929.5980000002</v>
      </c>
      <c r="O13" s="18">
        <v>-5442297.3669999996</v>
      </c>
      <c r="P13" s="19">
        <v>-283.44</v>
      </c>
      <c r="Q13" s="38">
        <v>2.3E-2</v>
      </c>
    </row>
    <row r="14" spans="1:28" s="7" customFormat="1" x14ac:dyDescent="0.25">
      <c r="A14" s="7">
        <v>2</v>
      </c>
      <c r="B14" s="7">
        <v>26</v>
      </c>
      <c r="C14" s="7">
        <v>13</v>
      </c>
      <c r="D14" s="7">
        <v>23</v>
      </c>
      <c r="E14" s="7">
        <v>5</v>
      </c>
      <c r="F14" s="35">
        <v>40</v>
      </c>
      <c r="G14" s="8" t="s">
        <v>67</v>
      </c>
      <c r="H14" s="15">
        <v>2.125</v>
      </c>
      <c r="K14" s="8"/>
      <c r="L14" s="27" t="s">
        <v>15</v>
      </c>
      <c r="M14" s="18">
        <v>-124.315</v>
      </c>
      <c r="N14" s="18">
        <v>-3950191.3709999998</v>
      </c>
      <c r="O14" s="18">
        <v>-6006094.1469999999</v>
      </c>
      <c r="P14" s="19">
        <v>-228</v>
      </c>
      <c r="Q14" s="38">
        <v>0.625</v>
      </c>
    </row>
    <row r="15" spans="1:28" s="7" customFormat="1" x14ac:dyDescent="0.25">
      <c r="A15" s="7">
        <v>37</v>
      </c>
      <c r="B15" s="7">
        <v>13</v>
      </c>
      <c r="C15" s="7">
        <v>35</v>
      </c>
      <c r="D15" s="7">
        <v>32</v>
      </c>
      <c r="E15" s="7">
        <v>13</v>
      </c>
      <c r="F15" s="35">
        <v>50</v>
      </c>
      <c r="G15" s="8" t="s">
        <v>67</v>
      </c>
      <c r="H15" s="15">
        <v>2.4249999999999998</v>
      </c>
      <c r="K15" s="8"/>
      <c r="L15" s="27" t="s">
        <v>16</v>
      </c>
      <c r="M15" s="18">
        <v>-132.73500000000001</v>
      </c>
      <c r="N15" s="18">
        <v>-4103977.5639999998</v>
      </c>
      <c r="O15" s="18">
        <v>-6743197.6299999999</v>
      </c>
      <c r="P15" s="19">
        <v>-236.80199999999999</v>
      </c>
      <c r="Q15" s="38">
        <v>0.38900000000000001</v>
      </c>
    </row>
    <row r="16" spans="1:28" s="7" customFormat="1" x14ac:dyDescent="0.25">
      <c r="A16" s="7">
        <v>9</v>
      </c>
      <c r="B16" s="7">
        <v>44</v>
      </c>
      <c r="C16" s="7">
        <v>44</v>
      </c>
      <c r="D16" s="7">
        <v>14</v>
      </c>
      <c r="E16" s="7">
        <v>4</v>
      </c>
      <c r="F16" s="35">
        <v>43</v>
      </c>
      <c r="G16" s="8" t="s">
        <v>67</v>
      </c>
      <c r="H16" s="15">
        <v>2.444</v>
      </c>
      <c r="K16" s="8"/>
      <c r="L16" s="27" t="s">
        <v>17</v>
      </c>
      <c r="M16" s="18">
        <v>-155.887</v>
      </c>
      <c r="N16" s="18">
        <v>-3962280.01</v>
      </c>
      <c r="O16" s="18">
        <v>-6388410.4270000001</v>
      </c>
      <c r="P16" s="19">
        <v>-231.82300000000001</v>
      </c>
      <c r="Q16" s="38">
        <v>3.1E-2</v>
      </c>
    </row>
    <row r="17" spans="1:17" s="7" customFormat="1" x14ac:dyDescent="0.25">
      <c r="A17" s="7">
        <v>13</v>
      </c>
      <c r="B17" s="7">
        <v>17</v>
      </c>
      <c r="C17" s="7">
        <v>18</v>
      </c>
      <c r="D17" s="7">
        <v>28</v>
      </c>
      <c r="E17" s="7">
        <v>42</v>
      </c>
      <c r="F17" s="35">
        <v>23</v>
      </c>
      <c r="G17" s="8" t="s">
        <v>67</v>
      </c>
      <c r="H17" s="15">
        <v>2.5550000000000002</v>
      </c>
      <c r="K17" s="8"/>
      <c r="L17" s="27" t="s">
        <v>18</v>
      </c>
      <c r="M17" s="18">
        <v>-111.26600000000001</v>
      </c>
      <c r="N17" s="18">
        <v>-3647436.5520000001</v>
      </c>
      <c r="O17" s="18">
        <v>-5632140.4740000004</v>
      </c>
      <c r="P17" s="19">
        <v>-198.53700000000001</v>
      </c>
      <c r="Q17" s="38">
        <v>1.9E-2</v>
      </c>
    </row>
    <row r="18" spans="1:17" s="7" customFormat="1" x14ac:dyDescent="0.25">
      <c r="A18" s="7">
        <v>5</v>
      </c>
      <c r="B18" s="7">
        <v>14</v>
      </c>
      <c r="C18" s="7">
        <v>17</v>
      </c>
      <c r="D18" s="7">
        <v>50</v>
      </c>
      <c r="E18" s="7">
        <v>6</v>
      </c>
      <c r="F18" s="35">
        <v>7</v>
      </c>
      <c r="G18" s="8" t="s">
        <v>67</v>
      </c>
      <c r="H18" s="15">
        <v>2.7959999999999998</v>
      </c>
      <c r="K18" s="8"/>
      <c r="L18" s="27" t="s">
        <v>19</v>
      </c>
      <c r="M18" s="18">
        <v>-73.248999999999995</v>
      </c>
      <c r="N18" s="18">
        <v>-2316726.0690000001</v>
      </c>
      <c r="O18" s="18">
        <v>-4272813.96</v>
      </c>
      <c r="P18" s="19">
        <v>-128.88499999999999</v>
      </c>
      <c r="Q18" s="38">
        <v>0.05</v>
      </c>
    </row>
    <row r="19" spans="1:17" s="7" customFormat="1" x14ac:dyDescent="0.25">
      <c r="A19" s="7">
        <v>23</v>
      </c>
      <c r="B19" s="7">
        <v>12</v>
      </c>
      <c r="C19" s="7">
        <v>14</v>
      </c>
      <c r="D19" s="7">
        <v>12</v>
      </c>
      <c r="E19" s="7">
        <v>22</v>
      </c>
      <c r="F19" s="35">
        <v>11</v>
      </c>
      <c r="G19" s="8" t="s">
        <v>67</v>
      </c>
      <c r="H19" s="15">
        <v>2.927</v>
      </c>
      <c r="K19" s="8"/>
      <c r="L19" s="27" t="s">
        <v>20</v>
      </c>
      <c r="M19" s="18">
        <v>-114.41200000000001</v>
      </c>
      <c r="N19" s="18">
        <v>-4004101.5580000002</v>
      </c>
      <c r="O19" s="18">
        <v>-6410173.5810000002</v>
      </c>
      <c r="P19" s="19">
        <v>-188.98699999999999</v>
      </c>
      <c r="Q19" s="38">
        <v>3.5999999999999997E-2</v>
      </c>
    </row>
    <row r="20" spans="1:17" s="7" customFormat="1" x14ac:dyDescent="0.25">
      <c r="A20" s="7">
        <v>35</v>
      </c>
      <c r="B20" s="7">
        <v>23</v>
      </c>
      <c r="C20" s="7">
        <v>24</v>
      </c>
      <c r="D20" s="7">
        <v>30</v>
      </c>
      <c r="E20" s="7">
        <v>36</v>
      </c>
      <c r="F20" s="35">
        <v>13</v>
      </c>
      <c r="G20" s="8" t="s">
        <v>67</v>
      </c>
      <c r="H20" s="15">
        <v>2.976</v>
      </c>
      <c r="K20" s="8"/>
      <c r="L20" s="27" t="s">
        <v>21</v>
      </c>
      <c r="M20" s="18">
        <v>-120.804</v>
      </c>
      <c r="N20" s="18">
        <v>-3774296.4989999998</v>
      </c>
      <c r="O20" s="18">
        <v>-6443530.2860000003</v>
      </c>
      <c r="P20" s="19">
        <v>-203.786</v>
      </c>
      <c r="Q20" s="38">
        <v>0.85</v>
      </c>
    </row>
    <row r="21" spans="1:17" s="7" customFormat="1" x14ac:dyDescent="0.25">
      <c r="A21" s="7">
        <v>50</v>
      </c>
      <c r="B21" s="7">
        <v>18</v>
      </c>
      <c r="C21" s="7">
        <v>3</v>
      </c>
      <c r="D21" s="7">
        <v>9</v>
      </c>
      <c r="E21" s="7">
        <v>27</v>
      </c>
      <c r="F21" s="35">
        <v>36</v>
      </c>
      <c r="G21" s="8" t="s">
        <v>67</v>
      </c>
      <c r="H21" s="15">
        <v>3.0169999999999999</v>
      </c>
      <c r="K21" s="8"/>
      <c r="L21" s="27" t="s">
        <v>22</v>
      </c>
      <c r="M21" s="18">
        <v>-123.14400000000001</v>
      </c>
      <c r="N21" s="18">
        <v>-2840035.07</v>
      </c>
      <c r="O21" s="18">
        <v>-5899489.0209999997</v>
      </c>
      <c r="P21" s="19">
        <v>-171.04</v>
      </c>
      <c r="Q21" s="38">
        <v>2.1999999999999999E-2</v>
      </c>
    </row>
    <row r="22" spans="1:17" s="7" customFormat="1" x14ac:dyDescent="0.25">
      <c r="A22" s="7">
        <v>12</v>
      </c>
      <c r="B22" s="7">
        <v>37</v>
      </c>
      <c r="C22" s="7">
        <v>45</v>
      </c>
      <c r="D22" s="7">
        <v>4</v>
      </c>
      <c r="E22" s="7">
        <v>39</v>
      </c>
      <c r="F22" s="35">
        <v>37</v>
      </c>
      <c r="G22" s="8" t="s">
        <v>67</v>
      </c>
      <c r="H22" s="15">
        <v>3.1739999999999999</v>
      </c>
      <c r="K22" s="8"/>
      <c r="L22" s="27" t="s">
        <v>23</v>
      </c>
      <c r="M22" s="18">
        <v>-103.57</v>
      </c>
      <c r="N22" s="18">
        <v>-2931763.9040000001</v>
      </c>
      <c r="O22" s="18">
        <v>-5075354.1469999999</v>
      </c>
      <c r="P22" s="19">
        <v>-175.792</v>
      </c>
      <c r="Q22" s="38">
        <v>2.4E-2</v>
      </c>
    </row>
    <row r="23" spans="1:17" x14ac:dyDescent="0.25">
      <c r="A23" s="3">
        <v>19</v>
      </c>
      <c r="B23" s="3">
        <v>35</v>
      </c>
      <c r="C23" s="3">
        <v>26</v>
      </c>
      <c r="D23" s="3">
        <v>48</v>
      </c>
      <c r="E23" s="3">
        <v>41</v>
      </c>
      <c r="F23" s="35">
        <v>18</v>
      </c>
      <c r="G23" s="8" t="s">
        <v>67</v>
      </c>
      <c r="H23" s="15">
        <v>3.1789999999999998</v>
      </c>
      <c r="L23" s="22" t="s">
        <v>24</v>
      </c>
      <c r="M23" s="18">
        <v>-96.843999999999994</v>
      </c>
      <c r="N23" s="18">
        <v>-3263428.1910000001</v>
      </c>
      <c r="O23" s="18">
        <v>-5108359.8839999996</v>
      </c>
      <c r="P23" s="19">
        <v>-206.14699999999999</v>
      </c>
      <c r="Q23" s="38">
        <v>4.9000000000000002E-2</v>
      </c>
    </row>
    <row r="24" spans="1:17" x14ac:dyDescent="0.25">
      <c r="A24" s="3">
        <v>11</v>
      </c>
      <c r="B24" s="3">
        <v>38</v>
      </c>
      <c r="C24" s="3">
        <v>12</v>
      </c>
      <c r="D24" s="3">
        <v>21</v>
      </c>
      <c r="E24" s="3">
        <v>45</v>
      </c>
      <c r="F24" s="35">
        <v>31</v>
      </c>
      <c r="G24" s="8" t="s">
        <v>67</v>
      </c>
      <c r="H24" s="15">
        <v>3.3029999999999999</v>
      </c>
      <c r="L24" s="22" t="s">
        <v>25</v>
      </c>
      <c r="M24" s="18">
        <v>-112.45699999999999</v>
      </c>
      <c r="N24" s="18">
        <v>-3001072.8689999999</v>
      </c>
      <c r="O24" s="18">
        <v>-4901500.7659999998</v>
      </c>
      <c r="P24" s="19">
        <v>-198.304</v>
      </c>
      <c r="Q24" s="38">
        <v>0.191</v>
      </c>
    </row>
    <row r="25" spans="1:17" x14ac:dyDescent="0.25">
      <c r="A25" s="3">
        <v>24</v>
      </c>
      <c r="B25" s="3">
        <v>15</v>
      </c>
      <c r="C25" s="3">
        <v>50</v>
      </c>
      <c r="D25" s="3">
        <v>38</v>
      </c>
      <c r="E25" s="3">
        <v>37</v>
      </c>
      <c r="F25" s="35">
        <v>46</v>
      </c>
      <c r="G25" s="8" t="s">
        <v>67</v>
      </c>
      <c r="H25" s="15">
        <v>3.3439999999999999</v>
      </c>
      <c r="L25" s="22" t="s">
        <v>26</v>
      </c>
      <c r="M25" s="18">
        <v>-128.964</v>
      </c>
      <c r="N25" s="18">
        <v>-3799068.1469999999</v>
      </c>
      <c r="O25" s="18">
        <v>-5849051.4289999995</v>
      </c>
      <c r="P25" s="19">
        <v>-234.06299999999999</v>
      </c>
      <c r="Q25" s="38">
        <v>0.123</v>
      </c>
    </row>
    <row r="26" spans="1:17" x14ac:dyDescent="0.25">
      <c r="A26" s="3">
        <v>46</v>
      </c>
      <c r="B26" s="3">
        <v>33</v>
      </c>
      <c r="C26" s="3">
        <v>19</v>
      </c>
      <c r="D26" s="3">
        <v>46</v>
      </c>
      <c r="E26" s="3">
        <v>10</v>
      </c>
      <c r="F26" s="35">
        <v>22</v>
      </c>
      <c r="G26" s="8" t="s">
        <v>67</v>
      </c>
      <c r="H26" s="15">
        <v>3.3849999999999998</v>
      </c>
      <c r="L26" s="22" t="s">
        <v>27</v>
      </c>
      <c r="M26" s="18">
        <v>-122.81699999999999</v>
      </c>
      <c r="N26" s="18">
        <v>-3277231.6039999998</v>
      </c>
      <c r="O26" s="18">
        <v>-6364827.2379999999</v>
      </c>
      <c r="P26" s="19">
        <v>-255.03800000000001</v>
      </c>
      <c r="Q26" s="38">
        <v>0.97599999999999998</v>
      </c>
    </row>
    <row r="27" spans="1:17" x14ac:dyDescent="0.25">
      <c r="A27" s="3">
        <v>48</v>
      </c>
      <c r="B27" s="3">
        <v>4</v>
      </c>
      <c r="C27" s="3">
        <v>23</v>
      </c>
      <c r="D27" s="3">
        <v>18</v>
      </c>
      <c r="E27" s="3">
        <v>26</v>
      </c>
      <c r="F27" s="35">
        <v>45</v>
      </c>
      <c r="G27" s="8" t="s">
        <v>67</v>
      </c>
      <c r="H27" s="15">
        <v>3.4380000000000002</v>
      </c>
      <c r="L27" s="22" t="s">
        <v>28</v>
      </c>
      <c r="M27" s="18">
        <v>-175.65600000000001</v>
      </c>
      <c r="N27" s="18">
        <v>-4462695.3470000001</v>
      </c>
      <c r="O27" s="18">
        <v>-7395234.2980000004</v>
      </c>
      <c r="P27" s="19">
        <v>-127.66500000000001</v>
      </c>
      <c r="Q27" s="38">
        <v>4.1000000000000002E-2</v>
      </c>
    </row>
    <row r="28" spans="1:17" x14ac:dyDescent="0.25">
      <c r="A28" s="3">
        <v>18</v>
      </c>
      <c r="B28" s="3">
        <v>28</v>
      </c>
      <c r="C28" s="3">
        <v>48</v>
      </c>
      <c r="D28" s="3">
        <v>10</v>
      </c>
      <c r="E28" s="3">
        <v>43</v>
      </c>
      <c r="F28" s="35">
        <v>32</v>
      </c>
      <c r="G28" s="8" t="s">
        <v>67</v>
      </c>
      <c r="H28" s="15">
        <v>3.4809999999999999</v>
      </c>
      <c r="L28" s="22" t="s">
        <v>29</v>
      </c>
      <c r="M28" s="18">
        <v>-142.649</v>
      </c>
      <c r="N28" s="18">
        <v>-4159603.36</v>
      </c>
      <c r="O28" s="18">
        <v>-6225146.1239999998</v>
      </c>
      <c r="P28" s="19">
        <v>-116.212</v>
      </c>
      <c r="Q28" s="38">
        <v>0.13800000000000001</v>
      </c>
    </row>
    <row r="29" spans="1:17" x14ac:dyDescent="0.25">
      <c r="A29" s="3">
        <v>7</v>
      </c>
      <c r="B29" s="3">
        <v>10</v>
      </c>
      <c r="C29" s="3">
        <v>28</v>
      </c>
      <c r="D29" s="3">
        <v>45</v>
      </c>
      <c r="E29" s="3">
        <v>40</v>
      </c>
      <c r="F29" s="35">
        <v>49</v>
      </c>
      <c r="G29" s="8" t="s">
        <v>67</v>
      </c>
      <c r="H29" s="15">
        <v>3.5379999999999998</v>
      </c>
      <c r="L29" s="22" t="s">
        <v>30</v>
      </c>
      <c r="M29" s="18">
        <v>-114.158</v>
      </c>
      <c r="N29" s="18">
        <v>-3376458.6129999999</v>
      </c>
      <c r="O29" s="18">
        <v>-5423505.7580000004</v>
      </c>
      <c r="P29" s="19">
        <v>-174.75</v>
      </c>
      <c r="Q29" s="38">
        <v>0.187</v>
      </c>
    </row>
    <row r="30" spans="1:17" x14ac:dyDescent="0.25">
      <c r="A30" s="3">
        <v>4</v>
      </c>
      <c r="B30" s="3">
        <v>27</v>
      </c>
      <c r="C30" s="3">
        <v>39</v>
      </c>
      <c r="D30" s="3">
        <v>15</v>
      </c>
      <c r="E30" s="3">
        <v>23</v>
      </c>
      <c r="F30" s="35">
        <v>35</v>
      </c>
      <c r="G30" s="8" t="s">
        <v>67</v>
      </c>
      <c r="H30" s="15">
        <v>3.5960000000000001</v>
      </c>
      <c r="L30" s="22" t="s">
        <v>31</v>
      </c>
      <c r="M30" s="18">
        <v>-109.565</v>
      </c>
      <c r="N30" s="18">
        <v>-3501199.855</v>
      </c>
      <c r="O30" s="18">
        <v>-5776109.4189999998</v>
      </c>
      <c r="P30" s="19">
        <v>-231.58199999999999</v>
      </c>
      <c r="Q30" s="38">
        <v>3.1E-2</v>
      </c>
    </row>
    <row r="31" spans="1:17" x14ac:dyDescent="0.25">
      <c r="A31" s="3">
        <v>45</v>
      </c>
      <c r="B31" s="3">
        <v>11</v>
      </c>
      <c r="C31" s="3">
        <v>37</v>
      </c>
      <c r="D31" s="3">
        <v>22</v>
      </c>
      <c r="E31" s="3">
        <v>49</v>
      </c>
      <c r="F31" s="35">
        <v>25</v>
      </c>
      <c r="G31" s="8" t="s">
        <v>67</v>
      </c>
      <c r="H31" s="15">
        <v>3.61</v>
      </c>
      <c r="L31" s="22" t="s">
        <v>32</v>
      </c>
      <c r="M31" s="18">
        <v>-80.167000000000002</v>
      </c>
      <c r="N31" s="18">
        <v>-2423495.5780000002</v>
      </c>
      <c r="O31" s="18">
        <v>-4416773.6449999996</v>
      </c>
      <c r="P31" s="19">
        <v>-128.52500000000001</v>
      </c>
      <c r="Q31" s="38">
        <v>3.5000000000000003E-2</v>
      </c>
    </row>
    <row r="32" spans="1:17" x14ac:dyDescent="0.25">
      <c r="A32" s="3">
        <v>3</v>
      </c>
      <c r="B32" s="3">
        <v>45</v>
      </c>
      <c r="C32" s="3">
        <v>4</v>
      </c>
      <c r="D32" s="3">
        <v>34</v>
      </c>
      <c r="E32" s="3">
        <v>33</v>
      </c>
      <c r="F32" s="35">
        <v>42</v>
      </c>
      <c r="G32" s="8" t="s">
        <v>67</v>
      </c>
      <c r="H32" s="15">
        <v>3.8370000000000002</v>
      </c>
      <c r="L32" s="22" t="s">
        <v>33</v>
      </c>
      <c r="M32" s="18">
        <v>-94.465000000000003</v>
      </c>
      <c r="N32" s="18">
        <v>-2569779.1230000001</v>
      </c>
      <c r="O32" s="18">
        <v>-4427160.8190000001</v>
      </c>
      <c r="P32" s="19">
        <v>-220.13800000000001</v>
      </c>
      <c r="Q32" s="38">
        <v>3.5000000000000003E-2</v>
      </c>
    </row>
    <row r="33" spans="1:17" x14ac:dyDescent="0.25">
      <c r="A33" s="3">
        <v>17</v>
      </c>
      <c r="B33" s="3">
        <v>24</v>
      </c>
      <c r="C33" s="3">
        <v>38</v>
      </c>
      <c r="D33" s="3">
        <v>40</v>
      </c>
      <c r="E33" s="3">
        <v>35</v>
      </c>
      <c r="F33" s="35">
        <v>8</v>
      </c>
      <c r="G33" s="8" t="s">
        <v>67</v>
      </c>
      <c r="H33" s="15">
        <v>4.0999999999999996</v>
      </c>
      <c r="L33" s="22" t="s">
        <v>34</v>
      </c>
      <c r="M33" s="18">
        <v>-137.23699999999999</v>
      </c>
      <c r="N33" s="18">
        <v>-4225393.9000000004</v>
      </c>
      <c r="O33" s="18">
        <v>-6999517.2920000004</v>
      </c>
      <c r="P33" s="19">
        <v>-42.579000000000001</v>
      </c>
      <c r="Q33" s="38">
        <v>0.51700000000000002</v>
      </c>
    </row>
    <row r="34" spans="1:17" x14ac:dyDescent="0.25">
      <c r="A34" s="3">
        <v>27</v>
      </c>
      <c r="B34" s="3">
        <v>46</v>
      </c>
      <c r="C34" s="3">
        <v>33</v>
      </c>
      <c r="D34" s="3">
        <v>17</v>
      </c>
      <c r="E34" s="3">
        <v>3</v>
      </c>
      <c r="F34" s="35">
        <v>6</v>
      </c>
      <c r="G34" s="8" t="s">
        <v>67</v>
      </c>
      <c r="H34" s="15">
        <v>4.101</v>
      </c>
      <c r="L34" s="22" t="s">
        <v>35</v>
      </c>
      <c r="M34" s="18">
        <v>-73.963999999999999</v>
      </c>
      <c r="N34" s="18">
        <v>-2468312.6260000002</v>
      </c>
      <c r="O34" s="18">
        <v>-4011771.449</v>
      </c>
      <c r="P34" s="19">
        <v>-232.45</v>
      </c>
      <c r="Q34" s="38">
        <v>1.4999999999999999E-2</v>
      </c>
    </row>
    <row r="35" spans="1:17" x14ac:dyDescent="0.25">
      <c r="A35" s="3">
        <v>22</v>
      </c>
      <c r="B35" s="3">
        <v>21</v>
      </c>
      <c r="C35" s="3">
        <v>15</v>
      </c>
      <c r="D35" s="3">
        <v>33</v>
      </c>
      <c r="E35" s="3">
        <v>16</v>
      </c>
      <c r="F35" s="35">
        <v>5</v>
      </c>
      <c r="G35" s="8" t="s">
        <v>67</v>
      </c>
      <c r="H35" s="15">
        <v>4.1449999999999996</v>
      </c>
      <c r="L35" s="22" t="s">
        <v>36</v>
      </c>
      <c r="M35" s="18">
        <v>-111.812</v>
      </c>
      <c r="N35" s="18">
        <v>-3593431.3939999999</v>
      </c>
      <c r="O35" s="18">
        <v>-5636974.6749999998</v>
      </c>
      <c r="P35" s="19">
        <v>-185.08600000000001</v>
      </c>
      <c r="Q35" s="38">
        <v>8.6999999999999994E-2</v>
      </c>
    </row>
    <row r="36" spans="1:17" x14ac:dyDescent="0.25">
      <c r="A36" s="3">
        <v>33</v>
      </c>
      <c r="B36" s="3">
        <v>41</v>
      </c>
      <c r="C36" s="3">
        <v>7</v>
      </c>
      <c r="D36" s="3">
        <v>20</v>
      </c>
      <c r="E36" s="3">
        <v>21</v>
      </c>
      <c r="F36" s="35">
        <v>9</v>
      </c>
      <c r="G36" s="8" t="s">
        <v>67</v>
      </c>
      <c r="H36" s="15">
        <v>4.1619999999999999</v>
      </c>
      <c r="L36" s="22" t="s">
        <v>37</v>
      </c>
      <c r="M36" s="18">
        <v>-105.229</v>
      </c>
      <c r="N36" s="18">
        <v>-3039667.6189999999</v>
      </c>
      <c r="O36" s="18">
        <v>-4927607.1830000002</v>
      </c>
      <c r="P36" s="19">
        <v>-193.27600000000001</v>
      </c>
      <c r="Q36" s="38">
        <v>1.9E-2</v>
      </c>
    </row>
    <row r="37" spans="1:17" x14ac:dyDescent="0.25">
      <c r="A37" s="3">
        <v>43</v>
      </c>
      <c r="B37" s="3">
        <v>39</v>
      </c>
      <c r="C37" s="3">
        <v>46</v>
      </c>
      <c r="D37" s="3">
        <v>27</v>
      </c>
      <c r="E37" s="3">
        <v>48</v>
      </c>
      <c r="F37" s="35">
        <v>24</v>
      </c>
      <c r="G37" s="8" t="s">
        <v>67</v>
      </c>
      <c r="H37" s="15">
        <v>4.2389999999999999</v>
      </c>
      <c r="L37" s="22" t="s">
        <v>38</v>
      </c>
      <c r="M37" s="18">
        <v>-128.07499999999999</v>
      </c>
      <c r="N37" s="18">
        <v>-3749811.7439999999</v>
      </c>
      <c r="O37" s="18">
        <v>-6618735.9060000004</v>
      </c>
      <c r="P37" s="19">
        <v>-156.733</v>
      </c>
      <c r="Q37" s="38">
        <v>6.8000000000000005E-2</v>
      </c>
    </row>
    <row r="38" spans="1:17" x14ac:dyDescent="0.25">
      <c r="A38" s="3">
        <v>15</v>
      </c>
      <c r="B38" s="3">
        <v>48</v>
      </c>
      <c r="C38" s="3">
        <v>49</v>
      </c>
      <c r="D38" s="3">
        <v>19</v>
      </c>
      <c r="E38" s="3">
        <v>25</v>
      </c>
      <c r="F38" s="35">
        <v>47</v>
      </c>
      <c r="G38" s="8" t="s">
        <v>67</v>
      </c>
      <c r="H38" s="15">
        <v>4.3579999999999997</v>
      </c>
      <c r="L38" s="22" t="s">
        <v>39</v>
      </c>
      <c r="M38" s="18">
        <v>-63.322000000000003</v>
      </c>
      <c r="N38" s="18">
        <v>-2046280.6170000001</v>
      </c>
      <c r="O38" s="18">
        <v>-3634649.9670000002</v>
      </c>
      <c r="P38" s="19">
        <v>-151.256</v>
      </c>
      <c r="Q38" s="38">
        <v>0.191</v>
      </c>
    </row>
    <row r="39" spans="1:17" x14ac:dyDescent="0.25">
      <c r="A39" s="3">
        <v>39</v>
      </c>
      <c r="B39" s="3">
        <v>34</v>
      </c>
      <c r="C39" s="3">
        <v>11</v>
      </c>
      <c r="D39" s="3">
        <v>41</v>
      </c>
      <c r="E39" s="3">
        <v>7</v>
      </c>
      <c r="F39" s="35">
        <v>1</v>
      </c>
      <c r="G39" s="8" t="s">
        <v>67</v>
      </c>
      <c r="H39" s="15">
        <v>4.423</v>
      </c>
      <c r="L39" s="22" t="s">
        <v>40</v>
      </c>
      <c r="M39" s="18">
        <v>-134.29400000000001</v>
      </c>
      <c r="N39" s="18">
        <v>-3753212.0669999998</v>
      </c>
      <c r="O39" s="18">
        <v>-5706770.5870000003</v>
      </c>
      <c r="P39" s="19">
        <v>-249.06700000000001</v>
      </c>
      <c r="Q39" s="38">
        <v>0.17799999999999999</v>
      </c>
    </row>
    <row r="40" spans="1:17" x14ac:dyDescent="0.25">
      <c r="A40" s="3">
        <v>28</v>
      </c>
      <c r="B40" s="3">
        <v>50</v>
      </c>
      <c r="C40" s="3">
        <v>27</v>
      </c>
      <c r="D40" s="3">
        <v>35</v>
      </c>
      <c r="E40" s="3">
        <v>50</v>
      </c>
      <c r="F40" s="35">
        <v>2</v>
      </c>
      <c r="G40" s="8" t="s">
        <v>67</v>
      </c>
      <c r="H40" s="15">
        <v>4.4829999999999997</v>
      </c>
      <c r="L40" s="22" t="s">
        <v>41</v>
      </c>
      <c r="M40" s="18">
        <v>-97.991</v>
      </c>
      <c r="N40" s="18">
        <v>-3720142.4909999999</v>
      </c>
      <c r="O40" s="18">
        <v>-5680873.125</v>
      </c>
      <c r="P40" s="19">
        <v>-205.529</v>
      </c>
      <c r="Q40" s="38">
        <v>2.8000000000000001E-2</v>
      </c>
    </row>
    <row r="41" spans="1:17" x14ac:dyDescent="0.25">
      <c r="A41" s="3">
        <v>34</v>
      </c>
      <c r="B41" s="3">
        <v>22</v>
      </c>
      <c r="C41" s="3">
        <v>21</v>
      </c>
      <c r="D41" s="3">
        <v>36</v>
      </c>
      <c r="E41" s="3">
        <v>17</v>
      </c>
      <c r="F41" s="35">
        <v>19</v>
      </c>
      <c r="G41" s="8" t="s">
        <v>67</v>
      </c>
      <c r="H41" s="15">
        <v>4.4909999999999997</v>
      </c>
      <c r="L41" s="22" t="s">
        <v>42</v>
      </c>
      <c r="M41" s="18">
        <v>-110.889</v>
      </c>
      <c r="N41" s="18">
        <v>-3113315.34</v>
      </c>
      <c r="O41" s="18">
        <v>-5723971.0800000001</v>
      </c>
      <c r="P41" s="19">
        <v>-132.01300000000001</v>
      </c>
      <c r="Q41" s="38">
        <v>0.182</v>
      </c>
    </row>
    <row r="42" spans="1:17" x14ac:dyDescent="0.25">
      <c r="A42" s="3">
        <v>20</v>
      </c>
      <c r="B42" s="3">
        <v>20</v>
      </c>
      <c r="C42" s="3">
        <v>20</v>
      </c>
      <c r="D42" s="3">
        <v>43</v>
      </c>
      <c r="E42" s="3">
        <v>29</v>
      </c>
      <c r="F42" s="35">
        <v>12</v>
      </c>
      <c r="G42" s="8" t="s">
        <v>67</v>
      </c>
      <c r="H42" s="15">
        <v>4.5250000000000004</v>
      </c>
      <c r="L42" s="22" t="s">
        <v>43</v>
      </c>
      <c r="M42" s="18">
        <v>-95.792000000000002</v>
      </c>
      <c r="N42" s="18">
        <v>-2741791.077</v>
      </c>
      <c r="O42" s="18">
        <v>-5042229.4479999999</v>
      </c>
      <c r="P42" s="19">
        <v>-189.13300000000001</v>
      </c>
      <c r="Q42" s="38">
        <v>0.13300000000000001</v>
      </c>
    </row>
    <row r="43" spans="1:17" x14ac:dyDescent="0.25">
      <c r="A43" s="3">
        <v>49</v>
      </c>
      <c r="B43" s="3">
        <v>7</v>
      </c>
      <c r="C43" s="3">
        <v>40</v>
      </c>
      <c r="D43" s="3">
        <v>47</v>
      </c>
      <c r="E43" s="3">
        <v>30</v>
      </c>
      <c r="F43" s="35">
        <v>33</v>
      </c>
      <c r="G43" s="8" t="s">
        <v>67</v>
      </c>
      <c r="H43" s="15">
        <v>4.5369999999999999</v>
      </c>
      <c r="L43" s="22" t="s">
        <v>44</v>
      </c>
      <c r="M43" s="18">
        <v>-87.301000000000002</v>
      </c>
      <c r="N43" s="18">
        <v>-3166532.9160000002</v>
      </c>
      <c r="O43" s="18">
        <v>-4905037.2560000001</v>
      </c>
      <c r="P43" s="19">
        <v>-159.69200000000001</v>
      </c>
      <c r="Q43" s="38">
        <v>0.182</v>
      </c>
    </row>
    <row r="44" spans="1:17" x14ac:dyDescent="0.25">
      <c r="A44" s="3">
        <v>38</v>
      </c>
      <c r="B44" s="3">
        <v>19</v>
      </c>
      <c r="C44" s="3">
        <v>34</v>
      </c>
      <c r="D44" s="3">
        <v>39</v>
      </c>
      <c r="E44" s="3">
        <v>14</v>
      </c>
      <c r="F44" s="35">
        <v>17</v>
      </c>
      <c r="G44" s="8" t="s">
        <v>67</v>
      </c>
      <c r="H44" s="15">
        <v>4.5529999999999999</v>
      </c>
      <c r="L44" s="22" t="s">
        <v>45</v>
      </c>
      <c r="M44" s="18">
        <v>-166.98400000000001</v>
      </c>
      <c r="N44" s="18">
        <v>-4252380.4450000003</v>
      </c>
      <c r="O44" s="18">
        <v>-7313422.9759999998</v>
      </c>
      <c r="P44" s="19">
        <v>-75.97</v>
      </c>
      <c r="Q44" s="38">
        <v>0.29199999999999998</v>
      </c>
    </row>
    <row r="45" spans="1:17" x14ac:dyDescent="0.25">
      <c r="A45" s="3">
        <v>21</v>
      </c>
      <c r="B45" s="3">
        <v>49</v>
      </c>
      <c r="C45" s="3">
        <v>41</v>
      </c>
      <c r="D45" s="3">
        <v>16</v>
      </c>
      <c r="E45" s="3">
        <v>28</v>
      </c>
      <c r="F45" s="35">
        <v>39</v>
      </c>
      <c r="G45" s="8" t="s">
        <v>67</v>
      </c>
      <c r="H45" s="15">
        <v>4.6109999999999998</v>
      </c>
      <c r="L45" s="22" t="s">
        <v>46</v>
      </c>
      <c r="M45" s="18">
        <v>-111.425</v>
      </c>
      <c r="N45" s="18">
        <v>-2075854.6170000001</v>
      </c>
      <c r="O45" s="18">
        <v>-4517555.3059999999</v>
      </c>
      <c r="P45" s="19">
        <v>-144.73400000000001</v>
      </c>
      <c r="Q45" s="38">
        <v>0.13700000000000001</v>
      </c>
    </row>
    <row r="46" spans="1:17" x14ac:dyDescent="0.25">
      <c r="A46" s="3">
        <v>40</v>
      </c>
      <c r="B46" s="3">
        <v>40</v>
      </c>
      <c r="C46" s="3">
        <v>22</v>
      </c>
      <c r="D46" s="3">
        <v>29</v>
      </c>
      <c r="E46" s="3">
        <v>38</v>
      </c>
      <c r="F46" s="35">
        <v>3</v>
      </c>
      <c r="G46" s="8" t="s">
        <v>67</v>
      </c>
      <c r="H46" s="15">
        <v>4.6459999999999999</v>
      </c>
      <c r="L46" s="22" t="s">
        <v>47</v>
      </c>
      <c r="M46" s="18">
        <v>-134.976</v>
      </c>
      <c r="N46" s="18">
        <v>-4053676.8330000001</v>
      </c>
      <c r="O46" s="18">
        <v>-6578748.1679999996</v>
      </c>
      <c r="P46" s="19">
        <v>80.718999999999994</v>
      </c>
      <c r="Q46" s="38">
        <v>0.63</v>
      </c>
    </row>
    <row r="47" spans="1:17" x14ac:dyDescent="0.25">
      <c r="A47" s="3">
        <v>30</v>
      </c>
      <c r="B47" s="3">
        <v>30</v>
      </c>
      <c r="C47" s="3">
        <v>43</v>
      </c>
      <c r="D47" s="3">
        <v>25</v>
      </c>
      <c r="E47" s="3">
        <v>20</v>
      </c>
      <c r="F47" s="35">
        <v>44</v>
      </c>
      <c r="G47" s="8" t="s">
        <v>67</v>
      </c>
      <c r="H47" s="15">
        <v>4.827</v>
      </c>
      <c r="L47" s="22" t="s">
        <v>48</v>
      </c>
      <c r="M47" s="18">
        <v>-116.886</v>
      </c>
      <c r="N47" s="18">
        <v>-3324503.4550000001</v>
      </c>
      <c r="O47" s="18">
        <v>-6234115.9539999999</v>
      </c>
      <c r="P47" s="19">
        <v>-201.31</v>
      </c>
      <c r="Q47" s="38">
        <v>0.18099999999999999</v>
      </c>
    </row>
    <row r="48" spans="1:17" x14ac:dyDescent="0.25">
      <c r="A48" s="3">
        <v>41</v>
      </c>
      <c r="B48" s="3">
        <v>32</v>
      </c>
      <c r="C48" s="3">
        <v>30</v>
      </c>
      <c r="D48" s="3">
        <v>26</v>
      </c>
      <c r="E48" s="3">
        <v>11</v>
      </c>
      <c r="F48" s="35">
        <v>26</v>
      </c>
      <c r="G48" s="8" t="s">
        <v>67</v>
      </c>
      <c r="H48" s="15">
        <v>4.9850000000000003</v>
      </c>
      <c r="L48" s="22" t="s">
        <v>49</v>
      </c>
      <c r="M48" s="18">
        <v>-122.807</v>
      </c>
      <c r="N48" s="18">
        <v>-3272046.1549999998</v>
      </c>
      <c r="O48" s="18">
        <v>-5499274.8080000002</v>
      </c>
      <c r="P48" s="19">
        <v>-204.64699999999999</v>
      </c>
      <c r="Q48" s="38">
        <v>0.71099999999999997</v>
      </c>
    </row>
    <row r="49" spans="1:17" x14ac:dyDescent="0.25">
      <c r="A49" s="3">
        <v>29</v>
      </c>
      <c r="B49" s="3">
        <v>29</v>
      </c>
      <c r="C49" s="3">
        <v>29</v>
      </c>
      <c r="D49" s="3">
        <v>49</v>
      </c>
      <c r="E49" s="3">
        <v>19</v>
      </c>
      <c r="F49" s="35">
        <v>41</v>
      </c>
      <c r="G49" s="8" t="s">
        <v>67</v>
      </c>
      <c r="H49" s="15">
        <v>5.2629999999999999</v>
      </c>
      <c r="L49" s="22" t="s">
        <v>50</v>
      </c>
      <c r="M49" s="18">
        <v>-195.84100000000001</v>
      </c>
      <c r="N49" s="18">
        <v>-5894995.0329999998</v>
      </c>
      <c r="O49" s="18">
        <v>-8963190.3780000005</v>
      </c>
      <c r="P49" s="19">
        <v>-136.839</v>
      </c>
      <c r="Q49" s="38">
        <v>0.59199999999999997</v>
      </c>
    </row>
    <row r="50" spans="1:17" x14ac:dyDescent="0.25">
      <c r="A50" s="3">
        <v>32</v>
      </c>
      <c r="B50" s="3">
        <v>16</v>
      </c>
      <c r="C50" s="3">
        <v>16</v>
      </c>
      <c r="D50" s="3">
        <v>42</v>
      </c>
      <c r="E50" s="3">
        <v>15</v>
      </c>
      <c r="F50" s="35">
        <v>27</v>
      </c>
      <c r="G50" s="8" t="s">
        <v>67</v>
      </c>
      <c r="H50" s="15">
        <v>5.5679999999999996</v>
      </c>
      <c r="L50" s="22" t="s">
        <v>51</v>
      </c>
      <c r="M50" s="18">
        <v>-121.637</v>
      </c>
      <c r="N50" s="18">
        <v>-3041811.966</v>
      </c>
      <c r="O50" s="18">
        <v>-5785038.8559999997</v>
      </c>
      <c r="P50" s="19">
        <v>-208.23599999999999</v>
      </c>
      <c r="Q50" s="38">
        <v>4.9000000000000002E-2</v>
      </c>
    </row>
    <row r="51" spans="1:17" x14ac:dyDescent="0.25">
      <c r="A51" s="3">
        <v>16</v>
      </c>
      <c r="B51" s="3">
        <v>43</v>
      </c>
      <c r="C51" s="3">
        <v>32</v>
      </c>
      <c r="D51" s="3">
        <v>31</v>
      </c>
      <c r="E51" s="3">
        <v>34</v>
      </c>
      <c r="F51" s="35">
        <v>28</v>
      </c>
      <c r="G51" s="8" t="s">
        <v>67</v>
      </c>
      <c r="H51" s="15">
        <v>5.806</v>
      </c>
      <c r="L51" s="22" t="s">
        <v>52</v>
      </c>
      <c r="M51" s="18">
        <v>-100.101</v>
      </c>
      <c r="N51" s="18">
        <v>-2772818.4410000001</v>
      </c>
      <c r="O51" s="18">
        <v>-5493501.3839999996</v>
      </c>
      <c r="P51" s="19">
        <v>-115.623</v>
      </c>
      <c r="Q51" s="38">
        <v>0.11799999999999999</v>
      </c>
    </row>
    <row r="52" spans="1:17" ht="15.75" thickBot="1" x14ac:dyDescent="0.3">
      <c r="A52" s="3">
        <v>36</v>
      </c>
      <c r="B52" s="3">
        <v>36</v>
      </c>
      <c r="C52" s="3">
        <v>36</v>
      </c>
      <c r="D52" s="3">
        <v>44</v>
      </c>
      <c r="E52" s="3">
        <v>32</v>
      </c>
      <c r="F52" s="36">
        <v>38</v>
      </c>
      <c r="G52" s="16" t="s">
        <v>67</v>
      </c>
      <c r="H52" s="17">
        <v>5.8250000000000002</v>
      </c>
      <c r="L52" s="24" t="s">
        <v>53</v>
      </c>
      <c r="M52" s="25">
        <v>-127.812</v>
      </c>
      <c r="N52" s="25">
        <v>-3023987.9720000001</v>
      </c>
      <c r="O52" s="25">
        <v>-5936103.2810000004</v>
      </c>
      <c r="P52" s="37">
        <v>-229.916</v>
      </c>
      <c r="Q52" s="39">
        <v>3.6999999999999998E-2</v>
      </c>
    </row>
    <row r="53" spans="1:17" x14ac:dyDescent="0.25">
      <c r="P53" s="8"/>
    </row>
    <row r="55" spans="1:17" ht="15.75" thickBot="1" x14ac:dyDescent="0.3"/>
    <row r="56" spans="1:17" ht="31.5" x14ac:dyDescent="0.25">
      <c r="A56" s="28" t="s">
        <v>0</v>
      </c>
      <c r="B56" s="28" t="s">
        <v>1</v>
      </c>
      <c r="C56" s="28" t="s">
        <v>2</v>
      </c>
      <c r="D56" s="28" t="s">
        <v>80</v>
      </c>
      <c r="E56" s="29" t="s">
        <v>3</v>
      </c>
      <c r="F56" s="30"/>
      <c r="G56" s="5"/>
      <c r="H56" s="4"/>
    </row>
    <row r="57" spans="1:17" ht="15.75" thickBot="1" x14ac:dyDescent="0.3">
      <c r="A57" s="25">
        <v>28</v>
      </c>
      <c r="B57" s="25">
        <v>25</v>
      </c>
      <c r="C57" s="25">
        <v>30</v>
      </c>
      <c r="D57" s="25">
        <v>20</v>
      </c>
      <c r="E57" s="25">
        <v>14</v>
      </c>
      <c r="F57" s="31" t="s">
        <v>93</v>
      </c>
    </row>
  </sheetData>
  <mergeCells count="4">
    <mergeCell ref="M1:Q1"/>
    <mergeCell ref="F2:H2"/>
    <mergeCell ref="U2:W2"/>
    <mergeCell ref="Z2:A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6D4A-883A-4AA3-97B9-034E5B1B3D94}">
  <dimension ref="A1:AB57"/>
  <sheetViews>
    <sheetView zoomScaleNormal="100" workbookViewId="0">
      <selection activeCell="Q3" sqref="Q3:Q52"/>
    </sheetView>
  </sheetViews>
  <sheetFormatPr defaultRowHeight="15" x14ac:dyDescent="0.25"/>
  <cols>
    <col min="1" max="6" width="15.7109375" style="3" customWidth="1"/>
    <col min="7" max="8" width="12.7109375" style="3" customWidth="1"/>
    <col min="9" max="10" width="9.140625" style="3"/>
    <col min="11" max="12" width="15.5703125" style="3" customWidth="1"/>
    <col min="13" max="17" width="15.7109375" style="3" customWidth="1"/>
    <col min="18" max="18" width="9.140625" style="3" customWidth="1"/>
    <col min="19" max="16384" width="9.140625" style="3"/>
  </cols>
  <sheetData>
    <row r="1" spans="1:28" ht="42.75" thickBot="1" x14ac:dyDescent="0.3">
      <c r="A1" s="2" t="s">
        <v>99</v>
      </c>
      <c r="M1" s="48" t="s">
        <v>94</v>
      </c>
      <c r="N1" s="48"/>
      <c r="O1" s="48"/>
      <c r="P1" s="48"/>
      <c r="Q1" s="48"/>
    </row>
    <row r="2" spans="1:28" s="11" customFormat="1" ht="37.5" customHeight="1" x14ac:dyDescent="0.25">
      <c r="A2" s="9" t="s">
        <v>0</v>
      </c>
      <c r="B2" s="9" t="s">
        <v>1</v>
      </c>
      <c r="C2" s="9" t="s">
        <v>2</v>
      </c>
      <c r="D2" s="9" t="s">
        <v>80</v>
      </c>
      <c r="E2" s="10" t="s">
        <v>3</v>
      </c>
      <c r="F2" s="45" t="s">
        <v>92</v>
      </c>
      <c r="G2" s="46"/>
      <c r="H2" s="47"/>
      <c r="I2" s="10"/>
      <c r="L2" s="32"/>
      <c r="M2" s="20" t="s">
        <v>0</v>
      </c>
      <c r="N2" s="20" t="s">
        <v>1</v>
      </c>
      <c r="O2" s="20" t="s">
        <v>2</v>
      </c>
      <c r="P2" s="20" t="s">
        <v>80</v>
      </c>
      <c r="Q2" s="21" t="s">
        <v>3</v>
      </c>
      <c r="R2" s="9"/>
      <c r="S2" s="12"/>
      <c r="U2" s="49"/>
      <c r="V2" s="49"/>
      <c r="W2" s="49"/>
      <c r="Z2" s="49"/>
      <c r="AA2" s="49"/>
      <c r="AB2" s="49"/>
    </row>
    <row r="3" spans="1:28" s="7" customFormat="1" x14ac:dyDescent="0.25">
      <c r="A3" s="7">
        <v>15</v>
      </c>
      <c r="B3" s="7">
        <v>1</v>
      </c>
      <c r="C3" s="7">
        <v>1</v>
      </c>
      <c r="D3" s="7">
        <v>1</v>
      </c>
      <c r="E3" s="7">
        <v>5</v>
      </c>
      <c r="F3" s="33">
        <v>1</v>
      </c>
      <c r="G3" s="7" t="s">
        <v>66</v>
      </c>
      <c r="H3" s="13">
        <v>0.45</v>
      </c>
      <c r="K3" s="8"/>
      <c r="L3" s="27" t="s">
        <v>4</v>
      </c>
      <c r="M3" s="18">
        <v>-221.34899999999999</v>
      </c>
      <c r="N3" s="18">
        <v>-6884423.824</v>
      </c>
      <c r="O3" s="18">
        <v>-10823893.17</v>
      </c>
      <c r="P3" s="19">
        <v>-702.76700000000005</v>
      </c>
      <c r="Q3" s="38">
        <v>0.96199999999999997</v>
      </c>
    </row>
    <row r="4" spans="1:28" s="7" customFormat="1" x14ac:dyDescent="0.25">
      <c r="A4" s="7">
        <v>3</v>
      </c>
      <c r="B4" s="7">
        <v>17</v>
      </c>
      <c r="C4" s="7">
        <v>15</v>
      </c>
      <c r="D4" s="7">
        <v>2</v>
      </c>
      <c r="E4" s="7">
        <v>6</v>
      </c>
      <c r="F4" s="33">
        <v>5</v>
      </c>
      <c r="G4" s="7" t="s">
        <v>66</v>
      </c>
      <c r="H4" s="13">
        <v>0.78700000000000003</v>
      </c>
      <c r="K4" s="8"/>
      <c r="L4" s="27" t="s">
        <v>5</v>
      </c>
      <c r="M4" s="18">
        <v>-220.91800000000001</v>
      </c>
      <c r="N4" s="18">
        <v>-5956380.7280000001</v>
      </c>
      <c r="O4" s="18">
        <v>-10025519.466</v>
      </c>
      <c r="P4" s="19">
        <v>-455.91699999999997</v>
      </c>
      <c r="Q4" s="38">
        <v>0.98499999999999999</v>
      </c>
    </row>
    <row r="5" spans="1:28" s="7" customFormat="1" x14ac:dyDescent="0.25">
      <c r="A5" s="7">
        <v>1</v>
      </c>
      <c r="B5" s="7">
        <v>2</v>
      </c>
      <c r="C5" s="7">
        <v>17</v>
      </c>
      <c r="D5" s="7">
        <v>7</v>
      </c>
      <c r="E5" s="7">
        <v>2</v>
      </c>
      <c r="F5" s="33">
        <v>2</v>
      </c>
      <c r="G5" s="7" t="s">
        <v>66</v>
      </c>
      <c r="H5" s="13">
        <v>0.79400000000000004</v>
      </c>
      <c r="K5" s="8"/>
      <c r="L5" s="27" t="s">
        <v>6</v>
      </c>
      <c r="M5" s="18">
        <v>-226.38200000000001</v>
      </c>
      <c r="N5" s="18">
        <v>-5376101.5650000004</v>
      </c>
      <c r="O5" s="18">
        <v>-10110071.062000001</v>
      </c>
      <c r="P5" s="19">
        <v>-318.74299999999999</v>
      </c>
      <c r="Q5" s="38">
        <v>0.221</v>
      </c>
    </row>
    <row r="6" spans="1:28" s="7" customFormat="1" x14ac:dyDescent="0.25">
      <c r="A6" s="7">
        <v>2</v>
      </c>
      <c r="B6" s="7">
        <v>19</v>
      </c>
      <c r="C6" s="7">
        <v>3</v>
      </c>
      <c r="D6" s="7">
        <v>17</v>
      </c>
      <c r="E6" s="7">
        <v>7</v>
      </c>
      <c r="F6" s="33">
        <v>9</v>
      </c>
      <c r="G6" s="7" t="s">
        <v>66</v>
      </c>
      <c r="H6" s="13">
        <v>0.89400000000000002</v>
      </c>
      <c r="K6" s="8"/>
      <c r="L6" s="27" t="s">
        <v>7</v>
      </c>
      <c r="M6" s="18">
        <v>-219.29499999999999</v>
      </c>
      <c r="N6" s="18">
        <v>-5786009.068</v>
      </c>
      <c r="O6" s="18">
        <v>-9779043.9859999996</v>
      </c>
      <c r="P6" s="19">
        <v>-300.387</v>
      </c>
      <c r="Q6" s="38">
        <v>9.6000000000000002E-2</v>
      </c>
    </row>
    <row r="7" spans="1:28" s="7" customFormat="1" x14ac:dyDescent="0.25">
      <c r="A7" s="7">
        <v>6</v>
      </c>
      <c r="B7" s="7">
        <v>15</v>
      </c>
      <c r="C7" s="7">
        <v>2</v>
      </c>
      <c r="D7" s="7">
        <v>8</v>
      </c>
      <c r="E7" s="7">
        <v>29</v>
      </c>
      <c r="F7" s="33">
        <v>14</v>
      </c>
      <c r="G7" s="7" t="s">
        <v>66</v>
      </c>
      <c r="H7" s="13">
        <v>0.94699999999999995</v>
      </c>
      <c r="K7" s="8"/>
      <c r="L7" s="27" t="s">
        <v>8</v>
      </c>
      <c r="M7" s="18">
        <v>-199.7</v>
      </c>
      <c r="N7" s="18">
        <v>-5784633.0060000001</v>
      </c>
      <c r="O7" s="18">
        <v>-9859553.2109999992</v>
      </c>
      <c r="P7" s="19">
        <v>-233.53399999999999</v>
      </c>
      <c r="Q7" s="38">
        <v>0.98699999999999999</v>
      </c>
    </row>
    <row r="8" spans="1:28" s="7" customFormat="1" x14ac:dyDescent="0.25">
      <c r="A8" s="7">
        <v>17</v>
      </c>
      <c r="B8" s="7">
        <v>4</v>
      </c>
      <c r="C8" s="7">
        <v>19</v>
      </c>
      <c r="D8" s="7">
        <v>3</v>
      </c>
      <c r="E8" s="7">
        <v>1</v>
      </c>
      <c r="F8" s="33">
        <v>26</v>
      </c>
      <c r="G8" s="7" t="s">
        <v>66</v>
      </c>
      <c r="H8" s="13">
        <v>0.99299999999999999</v>
      </c>
      <c r="K8" s="8"/>
      <c r="L8" s="27" t="s">
        <v>9</v>
      </c>
      <c r="M8" s="18">
        <v>-220.41200000000001</v>
      </c>
      <c r="N8" s="18">
        <v>-5507952.1390000004</v>
      </c>
      <c r="O8" s="18">
        <v>-9904916.7899999991</v>
      </c>
      <c r="P8" s="19">
        <v>-254.47399999999999</v>
      </c>
      <c r="Q8" s="38">
        <v>0.98599999999999999</v>
      </c>
    </row>
    <row r="9" spans="1:28" s="7" customFormat="1" x14ac:dyDescent="0.25">
      <c r="A9" s="7">
        <v>4</v>
      </c>
      <c r="B9" s="7">
        <v>5</v>
      </c>
      <c r="C9" s="7">
        <v>6</v>
      </c>
      <c r="D9" s="7">
        <v>15</v>
      </c>
      <c r="E9" s="7">
        <v>13</v>
      </c>
      <c r="F9" s="33">
        <v>3</v>
      </c>
      <c r="G9" s="7" t="s">
        <v>66</v>
      </c>
      <c r="H9" s="13">
        <v>1</v>
      </c>
      <c r="K9" s="8"/>
      <c r="L9" s="27" t="s">
        <v>10</v>
      </c>
      <c r="M9" s="18">
        <v>-199.06700000000001</v>
      </c>
      <c r="N9" s="18">
        <v>-5687900.5990000004</v>
      </c>
      <c r="O9" s="18">
        <v>-9204333.8379999995</v>
      </c>
      <c r="P9" s="19">
        <v>-405.07299999999998</v>
      </c>
      <c r="Q9" s="38">
        <v>0.98299999999999998</v>
      </c>
    </row>
    <row r="10" spans="1:28" s="7" customFormat="1" x14ac:dyDescent="0.25">
      <c r="A10" s="7">
        <v>19</v>
      </c>
      <c r="B10" s="7">
        <v>7</v>
      </c>
      <c r="C10" s="7">
        <v>5</v>
      </c>
      <c r="D10" s="7">
        <v>41</v>
      </c>
      <c r="E10" s="7">
        <v>23</v>
      </c>
      <c r="F10" s="34">
        <v>15</v>
      </c>
      <c r="G10" s="8" t="s">
        <v>67</v>
      </c>
      <c r="H10" s="14">
        <v>1.1499999999999999</v>
      </c>
      <c r="K10" s="8"/>
      <c r="L10" s="27" t="s">
        <v>11</v>
      </c>
      <c r="M10" s="18">
        <v>-178.911</v>
      </c>
      <c r="N10" s="18">
        <v>-5467001.051</v>
      </c>
      <c r="O10" s="18">
        <v>-9111663.3920000009</v>
      </c>
      <c r="P10" s="19">
        <v>-321.45400000000001</v>
      </c>
      <c r="Q10" s="38">
        <v>0.42599999999999999</v>
      </c>
    </row>
    <row r="11" spans="1:28" s="7" customFormat="1" x14ac:dyDescent="0.25">
      <c r="A11" s="7">
        <v>29</v>
      </c>
      <c r="B11" s="7">
        <v>11</v>
      </c>
      <c r="C11" s="7">
        <v>4</v>
      </c>
      <c r="D11" s="7">
        <v>4</v>
      </c>
      <c r="E11" s="7">
        <v>37</v>
      </c>
      <c r="F11" s="34">
        <v>29</v>
      </c>
      <c r="G11" s="8" t="s">
        <v>67</v>
      </c>
      <c r="H11" s="14">
        <v>1.2769999999999999</v>
      </c>
      <c r="K11" s="8"/>
      <c r="L11" s="27" t="s">
        <v>12</v>
      </c>
      <c r="M11" s="18">
        <v>-206.75</v>
      </c>
      <c r="N11" s="18">
        <v>-5146139.0219999999</v>
      </c>
      <c r="O11" s="18">
        <v>-8813197.2029999997</v>
      </c>
      <c r="P11" s="19">
        <v>-220.12100000000001</v>
      </c>
      <c r="Q11" s="38">
        <v>0.70499999999999996</v>
      </c>
    </row>
    <row r="12" spans="1:28" s="7" customFormat="1" x14ac:dyDescent="0.25">
      <c r="A12" s="7">
        <v>11</v>
      </c>
      <c r="B12" s="7">
        <v>6</v>
      </c>
      <c r="C12" s="7">
        <v>29</v>
      </c>
      <c r="D12" s="7">
        <v>36</v>
      </c>
      <c r="E12" s="7">
        <v>28</v>
      </c>
      <c r="F12" s="34">
        <v>17</v>
      </c>
      <c r="G12" s="8" t="s">
        <v>67</v>
      </c>
      <c r="H12" s="14">
        <v>1.282</v>
      </c>
      <c r="K12" s="8"/>
      <c r="L12" s="27" t="s">
        <v>13</v>
      </c>
      <c r="M12" s="18">
        <v>-188.61699999999999</v>
      </c>
      <c r="N12" s="18">
        <v>-4963343.1069999998</v>
      </c>
      <c r="O12" s="18">
        <v>-8638080.8739999998</v>
      </c>
      <c r="P12" s="19">
        <v>-162.465</v>
      </c>
      <c r="Q12" s="38">
        <v>0.73699999999999999</v>
      </c>
    </row>
    <row r="13" spans="1:28" s="7" customFormat="1" x14ac:dyDescent="0.25">
      <c r="A13" s="7">
        <v>9</v>
      </c>
      <c r="B13" s="7">
        <v>29</v>
      </c>
      <c r="C13" s="7">
        <v>7</v>
      </c>
      <c r="D13" s="7">
        <v>30</v>
      </c>
      <c r="E13" s="7">
        <v>33</v>
      </c>
      <c r="F13" s="35">
        <v>7</v>
      </c>
      <c r="G13" s="8" t="s">
        <v>67</v>
      </c>
      <c r="H13" s="15">
        <v>1.337</v>
      </c>
      <c r="K13" s="8"/>
      <c r="L13" s="27" t="s">
        <v>14</v>
      </c>
      <c r="M13" s="18">
        <v>-210.79400000000001</v>
      </c>
      <c r="N13" s="18">
        <v>-5614663.0180000002</v>
      </c>
      <c r="O13" s="18">
        <v>-9059268.523</v>
      </c>
      <c r="P13" s="19">
        <v>-208.90899999999999</v>
      </c>
      <c r="Q13" s="38">
        <v>0.51200000000000001</v>
      </c>
    </row>
    <row r="14" spans="1:28" s="7" customFormat="1" x14ac:dyDescent="0.25">
      <c r="A14" s="7">
        <v>5</v>
      </c>
      <c r="B14" s="7">
        <v>8</v>
      </c>
      <c r="C14" s="7">
        <v>8</v>
      </c>
      <c r="D14" s="7">
        <v>27</v>
      </c>
      <c r="E14" s="7">
        <v>35</v>
      </c>
      <c r="F14" s="35">
        <v>4</v>
      </c>
      <c r="G14" s="8" t="s">
        <v>67</v>
      </c>
      <c r="H14" s="15">
        <v>1.37</v>
      </c>
      <c r="K14" s="8"/>
      <c r="L14" s="27" t="s">
        <v>15</v>
      </c>
      <c r="M14" s="18">
        <v>-146.59299999999999</v>
      </c>
      <c r="N14" s="18">
        <v>-3950666.6129999999</v>
      </c>
      <c r="O14" s="18">
        <v>-7425134.9450000003</v>
      </c>
      <c r="P14" s="19">
        <v>-252.714</v>
      </c>
      <c r="Q14" s="38">
        <v>0.35799999999999998</v>
      </c>
    </row>
    <row r="15" spans="1:28" s="7" customFormat="1" x14ac:dyDescent="0.25">
      <c r="A15" s="7">
        <v>7</v>
      </c>
      <c r="B15" s="7">
        <v>3</v>
      </c>
      <c r="C15" s="7">
        <v>11</v>
      </c>
      <c r="D15" s="7">
        <v>43</v>
      </c>
      <c r="E15" s="7">
        <v>38</v>
      </c>
      <c r="F15" s="35">
        <v>10</v>
      </c>
      <c r="G15" s="8" t="s">
        <v>67</v>
      </c>
      <c r="H15" s="15">
        <v>1.37</v>
      </c>
      <c r="K15" s="8"/>
      <c r="L15" s="27" t="s">
        <v>16</v>
      </c>
      <c r="M15" s="18">
        <v>-165.07499999999999</v>
      </c>
      <c r="N15" s="18">
        <v>-3712551.2769999998</v>
      </c>
      <c r="O15" s="18">
        <v>-7533732.2240000004</v>
      </c>
      <c r="P15" s="19">
        <v>-223.447</v>
      </c>
      <c r="Q15" s="38">
        <v>0.94399999999999995</v>
      </c>
    </row>
    <row r="16" spans="1:28" s="7" customFormat="1" x14ac:dyDescent="0.25">
      <c r="A16" s="7">
        <v>14</v>
      </c>
      <c r="B16" s="7">
        <v>9</v>
      </c>
      <c r="C16" s="7">
        <v>9</v>
      </c>
      <c r="D16" s="7">
        <v>24</v>
      </c>
      <c r="E16" s="7">
        <v>18</v>
      </c>
      <c r="F16" s="35">
        <v>18</v>
      </c>
      <c r="G16" s="8" t="s">
        <v>67</v>
      </c>
      <c r="H16" s="15">
        <v>1.4279999999999999</v>
      </c>
      <c r="K16" s="8"/>
      <c r="L16" s="27" t="s">
        <v>17</v>
      </c>
      <c r="M16" s="18">
        <v>-195.315</v>
      </c>
      <c r="N16" s="18">
        <v>-4492496.4110000003</v>
      </c>
      <c r="O16" s="18">
        <v>-8537155.6889999993</v>
      </c>
      <c r="P16" s="19">
        <v>-80.548000000000002</v>
      </c>
      <c r="Q16" s="38">
        <v>0.48399999999999999</v>
      </c>
    </row>
    <row r="17" spans="1:17" s="7" customFormat="1" x14ac:dyDescent="0.25">
      <c r="A17" s="7">
        <v>18</v>
      </c>
      <c r="B17" s="7">
        <v>10</v>
      </c>
      <c r="C17" s="7">
        <v>10</v>
      </c>
      <c r="D17" s="7">
        <v>42</v>
      </c>
      <c r="E17" s="7">
        <v>45</v>
      </c>
      <c r="F17" s="35">
        <v>12</v>
      </c>
      <c r="G17" s="8" t="s">
        <v>67</v>
      </c>
      <c r="H17" s="15">
        <v>1.53</v>
      </c>
      <c r="K17" s="8"/>
      <c r="L17" s="27" t="s">
        <v>18</v>
      </c>
      <c r="M17" s="18">
        <v>-227.40199999999999</v>
      </c>
      <c r="N17" s="18">
        <v>-5942387.8990000002</v>
      </c>
      <c r="O17" s="18">
        <v>-10282576.834000001</v>
      </c>
      <c r="P17" s="19">
        <v>-311.41399999999999</v>
      </c>
      <c r="Q17" s="38">
        <v>0.56599999999999995</v>
      </c>
    </row>
    <row r="18" spans="1:17" s="7" customFormat="1" x14ac:dyDescent="0.25">
      <c r="A18" s="7">
        <v>10</v>
      </c>
      <c r="B18" s="7">
        <v>26</v>
      </c>
      <c r="C18" s="7">
        <v>14</v>
      </c>
      <c r="D18" s="7">
        <v>28</v>
      </c>
      <c r="E18" s="7">
        <v>10</v>
      </c>
      <c r="F18" s="35">
        <v>6</v>
      </c>
      <c r="G18" s="8" t="s">
        <v>67</v>
      </c>
      <c r="H18" s="15">
        <v>1.5389999999999999</v>
      </c>
      <c r="K18" s="8"/>
      <c r="L18" s="27" t="s">
        <v>19</v>
      </c>
      <c r="M18" s="18">
        <v>-171.815</v>
      </c>
      <c r="N18" s="18">
        <v>-4540475.5829999996</v>
      </c>
      <c r="O18" s="18">
        <v>-7952699.5580000002</v>
      </c>
      <c r="P18" s="19">
        <v>-165.61099999999999</v>
      </c>
      <c r="Q18" s="38">
        <v>0.38300000000000001</v>
      </c>
    </row>
    <row r="19" spans="1:17" s="7" customFormat="1" x14ac:dyDescent="0.25">
      <c r="A19" s="7">
        <v>8</v>
      </c>
      <c r="B19" s="7">
        <v>18</v>
      </c>
      <c r="C19" s="7">
        <v>20</v>
      </c>
      <c r="D19" s="7">
        <v>6</v>
      </c>
      <c r="E19" s="7">
        <v>19</v>
      </c>
      <c r="F19" s="35">
        <v>8</v>
      </c>
      <c r="G19" s="8" t="s">
        <v>67</v>
      </c>
      <c r="H19" s="15">
        <v>1.6859999999999999</v>
      </c>
      <c r="K19" s="8"/>
      <c r="L19" s="27" t="s">
        <v>20</v>
      </c>
      <c r="M19" s="18">
        <v>-219.65700000000001</v>
      </c>
      <c r="N19" s="18">
        <v>-6346564.5140000004</v>
      </c>
      <c r="O19" s="18">
        <v>-10198609.654999999</v>
      </c>
      <c r="P19" s="19">
        <v>-334.48500000000001</v>
      </c>
      <c r="Q19" s="38">
        <v>9.6000000000000002E-2</v>
      </c>
    </row>
    <row r="20" spans="1:17" s="7" customFormat="1" x14ac:dyDescent="0.25">
      <c r="A20" s="7">
        <v>35</v>
      </c>
      <c r="B20" s="7">
        <v>20</v>
      </c>
      <c r="C20" s="7">
        <v>35</v>
      </c>
      <c r="D20" s="7">
        <v>20</v>
      </c>
      <c r="E20" s="7">
        <v>9</v>
      </c>
      <c r="F20" s="35">
        <v>35</v>
      </c>
      <c r="G20" s="8" t="s">
        <v>67</v>
      </c>
      <c r="H20" s="15">
        <v>1.7310000000000001</v>
      </c>
      <c r="K20" s="8"/>
      <c r="L20" s="27" t="s">
        <v>21</v>
      </c>
      <c r="M20" s="18">
        <v>-193.648</v>
      </c>
      <c r="N20" s="18">
        <v>-4750211.8159999996</v>
      </c>
      <c r="O20" s="18">
        <v>-7998641.1150000002</v>
      </c>
      <c r="P20" s="19">
        <v>-37.710999999999999</v>
      </c>
      <c r="Q20" s="38">
        <v>0.84199999999999997</v>
      </c>
    </row>
    <row r="21" spans="1:17" s="7" customFormat="1" x14ac:dyDescent="0.25">
      <c r="A21" s="7">
        <v>20</v>
      </c>
      <c r="B21" s="7">
        <v>16</v>
      </c>
      <c r="C21" s="7">
        <v>18</v>
      </c>
      <c r="D21" s="7">
        <v>12</v>
      </c>
      <c r="E21" s="7">
        <v>27</v>
      </c>
      <c r="F21" s="35">
        <v>22</v>
      </c>
      <c r="G21" s="8" t="s">
        <v>67</v>
      </c>
      <c r="H21" s="15">
        <v>1.7589999999999999</v>
      </c>
      <c r="K21" s="8"/>
      <c r="L21" s="27" t="s">
        <v>22</v>
      </c>
      <c r="M21" s="18">
        <v>-218.50700000000001</v>
      </c>
      <c r="N21" s="18">
        <v>-5951825.7529999996</v>
      </c>
      <c r="O21" s="18">
        <v>-9964778.2390000001</v>
      </c>
      <c r="P21" s="19">
        <v>-252.28800000000001</v>
      </c>
      <c r="Q21" s="38">
        <v>0.71699999999999997</v>
      </c>
    </row>
    <row r="22" spans="1:17" s="7" customFormat="1" x14ac:dyDescent="0.25">
      <c r="A22" s="7">
        <v>26</v>
      </c>
      <c r="B22" s="7">
        <v>14</v>
      </c>
      <c r="C22" s="7">
        <v>26</v>
      </c>
      <c r="D22" s="7">
        <v>19</v>
      </c>
      <c r="E22" s="7">
        <v>50</v>
      </c>
      <c r="F22" s="35">
        <v>20</v>
      </c>
      <c r="G22" s="8" t="s">
        <v>67</v>
      </c>
      <c r="H22" s="15">
        <v>1.849</v>
      </c>
      <c r="K22" s="8"/>
      <c r="L22" s="27" t="s">
        <v>23</v>
      </c>
      <c r="M22" s="18">
        <v>-175.76</v>
      </c>
      <c r="N22" s="18">
        <v>-4699640.2620000001</v>
      </c>
      <c r="O22" s="18">
        <v>-8288736.915</v>
      </c>
      <c r="P22" s="19">
        <v>-253.31899999999999</v>
      </c>
      <c r="Q22" s="38">
        <v>0.26200000000000001</v>
      </c>
    </row>
    <row r="23" spans="1:17" x14ac:dyDescent="0.25">
      <c r="A23" s="3">
        <v>16</v>
      </c>
      <c r="B23" s="3">
        <v>47</v>
      </c>
      <c r="C23" s="3">
        <v>16</v>
      </c>
      <c r="D23" s="3">
        <v>21</v>
      </c>
      <c r="E23" s="3">
        <v>26</v>
      </c>
      <c r="F23" s="35">
        <v>13</v>
      </c>
      <c r="G23" s="8" t="s">
        <v>67</v>
      </c>
      <c r="H23" s="15">
        <v>1.8779999999999999</v>
      </c>
      <c r="L23" s="22" t="s">
        <v>24</v>
      </c>
      <c r="M23" s="18">
        <v>-107.187</v>
      </c>
      <c r="N23" s="18">
        <v>-3318124.486</v>
      </c>
      <c r="O23" s="18">
        <v>-5555884.0460000001</v>
      </c>
      <c r="P23" s="19">
        <v>-241.79499999999999</v>
      </c>
      <c r="Q23" s="38">
        <v>0.54500000000000004</v>
      </c>
    </row>
    <row r="24" spans="1:17" x14ac:dyDescent="0.25">
      <c r="A24" s="3">
        <v>23</v>
      </c>
      <c r="B24" s="3">
        <v>35</v>
      </c>
      <c r="C24" s="3">
        <v>13</v>
      </c>
      <c r="D24" s="3">
        <v>25</v>
      </c>
      <c r="E24" s="3">
        <v>25</v>
      </c>
      <c r="F24" s="35">
        <v>34</v>
      </c>
      <c r="G24" s="8" t="s">
        <v>67</v>
      </c>
      <c r="H24" s="15">
        <v>1.958</v>
      </c>
      <c r="L24" s="22" t="s">
        <v>25</v>
      </c>
      <c r="M24" s="18">
        <v>-119.68600000000001</v>
      </c>
      <c r="N24" s="18">
        <v>-3388923.182</v>
      </c>
      <c r="O24" s="18">
        <v>-5582186.2910000002</v>
      </c>
      <c r="P24" s="19">
        <v>-74.225999999999999</v>
      </c>
      <c r="Q24" s="38">
        <v>9.5000000000000001E-2</v>
      </c>
    </row>
    <row r="25" spans="1:17" x14ac:dyDescent="0.25">
      <c r="A25" s="3">
        <v>13</v>
      </c>
      <c r="B25" s="3">
        <v>33</v>
      </c>
      <c r="C25" s="3">
        <v>12</v>
      </c>
      <c r="D25" s="3">
        <v>5</v>
      </c>
      <c r="E25" s="3">
        <v>31</v>
      </c>
      <c r="F25" s="35">
        <v>48</v>
      </c>
      <c r="G25" s="8" t="s">
        <v>67</v>
      </c>
      <c r="H25" s="15">
        <v>2.0230000000000001</v>
      </c>
      <c r="L25" s="22" t="s">
        <v>26</v>
      </c>
      <c r="M25" s="18">
        <v>-170.858</v>
      </c>
      <c r="N25" s="18">
        <v>-4153671.7050000001</v>
      </c>
      <c r="O25" s="18">
        <v>-7291730.585</v>
      </c>
      <c r="P25" s="19">
        <v>-226.16499999999999</v>
      </c>
      <c r="Q25" s="38">
        <v>0.93200000000000005</v>
      </c>
    </row>
    <row r="26" spans="1:17" x14ac:dyDescent="0.25">
      <c r="A26" s="3">
        <v>47</v>
      </c>
      <c r="B26" s="3">
        <v>23</v>
      </c>
      <c r="C26" s="3">
        <v>23</v>
      </c>
      <c r="D26" s="3">
        <v>48</v>
      </c>
      <c r="E26" s="3">
        <v>43</v>
      </c>
      <c r="F26" s="35">
        <v>19</v>
      </c>
      <c r="G26" s="8" t="s">
        <v>67</v>
      </c>
      <c r="H26" s="15">
        <v>2.028</v>
      </c>
      <c r="L26" s="22" t="s">
        <v>27</v>
      </c>
      <c r="M26" s="18">
        <v>-69.22</v>
      </c>
      <c r="N26" s="18">
        <v>-2464726.3960000002</v>
      </c>
      <c r="O26" s="18">
        <v>-4040583.3470000001</v>
      </c>
      <c r="P26" s="19">
        <v>-271.38099999999997</v>
      </c>
      <c r="Q26" s="38">
        <v>0.55300000000000005</v>
      </c>
    </row>
    <row r="27" spans="1:17" x14ac:dyDescent="0.25">
      <c r="A27" s="3">
        <v>33</v>
      </c>
      <c r="B27" s="3">
        <v>43</v>
      </c>
      <c r="C27" s="3">
        <v>47</v>
      </c>
      <c r="D27" s="3">
        <v>45</v>
      </c>
      <c r="E27" s="3">
        <v>32</v>
      </c>
      <c r="F27" s="35">
        <v>33</v>
      </c>
      <c r="G27" s="8" t="s">
        <v>67</v>
      </c>
      <c r="H27" s="15">
        <v>2.1459999999999999</v>
      </c>
      <c r="L27" s="22" t="s">
        <v>28</v>
      </c>
      <c r="M27" s="18">
        <v>-118.408</v>
      </c>
      <c r="N27" s="18">
        <v>-3162604.3</v>
      </c>
      <c r="O27" s="18">
        <v>-5558950.3650000002</v>
      </c>
      <c r="P27" s="19">
        <v>-240.24</v>
      </c>
      <c r="Q27" s="38">
        <v>0.64100000000000001</v>
      </c>
    </row>
    <row r="28" spans="1:17" x14ac:dyDescent="0.25">
      <c r="A28" s="3">
        <v>12</v>
      </c>
      <c r="B28" s="3">
        <v>12</v>
      </c>
      <c r="C28" s="3">
        <v>33</v>
      </c>
      <c r="D28" s="3">
        <v>32</v>
      </c>
      <c r="E28" s="3">
        <v>15</v>
      </c>
      <c r="F28" s="35">
        <v>25</v>
      </c>
      <c r="G28" s="8" t="s">
        <v>67</v>
      </c>
      <c r="H28" s="15">
        <v>2.2050000000000001</v>
      </c>
      <c r="L28" s="22" t="s">
        <v>29</v>
      </c>
      <c r="M28" s="18">
        <v>-175.09700000000001</v>
      </c>
      <c r="N28" s="18">
        <v>-4870615.0719999997</v>
      </c>
      <c r="O28" s="18">
        <v>-7982045.1919999998</v>
      </c>
      <c r="P28" s="19">
        <v>-170.57300000000001</v>
      </c>
      <c r="Q28" s="38">
        <v>0.64300000000000002</v>
      </c>
    </row>
    <row r="29" spans="1:17" x14ac:dyDescent="0.25">
      <c r="A29" s="3">
        <v>32</v>
      </c>
      <c r="B29" s="3">
        <v>13</v>
      </c>
      <c r="C29" s="3">
        <v>32</v>
      </c>
      <c r="D29" s="3">
        <v>37</v>
      </c>
      <c r="E29" s="3">
        <v>24</v>
      </c>
      <c r="F29" s="35">
        <v>16</v>
      </c>
      <c r="G29" s="8" t="s">
        <v>67</v>
      </c>
      <c r="H29" s="15">
        <v>2.3039999999999998</v>
      </c>
      <c r="L29" s="22" t="s">
        <v>30</v>
      </c>
      <c r="M29" s="18">
        <v>-110.19499999999999</v>
      </c>
      <c r="N29" s="18">
        <v>-2707978.0469999998</v>
      </c>
      <c r="O29" s="18">
        <v>-5114104.4939999999</v>
      </c>
      <c r="P29" s="19">
        <v>-276.17200000000003</v>
      </c>
      <c r="Q29" s="38">
        <v>0.64800000000000002</v>
      </c>
    </row>
    <row r="30" spans="1:17" x14ac:dyDescent="0.25">
      <c r="A30" s="3">
        <v>34</v>
      </c>
      <c r="B30" s="3">
        <v>38</v>
      </c>
      <c r="C30" s="3">
        <v>38</v>
      </c>
      <c r="D30" s="3">
        <v>23</v>
      </c>
      <c r="E30" s="3">
        <v>21</v>
      </c>
      <c r="F30" s="35">
        <v>11</v>
      </c>
      <c r="G30" s="8" t="s">
        <v>67</v>
      </c>
      <c r="H30" s="15">
        <v>2.395</v>
      </c>
      <c r="L30" s="22" t="s">
        <v>31</v>
      </c>
      <c r="M30" s="18">
        <v>-117.53700000000001</v>
      </c>
      <c r="N30" s="18">
        <v>-2956497.284</v>
      </c>
      <c r="O30" s="18">
        <v>-5648745.5049999999</v>
      </c>
      <c r="P30" s="19">
        <v>-256.98</v>
      </c>
      <c r="Q30" s="38">
        <v>0.90500000000000003</v>
      </c>
    </row>
    <row r="31" spans="1:17" x14ac:dyDescent="0.25">
      <c r="A31" s="3">
        <v>42</v>
      </c>
      <c r="B31" s="3">
        <v>32</v>
      </c>
      <c r="C31" s="3">
        <v>42</v>
      </c>
      <c r="D31" s="3">
        <v>13</v>
      </c>
      <c r="E31" s="3">
        <v>11</v>
      </c>
      <c r="F31" s="35">
        <v>39</v>
      </c>
      <c r="G31" s="8" t="s">
        <v>67</v>
      </c>
      <c r="H31" s="15">
        <v>2.516</v>
      </c>
      <c r="L31" s="22" t="s">
        <v>32</v>
      </c>
      <c r="M31" s="18">
        <v>-214.03800000000001</v>
      </c>
      <c r="N31" s="18">
        <v>-5502884.9510000004</v>
      </c>
      <c r="O31" s="18">
        <v>-9415181.3570000008</v>
      </c>
      <c r="P31" s="19">
        <v>-126.473</v>
      </c>
      <c r="Q31" s="38">
        <v>0.96799999999999997</v>
      </c>
    </row>
    <row r="32" spans="1:17" x14ac:dyDescent="0.25">
      <c r="A32" s="3">
        <v>43</v>
      </c>
      <c r="B32" s="3">
        <v>42</v>
      </c>
      <c r="C32" s="3">
        <v>43</v>
      </c>
      <c r="D32" s="3">
        <v>9</v>
      </c>
      <c r="E32" s="3">
        <v>14</v>
      </c>
      <c r="F32" s="35">
        <v>23</v>
      </c>
      <c r="G32" s="8" t="s">
        <v>67</v>
      </c>
      <c r="H32" s="15">
        <v>2.73</v>
      </c>
      <c r="L32" s="22" t="s">
        <v>33</v>
      </c>
      <c r="M32" s="18">
        <v>-100.846</v>
      </c>
      <c r="N32" s="18">
        <v>-3168936.76</v>
      </c>
      <c r="O32" s="18">
        <v>-5173641.2359999996</v>
      </c>
      <c r="P32" s="19">
        <v>-277.43400000000003</v>
      </c>
      <c r="Q32" s="38">
        <v>3.6999999999999998E-2</v>
      </c>
    </row>
    <row r="33" spans="1:17" x14ac:dyDescent="0.25">
      <c r="A33" s="3">
        <v>48</v>
      </c>
      <c r="B33" s="3">
        <v>31</v>
      </c>
      <c r="C33" s="3">
        <v>31</v>
      </c>
      <c r="D33" s="3">
        <v>49</v>
      </c>
      <c r="E33" s="3">
        <v>8</v>
      </c>
      <c r="F33" s="35">
        <v>31</v>
      </c>
      <c r="G33" s="8" t="s">
        <v>67</v>
      </c>
      <c r="H33" s="15">
        <v>2.895</v>
      </c>
      <c r="L33" s="22" t="s">
        <v>34</v>
      </c>
      <c r="M33" s="18">
        <v>-124.53700000000001</v>
      </c>
      <c r="N33" s="18">
        <v>-3423278.5219999999</v>
      </c>
      <c r="O33" s="18">
        <v>-6134020.2609999999</v>
      </c>
      <c r="P33" s="19">
        <v>-188.37100000000001</v>
      </c>
      <c r="Q33" s="38">
        <v>0.63500000000000001</v>
      </c>
    </row>
    <row r="34" spans="1:17" x14ac:dyDescent="0.25">
      <c r="A34" s="3">
        <v>40</v>
      </c>
      <c r="B34" s="3">
        <v>34</v>
      </c>
      <c r="C34" s="3">
        <v>34</v>
      </c>
      <c r="D34" s="3">
        <v>33</v>
      </c>
      <c r="E34" s="3">
        <v>16</v>
      </c>
      <c r="F34" s="35">
        <v>38</v>
      </c>
      <c r="G34" s="8" t="s">
        <v>67</v>
      </c>
      <c r="H34" s="15">
        <v>3.0289999999999999</v>
      </c>
      <c r="L34" s="22" t="s">
        <v>35</v>
      </c>
      <c r="M34" s="18">
        <v>-132.29900000000001</v>
      </c>
      <c r="N34" s="18">
        <v>-3595196.4619999998</v>
      </c>
      <c r="O34" s="18">
        <v>-6556374.3059999999</v>
      </c>
      <c r="P34" s="19">
        <v>-231.155</v>
      </c>
      <c r="Q34" s="38">
        <v>0.58399999999999996</v>
      </c>
    </row>
    <row r="35" spans="1:17" x14ac:dyDescent="0.25">
      <c r="A35" s="3">
        <v>31</v>
      </c>
      <c r="B35" s="3">
        <v>22</v>
      </c>
      <c r="C35" s="3">
        <v>28</v>
      </c>
      <c r="D35" s="3">
        <v>11</v>
      </c>
      <c r="E35" s="3">
        <v>12</v>
      </c>
      <c r="F35" s="35">
        <v>43</v>
      </c>
      <c r="G35" s="8" t="s">
        <v>67</v>
      </c>
      <c r="H35" s="15">
        <v>3.657</v>
      </c>
      <c r="L35" s="22" t="s">
        <v>36</v>
      </c>
      <c r="M35" s="18">
        <v>-148.553</v>
      </c>
      <c r="N35" s="18">
        <v>-4253687.676</v>
      </c>
      <c r="O35" s="18">
        <v>-6941358.4019999998</v>
      </c>
      <c r="P35" s="19">
        <v>-214.92099999999999</v>
      </c>
      <c r="Q35" s="38">
        <v>0.89700000000000002</v>
      </c>
    </row>
    <row r="36" spans="1:17" x14ac:dyDescent="0.25">
      <c r="A36" s="3">
        <v>38</v>
      </c>
      <c r="B36" s="3">
        <v>21</v>
      </c>
      <c r="C36" s="3">
        <v>37</v>
      </c>
      <c r="D36" s="3">
        <v>44</v>
      </c>
      <c r="E36" s="3">
        <v>40</v>
      </c>
      <c r="F36" s="35">
        <v>47</v>
      </c>
      <c r="G36" s="8" t="s">
        <v>67</v>
      </c>
      <c r="H36" s="15">
        <v>3.7309999999999999</v>
      </c>
      <c r="L36" s="22" t="s">
        <v>37</v>
      </c>
      <c r="M36" s="18">
        <v>-131.94800000000001</v>
      </c>
      <c r="N36" s="18">
        <v>-3399369.3330000001</v>
      </c>
      <c r="O36" s="18">
        <v>-5994813.6670000004</v>
      </c>
      <c r="P36" s="19">
        <v>-100.688</v>
      </c>
      <c r="Q36" s="38">
        <v>0.16200000000000001</v>
      </c>
    </row>
    <row r="37" spans="1:17" x14ac:dyDescent="0.25">
      <c r="A37" s="3">
        <v>22</v>
      </c>
      <c r="B37" s="3">
        <v>41</v>
      </c>
      <c r="C37" s="3">
        <v>22</v>
      </c>
      <c r="D37" s="3">
        <v>40</v>
      </c>
      <c r="E37" s="3">
        <v>42</v>
      </c>
      <c r="F37" s="35">
        <v>49</v>
      </c>
      <c r="G37" s="8" t="s">
        <v>67</v>
      </c>
      <c r="H37" s="15">
        <v>3.8279999999999998</v>
      </c>
      <c r="L37" s="22" t="s">
        <v>38</v>
      </c>
      <c r="M37" s="18">
        <v>-177.94499999999999</v>
      </c>
      <c r="N37" s="18">
        <v>-4331612.4579999996</v>
      </c>
      <c r="O37" s="18">
        <v>-8142177.6809999999</v>
      </c>
      <c r="P37" s="19">
        <v>7.0650000000000004</v>
      </c>
      <c r="Q37" s="38">
        <v>0.85799999999999998</v>
      </c>
    </row>
    <row r="38" spans="1:17" x14ac:dyDescent="0.25">
      <c r="A38" s="3">
        <v>25</v>
      </c>
      <c r="B38" s="3">
        <v>30</v>
      </c>
      <c r="C38" s="3">
        <v>25</v>
      </c>
      <c r="D38" s="3">
        <v>31</v>
      </c>
      <c r="E38" s="3">
        <v>48</v>
      </c>
      <c r="F38" s="35">
        <v>45</v>
      </c>
      <c r="G38" s="8" t="s">
        <v>67</v>
      </c>
      <c r="H38" s="15">
        <v>3.8530000000000002</v>
      </c>
      <c r="L38" s="22" t="s">
        <v>39</v>
      </c>
      <c r="M38" s="18">
        <v>-92.05</v>
      </c>
      <c r="N38" s="18">
        <v>-1994354.905</v>
      </c>
      <c r="O38" s="18">
        <v>-4121387.852</v>
      </c>
      <c r="P38" s="19">
        <v>-289.19900000000001</v>
      </c>
      <c r="Q38" s="38">
        <v>0.27600000000000002</v>
      </c>
    </row>
    <row r="39" spans="1:17" x14ac:dyDescent="0.25">
      <c r="A39" s="3">
        <v>28</v>
      </c>
      <c r="B39" s="3">
        <v>48</v>
      </c>
      <c r="C39" s="3">
        <v>21</v>
      </c>
      <c r="D39" s="3">
        <v>38</v>
      </c>
      <c r="E39" s="3">
        <v>36</v>
      </c>
      <c r="F39" s="35">
        <v>41</v>
      </c>
      <c r="G39" s="8" t="s">
        <v>67</v>
      </c>
      <c r="H39" s="15">
        <v>3.8570000000000002</v>
      </c>
      <c r="L39" s="22" t="s">
        <v>40</v>
      </c>
      <c r="M39" s="18">
        <v>-107.99</v>
      </c>
      <c r="N39" s="18">
        <v>-3165149.7450000001</v>
      </c>
      <c r="O39" s="18">
        <v>-5622594.5010000002</v>
      </c>
      <c r="P39" s="19">
        <v>-228.542</v>
      </c>
      <c r="Q39" s="38">
        <v>0.92400000000000004</v>
      </c>
    </row>
    <row r="40" spans="1:17" x14ac:dyDescent="0.25">
      <c r="A40" s="3">
        <v>41</v>
      </c>
      <c r="B40" s="3">
        <v>37</v>
      </c>
      <c r="C40" s="3">
        <v>48</v>
      </c>
      <c r="D40" s="3">
        <v>39</v>
      </c>
      <c r="E40" s="3">
        <v>20</v>
      </c>
      <c r="F40" s="35">
        <v>28</v>
      </c>
      <c r="G40" s="8" t="s">
        <v>67</v>
      </c>
      <c r="H40" s="15">
        <v>4.0709999999999997</v>
      </c>
      <c r="L40" s="22" t="s">
        <v>41</v>
      </c>
      <c r="M40" s="18">
        <v>-122.67700000000001</v>
      </c>
      <c r="N40" s="18">
        <v>-3665995.7829999998</v>
      </c>
      <c r="O40" s="18">
        <v>-6436889.0949999997</v>
      </c>
      <c r="P40" s="19">
        <v>-180.74700000000001</v>
      </c>
      <c r="Q40" s="38">
        <v>0.84599999999999997</v>
      </c>
    </row>
    <row r="41" spans="1:17" x14ac:dyDescent="0.25">
      <c r="A41" s="3">
        <v>27</v>
      </c>
      <c r="B41" s="3">
        <v>25</v>
      </c>
      <c r="C41" s="3">
        <v>41</v>
      </c>
      <c r="D41" s="3">
        <v>26</v>
      </c>
      <c r="E41" s="3">
        <v>49</v>
      </c>
      <c r="F41" s="35">
        <v>21</v>
      </c>
      <c r="G41" s="8" t="s">
        <v>67</v>
      </c>
      <c r="H41" s="15">
        <v>4.093</v>
      </c>
      <c r="L41" s="22" t="s">
        <v>42</v>
      </c>
      <c r="M41" s="18">
        <v>-80.055999999999997</v>
      </c>
      <c r="N41" s="18">
        <v>-2052724.121</v>
      </c>
      <c r="O41" s="18">
        <v>-3697868.2370000002</v>
      </c>
      <c r="P41" s="19">
        <v>-171.3</v>
      </c>
      <c r="Q41" s="38">
        <v>1.9E-2</v>
      </c>
    </row>
    <row r="42" spans="1:17" x14ac:dyDescent="0.25">
      <c r="A42" s="3">
        <v>37</v>
      </c>
      <c r="B42" s="3">
        <v>28</v>
      </c>
      <c r="C42" s="3">
        <v>30</v>
      </c>
      <c r="D42" s="3">
        <v>16</v>
      </c>
      <c r="E42" s="3">
        <v>3</v>
      </c>
      <c r="F42" s="35">
        <v>32</v>
      </c>
      <c r="G42" s="8" t="s">
        <v>67</v>
      </c>
      <c r="H42" s="15">
        <v>4.1070000000000002</v>
      </c>
      <c r="L42" s="22" t="s">
        <v>43</v>
      </c>
      <c r="M42" s="18">
        <v>-124.559</v>
      </c>
      <c r="N42" s="18">
        <v>-2572541.9980000001</v>
      </c>
      <c r="O42" s="18">
        <v>-4603372.5590000004</v>
      </c>
      <c r="P42" s="19">
        <v>-196.72900000000001</v>
      </c>
      <c r="Q42" s="38">
        <v>0.33100000000000002</v>
      </c>
    </row>
    <row r="43" spans="1:17" x14ac:dyDescent="0.25">
      <c r="A43" s="3">
        <v>21</v>
      </c>
      <c r="B43" s="3">
        <v>50</v>
      </c>
      <c r="C43" s="3">
        <v>27</v>
      </c>
      <c r="D43" s="3">
        <v>10</v>
      </c>
      <c r="E43" s="3">
        <v>41</v>
      </c>
      <c r="F43" s="35">
        <v>37</v>
      </c>
      <c r="G43" s="8" t="s">
        <v>67</v>
      </c>
      <c r="H43" s="15">
        <v>4.109</v>
      </c>
      <c r="L43" s="22" t="s">
        <v>44</v>
      </c>
      <c r="M43" s="18">
        <v>-115.90300000000001</v>
      </c>
      <c r="N43" s="18">
        <v>-3212938.676</v>
      </c>
      <c r="O43" s="18">
        <v>-5278156.2350000003</v>
      </c>
      <c r="P43" s="19">
        <v>-307.47699999999998</v>
      </c>
      <c r="Q43" s="38">
        <v>0.22</v>
      </c>
    </row>
    <row r="44" spans="1:17" x14ac:dyDescent="0.25">
      <c r="A44" s="3">
        <v>30</v>
      </c>
      <c r="B44" s="3">
        <v>27</v>
      </c>
      <c r="C44" s="3">
        <v>50</v>
      </c>
      <c r="D44" s="3">
        <v>47</v>
      </c>
      <c r="E44" s="3">
        <v>44</v>
      </c>
      <c r="F44" s="35">
        <v>30</v>
      </c>
      <c r="G44" s="8" t="s">
        <v>67</v>
      </c>
      <c r="H44" s="15">
        <v>4.1230000000000002</v>
      </c>
      <c r="L44" s="22" t="s">
        <v>45</v>
      </c>
      <c r="M44" s="18">
        <v>-131.47300000000001</v>
      </c>
      <c r="N44" s="18">
        <v>-3585500.9670000002</v>
      </c>
      <c r="O44" s="18">
        <v>-6369887.1509999996</v>
      </c>
      <c r="P44" s="19">
        <v>-263.36200000000002</v>
      </c>
      <c r="Q44" s="38">
        <v>0.32200000000000001</v>
      </c>
    </row>
    <row r="45" spans="1:17" x14ac:dyDescent="0.25">
      <c r="A45" s="3">
        <v>46</v>
      </c>
      <c r="B45" s="3">
        <v>46</v>
      </c>
      <c r="C45" s="3">
        <v>40</v>
      </c>
      <c r="D45" s="3">
        <v>50</v>
      </c>
      <c r="E45" s="3">
        <v>34</v>
      </c>
      <c r="F45" s="35">
        <v>27</v>
      </c>
      <c r="G45" s="8" t="s">
        <v>67</v>
      </c>
      <c r="H45" s="15">
        <v>4.1349999999999998</v>
      </c>
      <c r="L45" s="22" t="s">
        <v>46</v>
      </c>
      <c r="M45" s="18">
        <v>-131.37100000000001</v>
      </c>
      <c r="N45" s="18">
        <v>-3952175.5630000001</v>
      </c>
      <c r="O45" s="18">
        <v>-6333455.7199999997</v>
      </c>
      <c r="P45" s="19">
        <v>-271.92200000000003</v>
      </c>
      <c r="Q45" s="38">
        <v>0.58899999999999997</v>
      </c>
    </row>
    <row r="46" spans="1:17" x14ac:dyDescent="0.25">
      <c r="A46" s="3">
        <v>36</v>
      </c>
      <c r="B46" s="3">
        <v>40</v>
      </c>
      <c r="C46" s="3">
        <v>45</v>
      </c>
      <c r="D46" s="3">
        <v>29</v>
      </c>
      <c r="E46" s="3">
        <v>17</v>
      </c>
      <c r="F46" s="35">
        <v>36</v>
      </c>
      <c r="G46" s="8" t="s">
        <v>67</v>
      </c>
      <c r="H46" s="15">
        <v>4.21</v>
      </c>
      <c r="L46" s="22" t="s">
        <v>47</v>
      </c>
      <c r="M46" s="18">
        <v>-82.433000000000007</v>
      </c>
      <c r="N46" s="18">
        <v>-2284956.9559999998</v>
      </c>
      <c r="O46" s="18">
        <v>-4094390.4249999998</v>
      </c>
      <c r="P46" s="19">
        <v>-200.43600000000001</v>
      </c>
      <c r="Q46" s="38">
        <v>0.17899999999999999</v>
      </c>
    </row>
    <row r="47" spans="1:17" x14ac:dyDescent="0.25">
      <c r="A47" s="3">
        <v>50</v>
      </c>
      <c r="B47" s="3">
        <v>24</v>
      </c>
      <c r="C47" s="3">
        <v>46</v>
      </c>
      <c r="D47" s="3">
        <v>34</v>
      </c>
      <c r="E47" s="3">
        <v>4</v>
      </c>
      <c r="F47" s="35">
        <v>42</v>
      </c>
      <c r="G47" s="8" t="s">
        <v>67</v>
      </c>
      <c r="H47" s="15">
        <v>4.2640000000000002</v>
      </c>
      <c r="L47" s="22" t="s">
        <v>48</v>
      </c>
      <c r="M47" s="18">
        <v>-87.831000000000003</v>
      </c>
      <c r="N47" s="18">
        <v>-2450786.2039999999</v>
      </c>
      <c r="O47" s="18">
        <v>-4589670.1770000001</v>
      </c>
      <c r="P47" s="19">
        <v>-231.6</v>
      </c>
      <c r="Q47" s="38">
        <v>0.81299999999999994</v>
      </c>
    </row>
    <row r="48" spans="1:17" x14ac:dyDescent="0.25">
      <c r="A48" s="3">
        <v>45</v>
      </c>
      <c r="B48" s="3">
        <v>45</v>
      </c>
      <c r="C48" s="3">
        <v>36</v>
      </c>
      <c r="D48" s="3">
        <v>14</v>
      </c>
      <c r="E48" s="3">
        <v>22</v>
      </c>
      <c r="F48" s="35">
        <v>40</v>
      </c>
      <c r="G48" s="8" t="s">
        <v>67</v>
      </c>
      <c r="H48" s="15">
        <v>4.3570000000000002</v>
      </c>
      <c r="L48" s="22" t="s">
        <v>49</v>
      </c>
      <c r="M48" s="18">
        <v>-98.03</v>
      </c>
      <c r="N48" s="18">
        <v>-2585068.5980000002</v>
      </c>
      <c r="O48" s="18">
        <v>-4562573.1449999996</v>
      </c>
      <c r="P48" s="19">
        <v>-13.632999999999999</v>
      </c>
      <c r="Q48" s="38">
        <v>2.3E-2</v>
      </c>
    </row>
    <row r="49" spans="1:17" x14ac:dyDescent="0.25">
      <c r="A49" s="3">
        <v>44</v>
      </c>
      <c r="B49" s="3">
        <v>49</v>
      </c>
      <c r="C49" s="3">
        <v>44</v>
      </c>
      <c r="D49" s="3">
        <v>22</v>
      </c>
      <c r="E49" s="3">
        <v>30</v>
      </c>
      <c r="F49" s="35">
        <v>24</v>
      </c>
      <c r="G49" s="8" t="s">
        <v>67</v>
      </c>
      <c r="H49" s="15">
        <v>4.3609999999999998</v>
      </c>
      <c r="L49" s="22" t="s">
        <v>50</v>
      </c>
      <c r="M49" s="18">
        <v>-164.17699999999999</v>
      </c>
      <c r="N49" s="18">
        <v>-4426776.2529999996</v>
      </c>
      <c r="O49" s="18">
        <v>-7187513.5190000003</v>
      </c>
      <c r="P49" s="19">
        <v>-146.04599999999999</v>
      </c>
      <c r="Q49" s="38">
        <v>3.4000000000000002E-2</v>
      </c>
    </row>
    <row r="50" spans="1:17" x14ac:dyDescent="0.25">
      <c r="A50" s="3">
        <v>39</v>
      </c>
      <c r="B50" s="3">
        <v>44</v>
      </c>
      <c r="C50" s="3">
        <v>49</v>
      </c>
      <c r="D50" s="3">
        <v>18</v>
      </c>
      <c r="E50" s="3">
        <v>47</v>
      </c>
      <c r="F50" s="35">
        <v>44</v>
      </c>
      <c r="G50" s="8" t="s">
        <v>67</v>
      </c>
      <c r="H50" s="15">
        <v>4.5599999999999996</v>
      </c>
      <c r="L50" s="22" t="s">
        <v>51</v>
      </c>
      <c r="M50" s="18">
        <v>-127.896</v>
      </c>
      <c r="N50" s="18">
        <v>-3167266.0759999999</v>
      </c>
      <c r="O50" s="18">
        <v>-5455128.1619999995</v>
      </c>
      <c r="P50" s="19">
        <v>-232.37200000000001</v>
      </c>
      <c r="Q50" s="38">
        <v>0.30399999999999999</v>
      </c>
    </row>
    <row r="51" spans="1:17" x14ac:dyDescent="0.25">
      <c r="A51" s="3">
        <v>49</v>
      </c>
      <c r="B51" s="3">
        <v>39</v>
      </c>
      <c r="C51" s="3">
        <v>24</v>
      </c>
      <c r="D51" s="3">
        <v>46</v>
      </c>
      <c r="E51" s="3">
        <v>46</v>
      </c>
      <c r="F51" s="35">
        <v>46</v>
      </c>
      <c r="G51" s="8" t="s">
        <v>67</v>
      </c>
      <c r="H51" s="15">
        <v>6.7569999999999997</v>
      </c>
      <c r="L51" s="22" t="s">
        <v>52</v>
      </c>
      <c r="M51" s="18">
        <v>-72.552000000000007</v>
      </c>
      <c r="N51" s="18">
        <v>-2396001.4410000001</v>
      </c>
      <c r="O51" s="18">
        <v>-4078231.673</v>
      </c>
      <c r="P51" s="19">
        <v>-216.983</v>
      </c>
      <c r="Q51" s="38">
        <v>0.22900000000000001</v>
      </c>
    </row>
    <row r="52" spans="1:17" ht="15.75" thickBot="1" x14ac:dyDescent="0.3">
      <c r="A52" s="3">
        <v>24</v>
      </c>
      <c r="B52" s="3">
        <v>36</v>
      </c>
      <c r="C52" s="3">
        <v>39</v>
      </c>
      <c r="D52" s="3">
        <v>35</v>
      </c>
      <c r="E52" s="3">
        <v>39</v>
      </c>
      <c r="F52" s="36">
        <v>50</v>
      </c>
      <c r="G52" s="16" t="s">
        <v>67</v>
      </c>
      <c r="H52" s="17">
        <v>6.9710000000000001</v>
      </c>
      <c r="L52" s="24" t="s">
        <v>53</v>
      </c>
      <c r="M52" s="25">
        <v>-89.441999999999993</v>
      </c>
      <c r="N52" s="25">
        <v>-2796981.2769999998</v>
      </c>
      <c r="O52" s="25">
        <v>-4684145.8729999997</v>
      </c>
      <c r="P52" s="37">
        <v>-135.17500000000001</v>
      </c>
      <c r="Q52" s="39">
        <v>0.64800000000000002</v>
      </c>
    </row>
    <row r="53" spans="1:17" x14ac:dyDescent="0.25">
      <c r="P53" s="8"/>
    </row>
    <row r="55" spans="1:17" ht="15.75" thickBot="1" x14ac:dyDescent="0.3"/>
    <row r="56" spans="1:17" ht="31.5" x14ac:dyDescent="0.25">
      <c r="A56" s="28" t="s">
        <v>0</v>
      </c>
      <c r="B56" s="28" t="s">
        <v>1</v>
      </c>
      <c r="C56" s="28" t="s">
        <v>2</v>
      </c>
      <c r="D56" s="28" t="s">
        <v>80</v>
      </c>
      <c r="E56" s="29" t="s">
        <v>3</v>
      </c>
      <c r="F56" s="30"/>
      <c r="G56" s="5"/>
      <c r="H56" s="4"/>
    </row>
    <row r="57" spans="1:17" ht="15.75" thickBot="1" x14ac:dyDescent="0.3">
      <c r="A57" s="25">
        <v>2</v>
      </c>
      <c r="B57" s="25">
        <v>1</v>
      </c>
      <c r="C57" s="25">
        <v>1</v>
      </c>
      <c r="D57" s="25">
        <v>1</v>
      </c>
      <c r="E57" s="25">
        <v>1</v>
      </c>
      <c r="F57" s="31" t="s">
        <v>93</v>
      </c>
    </row>
  </sheetData>
  <mergeCells count="4">
    <mergeCell ref="M1:Q1"/>
    <mergeCell ref="F2:H2"/>
    <mergeCell ref="U2:W2"/>
    <mergeCell ref="Z2:AB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4B2F-4E75-4EA6-8DB5-2282FC92C52B}">
  <dimension ref="A1:AB57"/>
  <sheetViews>
    <sheetView zoomScaleNormal="100" workbookViewId="0">
      <selection activeCell="Q3" sqref="Q3:Q52"/>
    </sheetView>
  </sheetViews>
  <sheetFormatPr defaultRowHeight="15" x14ac:dyDescent="0.25"/>
  <cols>
    <col min="1" max="6" width="15.7109375" style="3" customWidth="1"/>
    <col min="7" max="8" width="12.7109375" style="3" customWidth="1"/>
    <col min="9" max="10" width="9.140625" style="3"/>
    <col min="11" max="12" width="15.5703125" style="3" customWidth="1"/>
    <col min="13" max="17" width="15.7109375" style="3" customWidth="1"/>
    <col min="18" max="18" width="9.140625" style="3" customWidth="1"/>
    <col min="19" max="16384" width="9.140625" style="3"/>
  </cols>
  <sheetData>
    <row r="1" spans="1:28" ht="42.75" thickBot="1" x14ac:dyDescent="0.3">
      <c r="A1" s="2" t="s">
        <v>100</v>
      </c>
      <c r="M1" s="48" t="s">
        <v>94</v>
      </c>
      <c r="N1" s="48"/>
      <c r="O1" s="48"/>
      <c r="P1" s="48"/>
      <c r="Q1" s="48"/>
    </row>
    <row r="2" spans="1:28" s="11" customFormat="1" ht="37.5" customHeight="1" x14ac:dyDescent="0.25">
      <c r="A2" s="9" t="s">
        <v>0</v>
      </c>
      <c r="B2" s="9" t="s">
        <v>1</v>
      </c>
      <c r="C2" s="9" t="s">
        <v>2</v>
      </c>
      <c r="D2" s="9" t="s">
        <v>80</v>
      </c>
      <c r="E2" s="10" t="s">
        <v>3</v>
      </c>
      <c r="F2" s="45" t="s">
        <v>92</v>
      </c>
      <c r="G2" s="46"/>
      <c r="H2" s="47"/>
      <c r="I2" s="10"/>
      <c r="L2" s="32"/>
      <c r="M2" s="20" t="s">
        <v>0</v>
      </c>
      <c r="N2" s="20" t="s">
        <v>1</v>
      </c>
      <c r="O2" s="20" t="s">
        <v>2</v>
      </c>
      <c r="P2" s="20" t="s">
        <v>80</v>
      </c>
      <c r="Q2" s="21" t="s">
        <v>3</v>
      </c>
      <c r="R2" s="9"/>
      <c r="S2" s="12"/>
      <c r="U2" s="49"/>
      <c r="V2" s="49"/>
      <c r="W2" s="49"/>
      <c r="Z2" s="49"/>
      <c r="AA2" s="49"/>
      <c r="AB2" s="49"/>
    </row>
    <row r="3" spans="1:28" s="7" customFormat="1" x14ac:dyDescent="0.25">
      <c r="A3" s="7">
        <v>20</v>
      </c>
      <c r="B3" s="7">
        <v>20</v>
      </c>
      <c r="C3" s="7">
        <v>8</v>
      </c>
      <c r="D3" s="7">
        <v>24</v>
      </c>
      <c r="E3" s="7">
        <v>22</v>
      </c>
      <c r="F3" s="33">
        <v>1</v>
      </c>
      <c r="G3" s="7" t="s">
        <v>66</v>
      </c>
      <c r="H3" s="13">
        <v>0.34899999999999998</v>
      </c>
      <c r="K3" s="8"/>
      <c r="L3" s="27" t="s">
        <v>4</v>
      </c>
      <c r="M3" s="18">
        <v>-48.073</v>
      </c>
      <c r="N3" s="18">
        <v>-1695864.898</v>
      </c>
      <c r="O3" s="18">
        <v>-3225473.6669999999</v>
      </c>
      <c r="P3" s="19">
        <v>-166.364</v>
      </c>
      <c r="Q3" s="38">
        <v>2.4E-2</v>
      </c>
    </row>
    <row r="4" spans="1:28" s="7" customFormat="1" x14ac:dyDescent="0.25">
      <c r="A4" s="7">
        <v>4</v>
      </c>
      <c r="B4" s="7">
        <v>8</v>
      </c>
      <c r="C4" s="7">
        <v>20</v>
      </c>
      <c r="D4" s="7">
        <v>1</v>
      </c>
      <c r="E4" s="7">
        <v>8</v>
      </c>
      <c r="F4" s="33">
        <v>3</v>
      </c>
      <c r="G4" s="7" t="s">
        <v>66</v>
      </c>
      <c r="H4" s="13">
        <v>0.433</v>
      </c>
      <c r="K4" s="8"/>
      <c r="L4" s="27" t="s">
        <v>5</v>
      </c>
      <c r="M4" s="18">
        <v>-33.478000000000002</v>
      </c>
      <c r="N4" s="18">
        <v>-1716559.1129999999</v>
      </c>
      <c r="O4" s="18">
        <v>-2614907.0279999999</v>
      </c>
      <c r="P4" s="19">
        <v>-157.15</v>
      </c>
      <c r="Q4" s="38">
        <v>2.5000000000000001E-2</v>
      </c>
    </row>
    <row r="5" spans="1:28" s="7" customFormat="1" x14ac:dyDescent="0.25">
      <c r="A5" s="7">
        <v>8</v>
      </c>
      <c r="B5" s="7">
        <v>4</v>
      </c>
      <c r="C5" s="7">
        <v>4</v>
      </c>
      <c r="D5" s="7">
        <v>6</v>
      </c>
      <c r="E5" s="7">
        <v>31</v>
      </c>
      <c r="F5" s="33">
        <v>24</v>
      </c>
      <c r="G5" s="7" t="s">
        <v>66</v>
      </c>
      <c r="H5" s="13">
        <v>0.49</v>
      </c>
      <c r="K5" s="8"/>
      <c r="L5" s="27" t="s">
        <v>6</v>
      </c>
      <c r="M5" s="18">
        <v>-49.48</v>
      </c>
      <c r="N5" s="18">
        <v>-1977697.625</v>
      </c>
      <c r="O5" s="18">
        <v>-3457519.3489999999</v>
      </c>
      <c r="P5" s="19">
        <v>-133.59399999999999</v>
      </c>
      <c r="Q5" s="38">
        <v>2.5999999999999999E-2</v>
      </c>
    </row>
    <row r="6" spans="1:28" s="7" customFormat="1" x14ac:dyDescent="0.25">
      <c r="A6" s="7">
        <v>19</v>
      </c>
      <c r="B6" s="7">
        <v>19</v>
      </c>
      <c r="C6" s="7">
        <v>19</v>
      </c>
      <c r="D6" s="7">
        <v>43</v>
      </c>
      <c r="E6" s="7">
        <v>12</v>
      </c>
      <c r="F6" s="33">
        <v>13</v>
      </c>
      <c r="G6" s="7" t="s">
        <v>66</v>
      </c>
      <c r="H6" s="13">
        <v>0.51200000000000001</v>
      </c>
      <c r="K6" s="8"/>
      <c r="L6" s="27" t="s">
        <v>7</v>
      </c>
      <c r="M6" s="18">
        <v>-108.336</v>
      </c>
      <c r="N6" s="18">
        <v>-2461588.8309999998</v>
      </c>
      <c r="O6" s="18">
        <v>-4856231.7209999999</v>
      </c>
      <c r="P6" s="19">
        <v>-97.305000000000007</v>
      </c>
      <c r="Q6" s="38">
        <v>2.7E-2</v>
      </c>
    </row>
    <row r="7" spans="1:28" s="7" customFormat="1" x14ac:dyDescent="0.25">
      <c r="A7" s="7">
        <v>32</v>
      </c>
      <c r="B7" s="7">
        <v>31</v>
      </c>
      <c r="C7" s="7">
        <v>42</v>
      </c>
      <c r="D7" s="7">
        <v>2</v>
      </c>
      <c r="E7" s="7">
        <v>37</v>
      </c>
      <c r="F7" s="33">
        <v>12</v>
      </c>
      <c r="G7" s="7" t="s">
        <v>66</v>
      </c>
      <c r="H7" s="13">
        <v>0.66200000000000003</v>
      </c>
      <c r="K7" s="8"/>
      <c r="L7" s="27" t="s">
        <v>8</v>
      </c>
      <c r="M7" s="18">
        <v>-49.988999999999997</v>
      </c>
      <c r="N7" s="18">
        <v>-1386026.6410000001</v>
      </c>
      <c r="O7" s="18">
        <v>-2129904.8820000002</v>
      </c>
      <c r="P7" s="19">
        <v>-108.09399999999999</v>
      </c>
      <c r="Q7" s="38">
        <v>5.8999999999999997E-2</v>
      </c>
    </row>
    <row r="8" spans="1:28" s="7" customFormat="1" x14ac:dyDescent="0.25">
      <c r="A8" s="7">
        <v>50</v>
      </c>
      <c r="B8" s="7">
        <v>14</v>
      </c>
      <c r="C8" s="7">
        <v>32</v>
      </c>
      <c r="D8" s="7">
        <v>26</v>
      </c>
      <c r="E8" s="7">
        <v>21</v>
      </c>
      <c r="F8" s="33">
        <v>23</v>
      </c>
      <c r="G8" s="7" t="s">
        <v>66</v>
      </c>
      <c r="H8" s="13">
        <v>0.68300000000000005</v>
      </c>
      <c r="K8" s="8"/>
      <c r="L8" s="27" t="s">
        <v>9</v>
      </c>
      <c r="M8" s="18">
        <v>-34.276000000000003</v>
      </c>
      <c r="N8" s="18">
        <v>-1613257.58</v>
      </c>
      <c r="O8" s="18">
        <v>-2636436.3760000002</v>
      </c>
      <c r="P8" s="19">
        <v>-160.78</v>
      </c>
      <c r="Q8" s="38">
        <v>8.5000000000000006E-2</v>
      </c>
    </row>
    <row r="9" spans="1:28" s="7" customFormat="1" x14ac:dyDescent="0.25">
      <c r="A9" s="7">
        <v>42</v>
      </c>
      <c r="B9" s="7">
        <v>42</v>
      </c>
      <c r="C9" s="7">
        <v>31</v>
      </c>
      <c r="D9" s="7">
        <v>44</v>
      </c>
      <c r="E9" s="7">
        <v>43</v>
      </c>
      <c r="F9" s="33">
        <v>11</v>
      </c>
      <c r="G9" s="7" t="s">
        <v>66</v>
      </c>
      <c r="H9" s="13">
        <v>0.71</v>
      </c>
      <c r="K9" s="8"/>
      <c r="L9" s="27" t="s">
        <v>10</v>
      </c>
      <c r="M9" s="18">
        <v>-50.158000000000001</v>
      </c>
      <c r="N9" s="18">
        <v>-1587193.544</v>
      </c>
      <c r="O9" s="18">
        <v>-2741900.4610000001</v>
      </c>
      <c r="P9" s="19">
        <v>-93.534999999999997</v>
      </c>
      <c r="Q9" s="38">
        <v>8.4000000000000005E-2</v>
      </c>
    </row>
    <row r="10" spans="1:28" s="7" customFormat="1" x14ac:dyDescent="0.25">
      <c r="A10" s="7">
        <v>31</v>
      </c>
      <c r="B10" s="7">
        <v>50</v>
      </c>
      <c r="C10" s="7">
        <v>50</v>
      </c>
      <c r="D10" s="7">
        <v>48</v>
      </c>
      <c r="E10" s="7">
        <v>34</v>
      </c>
      <c r="F10" s="33">
        <v>37</v>
      </c>
      <c r="G10" s="7" t="s">
        <v>66</v>
      </c>
      <c r="H10" s="13">
        <v>0.76</v>
      </c>
      <c r="K10" s="8"/>
      <c r="L10" s="27" t="s">
        <v>11</v>
      </c>
      <c r="M10" s="18">
        <v>-106.32899999999999</v>
      </c>
      <c r="N10" s="18">
        <v>-2616162.284</v>
      </c>
      <c r="O10" s="18">
        <v>-5339285.4720000001</v>
      </c>
      <c r="P10" s="19">
        <v>-87.646000000000001</v>
      </c>
      <c r="Q10" s="38">
        <v>0.35</v>
      </c>
    </row>
    <row r="11" spans="1:28" s="7" customFormat="1" x14ac:dyDescent="0.25">
      <c r="A11" s="7">
        <v>47</v>
      </c>
      <c r="B11" s="7">
        <v>37</v>
      </c>
      <c r="C11" s="7">
        <v>37</v>
      </c>
      <c r="D11" s="7">
        <v>33</v>
      </c>
      <c r="E11" s="7">
        <v>30</v>
      </c>
      <c r="F11" s="33">
        <v>22</v>
      </c>
      <c r="G11" s="7" t="s">
        <v>66</v>
      </c>
      <c r="H11" s="13">
        <v>0.8</v>
      </c>
      <c r="K11" s="8"/>
      <c r="L11" s="27" t="s">
        <v>12</v>
      </c>
      <c r="M11" s="18">
        <v>-70.641000000000005</v>
      </c>
      <c r="N11" s="18">
        <v>-1997457.659</v>
      </c>
      <c r="O11" s="18">
        <v>-3678862.628</v>
      </c>
      <c r="P11" s="19">
        <v>-127.809</v>
      </c>
      <c r="Q11" s="38">
        <v>2.4E-2</v>
      </c>
    </row>
    <row r="12" spans="1:28" s="7" customFormat="1" x14ac:dyDescent="0.25">
      <c r="A12" s="7">
        <v>17</v>
      </c>
      <c r="B12" s="7">
        <v>12</v>
      </c>
      <c r="C12" s="7">
        <v>9</v>
      </c>
      <c r="D12" s="7">
        <v>45</v>
      </c>
      <c r="E12" s="7">
        <v>40</v>
      </c>
      <c r="F12" s="33">
        <v>40</v>
      </c>
      <c r="G12" s="7" t="s">
        <v>66</v>
      </c>
      <c r="H12" s="13">
        <v>0.80300000000000005</v>
      </c>
      <c r="K12" s="8"/>
      <c r="L12" s="27" t="s">
        <v>13</v>
      </c>
      <c r="M12" s="18">
        <v>-33.195999999999998</v>
      </c>
      <c r="N12" s="18">
        <v>-1351162.1240000001</v>
      </c>
      <c r="O12" s="18">
        <v>-2310344.8220000002</v>
      </c>
      <c r="P12" s="19">
        <v>-141.39099999999999</v>
      </c>
      <c r="Q12" s="38">
        <v>9.5000000000000001E-2</v>
      </c>
    </row>
    <row r="13" spans="1:28" s="7" customFormat="1" x14ac:dyDescent="0.25">
      <c r="A13" s="7">
        <v>9</v>
      </c>
      <c r="B13" s="7">
        <v>32</v>
      </c>
      <c r="C13" s="7">
        <v>12</v>
      </c>
      <c r="D13" s="7">
        <v>25</v>
      </c>
      <c r="E13" s="7">
        <v>10</v>
      </c>
      <c r="F13" s="33">
        <v>33</v>
      </c>
      <c r="G13" s="7" t="s">
        <v>66</v>
      </c>
      <c r="H13" s="13">
        <v>0.81699999999999995</v>
      </c>
      <c r="K13" s="8"/>
      <c r="L13" s="27" t="s">
        <v>14</v>
      </c>
      <c r="M13" s="18">
        <v>-49.506999999999998</v>
      </c>
      <c r="N13" s="18">
        <v>-1669356.4469999999</v>
      </c>
      <c r="O13" s="18">
        <v>-2710131.3790000002</v>
      </c>
      <c r="P13" s="19">
        <v>-135.85900000000001</v>
      </c>
      <c r="Q13" s="38">
        <v>0.03</v>
      </c>
    </row>
    <row r="14" spans="1:28" s="7" customFormat="1" x14ac:dyDescent="0.25">
      <c r="A14" s="7">
        <v>14</v>
      </c>
      <c r="B14" s="7">
        <v>25</v>
      </c>
      <c r="C14" s="7">
        <v>48</v>
      </c>
      <c r="D14" s="7">
        <v>22</v>
      </c>
      <c r="E14" s="7">
        <v>6</v>
      </c>
      <c r="F14" s="33">
        <v>28</v>
      </c>
      <c r="G14" s="7" t="s">
        <v>66</v>
      </c>
      <c r="H14" s="13">
        <v>0.86299999999999999</v>
      </c>
      <c r="K14" s="8"/>
      <c r="L14" s="27" t="s">
        <v>15</v>
      </c>
      <c r="M14" s="18">
        <v>-56.045999999999999</v>
      </c>
      <c r="N14" s="18">
        <v>-2079004.169</v>
      </c>
      <c r="O14" s="18">
        <v>-3656921.0269999998</v>
      </c>
      <c r="P14" s="19">
        <v>-121.73099999999999</v>
      </c>
      <c r="Q14" s="38">
        <v>0.28299999999999997</v>
      </c>
    </row>
    <row r="15" spans="1:28" s="7" customFormat="1" x14ac:dyDescent="0.25">
      <c r="A15" s="7">
        <v>16</v>
      </c>
      <c r="B15" s="7">
        <v>48</v>
      </c>
      <c r="C15" s="7">
        <v>39</v>
      </c>
      <c r="D15" s="7">
        <v>10</v>
      </c>
      <c r="E15" s="7">
        <v>27</v>
      </c>
      <c r="F15" s="35">
        <v>21</v>
      </c>
      <c r="G15" s="8" t="s">
        <v>67</v>
      </c>
      <c r="H15" s="15">
        <v>1.1639999999999999</v>
      </c>
      <c r="K15" s="8"/>
      <c r="L15" s="27" t="s">
        <v>16</v>
      </c>
      <c r="M15" s="18">
        <v>-48.542999999999999</v>
      </c>
      <c r="N15" s="18">
        <v>-1667019.84</v>
      </c>
      <c r="O15" s="18">
        <v>-2963759.17</v>
      </c>
      <c r="P15" s="19">
        <v>-124.07599999999999</v>
      </c>
      <c r="Q15" s="38">
        <v>2.5999999999999999E-2</v>
      </c>
    </row>
    <row r="16" spans="1:28" s="7" customFormat="1" x14ac:dyDescent="0.25">
      <c r="A16" s="7">
        <v>38</v>
      </c>
      <c r="B16" s="7">
        <v>9</v>
      </c>
      <c r="C16" s="7">
        <v>14</v>
      </c>
      <c r="D16" s="7">
        <v>14</v>
      </c>
      <c r="E16" s="7">
        <v>29</v>
      </c>
      <c r="F16" s="35">
        <v>25</v>
      </c>
      <c r="G16" s="8" t="s">
        <v>67</v>
      </c>
      <c r="H16" s="15">
        <v>1.1819999999999999</v>
      </c>
      <c r="K16" s="8"/>
      <c r="L16" s="27" t="s">
        <v>17</v>
      </c>
      <c r="M16" s="18">
        <v>-67.19</v>
      </c>
      <c r="N16" s="18">
        <v>-2287986.9920000001</v>
      </c>
      <c r="O16" s="18">
        <v>-3502869.3790000002</v>
      </c>
      <c r="P16" s="19">
        <v>-137.22399999999999</v>
      </c>
      <c r="Q16" s="38">
        <v>3.4000000000000002E-2</v>
      </c>
    </row>
    <row r="17" spans="1:17" s="7" customFormat="1" x14ac:dyDescent="0.25">
      <c r="A17" s="7">
        <v>33</v>
      </c>
      <c r="B17" s="7">
        <v>3</v>
      </c>
      <c r="C17" s="7">
        <v>3</v>
      </c>
      <c r="D17" s="7">
        <v>36</v>
      </c>
      <c r="E17" s="7">
        <v>49</v>
      </c>
      <c r="F17" s="35">
        <v>10</v>
      </c>
      <c r="G17" s="8" t="s">
        <v>67</v>
      </c>
      <c r="H17" s="15">
        <v>1.196</v>
      </c>
      <c r="K17" s="8"/>
      <c r="L17" s="27" t="s">
        <v>18</v>
      </c>
      <c r="M17" s="18">
        <v>-34.267000000000003</v>
      </c>
      <c r="N17" s="18">
        <v>-1428874.0789999999</v>
      </c>
      <c r="O17" s="18">
        <v>-2208825.2829999998</v>
      </c>
      <c r="P17" s="19">
        <v>-129.33799999999999</v>
      </c>
      <c r="Q17" s="38">
        <v>8.4000000000000005E-2</v>
      </c>
    </row>
    <row r="18" spans="1:17" s="7" customFormat="1" x14ac:dyDescent="0.25">
      <c r="A18" s="7">
        <v>25</v>
      </c>
      <c r="B18" s="7">
        <v>33</v>
      </c>
      <c r="C18" s="7">
        <v>23</v>
      </c>
      <c r="D18" s="7">
        <v>11</v>
      </c>
      <c r="E18" s="7">
        <v>36</v>
      </c>
      <c r="F18" s="35">
        <v>30</v>
      </c>
      <c r="G18" s="8" t="s">
        <v>67</v>
      </c>
      <c r="H18" s="15">
        <v>1.5920000000000001</v>
      </c>
      <c r="K18" s="8"/>
      <c r="L18" s="27" t="s">
        <v>19</v>
      </c>
      <c r="M18" s="18">
        <v>-65.361999999999995</v>
      </c>
      <c r="N18" s="18">
        <v>-1547967.703</v>
      </c>
      <c r="O18" s="18">
        <v>-2599927.0920000002</v>
      </c>
      <c r="P18" s="19">
        <v>-113.07899999999999</v>
      </c>
      <c r="Q18" s="38">
        <v>2.5999999999999999E-2</v>
      </c>
    </row>
    <row r="19" spans="1:17" s="7" customFormat="1" x14ac:dyDescent="0.25">
      <c r="A19" s="7">
        <v>27</v>
      </c>
      <c r="B19" s="7">
        <v>38</v>
      </c>
      <c r="C19" s="7">
        <v>18</v>
      </c>
      <c r="D19" s="7">
        <v>30</v>
      </c>
      <c r="E19" s="7">
        <v>15</v>
      </c>
      <c r="F19" s="35">
        <v>16</v>
      </c>
      <c r="G19" s="8" t="s">
        <v>67</v>
      </c>
      <c r="H19" s="15">
        <v>1.925</v>
      </c>
      <c r="K19" s="8"/>
      <c r="L19" s="27" t="s">
        <v>20</v>
      </c>
      <c r="M19" s="18">
        <v>-71.450999999999993</v>
      </c>
      <c r="N19" s="18">
        <v>-1852077.456</v>
      </c>
      <c r="O19" s="18">
        <v>-2798950.517</v>
      </c>
      <c r="P19" s="19">
        <v>-105.956</v>
      </c>
      <c r="Q19" s="38">
        <v>3.7999999999999999E-2</v>
      </c>
    </row>
    <row r="20" spans="1:17" s="7" customFormat="1" x14ac:dyDescent="0.25">
      <c r="A20" s="7">
        <v>12</v>
      </c>
      <c r="B20" s="7">
        <v>35</v>
      </c>
      <c r="C20" s="7">
        <v>25</v>
      </c>
      <c r="D20" s="7">
        <v>3</v>
      </c>
      <c r="E20" s="7">
        <v>7</v>
      </c>
      <c r="F20" s="35">
        <v>32</v>
      </c>
      <c r="G20" s="8" t="s">
        <v>67</v>
      </c>
      <c r="H20" s="15">
        <v>2.2200000000000002</v>
      </c>
      <c r="K20" s="8"/>
      <c r="L20" s="27" t="s">
        <v>21</v>
      </c>
      <c r="M20" s="18">
        <v>-42.226999999999997</v>
      </c>
      <c r="N20" s="18">
        <v>-1860201.2009999999</v>
      </c>
      <c r="O20" s="18">
        <v>-3260296.071</v>
      </c>
      <c r="P20" s="19">
        <v>-127.729</v>
      </c>
      <c r="Q20" s="38">
        <v>2.7E-2</v>
      </c>
    </row>
    <row r="21" spans="1:17" s="7" customFormat="1" x14ac:dyDescent="0.25">
      <c r="A21" s="7">
        <v>49</v>
      </c>
      <c r="B21" s="7">
        <v>23</v>
      </c>
      <c r="C21" s="7">
        <v>1</v>
      </c>
      <c r="D21" s="7">
        <v>37</v>
      </c>
      <c r="E21" s="7">
        <v>33</v>
      </c>
      <c r="F21" s="35">
        <v>8</v>
      </c>
      <c r="G21" s="8" t="s">
        <v>67</v>
      </c>
      <c r="H21" s="15">
        <v>2.2679999999999998</v>
      </c>
      <c r="K21" s="8"/>
      <c r="L21" s="27" t="s">
        <v>22</v>
      </c>
      <c r="M21" s="18">
        <v>-97.004000000000005</v>
      </c>
      <c r="N21" s="18">
        <v>-2436162.34</v>
      </c>
      <c r="O21" s="18">
        <v>-4758101.49</v>
      </c>
      <c r="P21" s="19">
        <v>-86.738</v>
      </c>
      <c r="Q21" s="38">
        <v>2.5000000000000001E-2</v>
      </c>
    </row>
    <row r="22" spans="1:17" s="7" customFormat="1" x14ac:dyDescent="0.25">
      <c r="A22" s="7">
        <v>37</v>
      </c>
      <c r="B22" s="7">
        <v>47</v>
      </c>
      <c r="C22" s="7">
        <v>47</v>
      </c>
      <c r="D22" s="7">
        <v>23</v>
      </c>
      <c r="E22" s="7">
        <v>5</v>
      </c>
      <c r="F22" s="35">
        <v>6</v>
      </c>
      <c r="G22" s="8" t="s">
        <v>67</v>
      </c>
      <c r="H22" s="15">
        <v>2.343</v>
      </c>
      <c r="K22" s="8"/>
      <c r="L22" s="27" t="s">
        <v>23</v>
      </c>
      <c r="M22" s="18">
        <v>-112.58199999999999</v>
      </c>
      <c r="N22" s="18">
        <v>-2654863.6179999998</v>
      </c>
      <c r="O22" s="18">
        <v>-5305888.341</v>
      </c>
      <c r="P22" s="19">
        <v>-90.915000000000006</v>
      </c>
      <c r="Q22" s="38">
        <v>2.5000000000000001E-2</v>
      </c>
    </row>
    <row r="23" spans="1:17" x14ac:dyDescent="0.25">
      <c r="A23" s="3">
        <v>48</v>
      </c>
      <c r="B23" s="3">
        <v>39</v>
      </c>
      <c r="C23" s="3">
        <v>38</v>
      </c>
      <c r="D23" s="3">
        <v>15</v>
      </c>
      <c r="E23" s="3">
        <v>44</v>
      </c>
      <c r="F23" s="35">
        <v>26</v>
      </c>
      <c r="G23" s="8" t="s">
        <v>67</v>
      </c>
      <c r="H23" s="15">
        <v>2.3439999999999999</v>
      </c>
      <c r="L23" s="22" t="s">
        <v>24</v>
      </c>
      <c r="M23" s="18">
        <v>-30.437000000000001</v>
      </c>
      <c r="N23" s="18">
        <v>-1424189.172</v>
      </c>
      <c r="O23" s="18">
        <v>-2220558.2489999998</v>
      </c>
      <c r="P23" s="19">
        <v>-102.98399999999999</v>
      </c>
      <c r="Q23" s="38">
        <v>0.14799999999999999</v>
      </c>
    </row>
    <row r="24" spans="1:17" x14ac:dyDescent="0.25">
      <c r="A24" s="3">
        <v>41</v>
      </c>
      <c r="B24" s="3">
        <v>18</v>
      </c>
      <c r="C24" s="3">
        <v>33</v>
      </c>
      <c r="D24" s="3">
        <v>31</v>
      </c>
      <c r="E24" s="3">
        <v>48</v>
      </c>
      <c r="F24" s="35">
        <v>2</v>
      </c>
      <c r="G24" s="8" t="s">
        <v>67</v>
      </c>
      <c r="H24" s="15">
        <v>2.3540000000000001</v>
      </c>
      <c r="L24" s="22" t="s">
        <v>25</v>
      </c>
      <c r="M24" s="18">
        <v>-30.213000000000001</v>
      </c>
      <c r="N24" s="18">
        <v>-1303575.0090000001</v>
      </c>
      <c r="O24" s="18">
        <v>-2306166.8939999999</v>
      </c>
      <c r="P24" s="19">
        <v>-142.56200000000001</v>
      </c>
      <c r="Q24" s="38">
        <v>0.38800000000000001</v>
      </c>
    </row>
    <row r="25" spans="1:17" x14ac:dyDescent="0.25">
      <c r="A25" s="3">
        <v>39</v>
      </c>
      <c r="B25" s="3">
        <v>17</v>
      </c>
      <c r="C25" s="3">
        <v>35</v>
      </c>
      <c r="D25" s="3">
        <v>9</v>
      </c>
      <c r="E25" s="3">
        <v>17</v>
      </c>
      <c r="F25" s="35">
        <v>19</v>
      </c>
      <c r="G25" s="8" t="s">
        <v>67</v>
      </c>
      <c r="H25" s="15">
        <v>2.355</v>
      </c>
      <c r="L25" s="22" t="s">
        <v>26</v>
      </c>
      <c r="M25" s="18">
        <v>-40.762999999999998</v>
      </c>
      <c r="N25" s="18">
        <v>-1883768.4680000001</v>
      </c>
      <c r="O25" s="18">
        <v>-3425837.4569999999</v>
      </c>
      <c r="P25" s="19">
        <v>-129.672</v>
      </c>
      <c r="Q25" s="38">
        <v>2.5999999999999999E-2</v>
      </c>
    </row>
    <row r="26" spans="1:17" x14ac:dyDescent="0.25">
      <c r="A26" s="3">
        <v>45</v>
      </c>
      <c r="B26" s="3">
        <v>28</v>
      </c>
      <c r="C26" s="3">
        <v>28</v>
      </c>
      <c r="D26" s="3">
        <v>18</v>
      </c>
      <c r="E26" s="3">
        <v>14</v>
      </c>
      <c r="F26" s="35">
        <v>35</v>
      </c>
      <c r="G26" s="8" t="s">
        <v>67</v>
      </c>
      <c r="H26" s="15">
        <v>2.3620000000000001</v>
      </c>
      <c r="L26" s="22" t="s">
        <v>27</v>
      </c>
      <c r="M26" s="18">
        <v>-44.942</v>
      </c>
      <c r="N26" s="18">
        <v>-1560150.8759999999</v>
      </c>
      <c r="O26" s="18">
        <v>-2782668.2629999998</v>
      </c>
      <c r="P26" s="19">
        <v>-173.721</v>
      </c>
      <c r="Q26" s="38">
        <v>2.3E-2</v>
      </c>
    </row>
    <row r="27" spans="1:17" x14ac:dyDescent="0.25">
      <c r="A27" s="3">
        <v>36</v>
      </c>
      <c r="B27" s="3">
        <v>2</v>
      </c>
      <c r="C27" s="3">
        <v>41</v>
      </c>
      <c r="D27" s="3">
        <v>13</v>
      </c>
      <c r="E27" s="3">
        <v>11</v>
      </c>
      <c r="F27" s="35">
        <v>18</v>
      </c>
      <c r="G27" s="8" t="s">
        <v>67</v>
      </c>
      <c r="H27" s="15">
        <v>2.3780000000000001</v>
      </c>
      <c r="L27" s="22" t="s">
        <v>28</v>
      </c>
      <c r="M27" s="18">
        <v>-62.48</v>
      </c>
      <c r="N27" s="18">
        <v>-2063981.993</v>
      </c>
      <c r="O27" s="18">
        <v>-3226624.2220000001</v>
      </c>
      <c r="P27" s="19">
        <v>-142.83799999999999</v>
      </c>
      <c r="Q27" s="38">
        <v>2.4E-2</v>
      </c>
    </row>
    <row r="28" spans="1:17" x14ac:dyDescent="0.25">
      <c r="A28" s="3">
        <v>28</v>
      </c>
      <c r="B28" s="3">
        <v>36</v>
      </c>
      <c r="C28" s="3">
        <v>13</v>
      </c>
      <c r="D28" s="3">
        <v>41</v>
      </c>
      <c r="E28" s="3">
        <v>4</v>
      </c>
      <c r="F28" s="35">
        <v>39</v>
      </c>
      <c r="G28" s="8" t="s">
        <v>67</v>
      </c>
      <c r="H28" s="15">
        <v>2.3980000000000001</v>
      </c>
      <c r="L28" s="22" t="s">
        <v>29</v>
      </c>
      <c r="M28" s="18">
        <v>-36.247</v>
      </c>
      <c r="N28" s="18">
        <v>-1693850.452</v>
      </c>
      <c r="O28" s="18">
        <v>-2870444.18</v>
      </c>
      <c r="P28" s="19">
        <v>-156.244</v>
      </c>
      <c r="Q28" s="38">
        <v>2.4E-2</v>
      </c>
    </row>
    <row r="29" spans="1:17" x14ac:dyDescent="0.25">
      <c r="A29" s="3">
        <v>7</v>
      </c>
      <c r="B29" s="3">
        <v>1</v>
      </c>
      <c r="C29" s="3">
        <v>26</v>
      </c>
      <c r="D29" s="3">
        <v>12</v>
      </c>
      <c r="E29" s="3">
        <v>18</v>
      </c>
      <c r="F29" s="35">
        <v>44</v>
      </c>
      <c r="G29" s="8" t="s">
        <v>67</v>
      </c>
      <c r="H29" s="15">
        <v>2.4119999999999999</v>
      </c>
      <c r="L29" s="22" t="s">
        <v>30</v>
      </c>
      <c r="M29" s="18">
        <v>-59.539000000000001</v>
      </c>
      <c r="N29" s="18">
        <v>-1216594.929</v>
      </c>
      <c r="O29" s="18">
        <v>-2575234.4</v>
      </c>
      <c r="P29" s="19">
        <v>-105.696</v>
      </c>
      <c r="Q29" s="38">
        <v>8.5000000000000006E-2</v>
      </c>
    </row>
    <row r="30" spans="1:17" x14ac:dyDescent="0.25">
      <c r="A30" s="3">
        <v>5</v>
      </c>
      <c r="B30" s="3">
        <v>26</v>
      </c>
      <c r="C30" s="3">
        <v>36</v>
      </c>
      <c r="D30" s="3">
        <v>35</v>
      </c>
      <c r="E30" s="3">
        <v>3</v>
      </c>
      <c r="F30" s="35">
        <v>15</v>
      </c>
      <c r="G30" s="8" t="s">
        <v>67</v>
      </c>
      <c r="H30" s="15">
        <v>2.4329999999999998</v>
      </c>
      <c r="L30" s="22" t="s">
        <v>31</v>
      </c>
      <c r="M30" s="18">
        <v>-50.396000000000001</v>
      </c>
      <c r="N30" s="18">
        <v>-1791164.514</v>
      </c>
      <c r="O30" s="18">
        <v>-3050237.0690000001</v>
      </c>
      <c r="P30" s="19">
        <v>-117.77500000000001</v>
      </c>
      <c r="Q30" s="38">
        <v>2.4E-2</v>
      </c>
    </row>
    <row r="31" spans="1:17" x14ac:dyDescent="0.25">
      <c r="A31" s="3">
        <v>11</v>
      </c>
      <c r="B31" s="3">
        <v>11</v>
      </c>
      <c r="C31" s="3">
        <v>44</v>
      </c>
      <c r="D31" s="3">
        <v>28</v>
      </c>
      <c r="E31" s="3">
        <v>23</v>
      </c>
      <c r="F31" s="35">
        <v>29</v>
      </c>
      <c r="G31" s="8" t="s">
        <v>67</v>
      </c>
      <c r="H31" s="15">
        <v>2.46</v>
      </c>
      <c r="L31" s="22" t="s">
        <v>32</v>
      </c>
      <c r="M31" s="18">
        <v>-34.716000000000001</v>
      </c>
      <c r="N31" s="18">
        <v>-1088380.1680000001</v>
      </c>
      <c r="O31" s="18">
        <v>-1840251.5560000001</v>
      </c>
      <c r="P31" s="19">
        <v>-111.84699999999999</v>
      </c>
      <c r="Q31" s="38">
        <v>8.5000000000000006E-2</v>
      </c>
    </row>
    <row r="32" spans="1:17" x14ac:dyDescent="0.25">
      <c r="A32" s="3">
        <v>3</v>
      </c>
      <c r="B32" s="3">
        <v>13</v>
      </c>
      <c r="C32" s="3">
        <v>17</v>
      </c>
      <c r="D32" s="3">
        <v>49</v>
      </c>
      <c r="E32" s="3">
        <v>16</v>
      </c>
      <c r="F32" s="35">
        <v>41</v>
      </c>
      <c r="G32" s="8" t="s">
        <v>67</v>
      </c>
      <c r="H32" s="15">
        <v>2.5110000000000001</v>
      </c>
      <c r="L32" s="22" t="s">
        <v>33</v>
      </c>
      <c r="M32" s="18">
        <v>-35.795000000000002</v>
      </c>
      <c r="N32" s="18">
        <v>-1445908.165</v>
      </c>
      <c r="O32" s="18">
        <v>-2327139.602</v>
      </c>
      <c r="P32" s="19">
        <v>-133.71700000000001</v>
      </c>
      <c r="Q32" s="38">
        <v>9.9000000000000005E-2</v>
      </c>
    </row>
    <row r="33" spans="1:17" x14ac:dyDescent="0.25">
      <c r="A33" s="3">
        <v>13</v>
      </c>
      <c r="B33" s="3">
        <v>44</v>
      </c>
      <c r="C33" s="3">
        <v>24</v>
      </c>
      <c r="D33" s="3">
        <v>47</v>
      </c>
      <c r="E33" s="3">
        <v>13</v>
      </c>
      <c r="F33" s="35">
        <v>50</v>
      </c>
      <c r="G33" s="8" t="s">
        <v>67</v>
      </c>
      <c r="H33" s="15">
        <v>2.62</v>
      </c>
      <c r="L33" s="22" t="s">
        <v>34</v>
      </c>
      <c r="M33" s="18">
        <v>-80.456999999999994</v>
      </c>
      <c r="N33" s="18">
        <v>-2347130.3820000002</v>
      </c>
      <c r="O33" s="18">
        <v>-4119525.1290000002</v>
      </c>
      <c r="P33" s="19">
        <v>-127.92</v>
      </c>
      <c r="Q33" s="38">
        <v>0.32800000000000001</v>
      </c>
    </row>
    <row r="34" spans="1:17" x14ac:dyDescent="0.25">
      <c r="A34" s="3">
        <v>1</v>
      </c>
      <c r="B34" s="3">
        <v>6</v>
      </c>
      <c r="C34" s="3">
        <v>7</v>
      </c>
      <c r="D34" s="3">
        <v>16</v>
      </c>
      <c r="E34" s="3">
        <v>45</v>
      </c>
      <c r="F34" s="35">
        <v>5</v>
      </c>
      <c r="G34" s="8" t="s">
        <v>67</v>
      </c>
      <c r="H34" s="15">
        <v>2.669</v>
      </c>
      <c r="L34" s="22" t="s">
        <v>35</v>
      </c>
      <c r="M34" s="18">
        <v>-90.174999999999997</v>
      </c>
      <c r="N34" s="18">
        <v>-2075401.0179999999</v>
      </c>
      <c r="O34" s="18">
        <v>-4262191.432</v>
      </c>
      <c r="P34" s="19">
        <v>-59.448999999999998</v>
      </c>
      <c r="Q34" s="38">
        <v>2.5000000000000001E-2</v>
      </c>
    </row>
    <row r="35" spans="1:17" x14ac:dyDescent="0.25">
      <c r="A35" s="3">
        <v>34</v>
      </c>
      <c r="B35" s="3">
        <v>7</v>
      </c>
      <c r="C35" s="3">
        <v>11</v>
      </c>
      <c r="D35" s="3">
        <v>29</v>
      </c>
      <c r="E35" s="3">
        <v>38</v>
      </c>
      <c r="F35" s="35">
        <v>42</v>
      </c>
      <c r="G35" s="8" t="s">
        <v>67</v>
      </c>
      <c r="H35" s="15">
        <v>2.742</v>
      </c>
      <c r="L35" s="22" t="s">
        <v>36</v>
      </c>
      <c r="M35" s="18">
        <v>-62.908999999999999</v>
      </c>
      <c r="N35" s="18">
        <v>-1940311.8929999999</v>
      </c>
      <c r="O35" s="18">
        <v>-3124902.548</v>
      </c>
      <c r="P35" s="19">
        <v>-144.642</v>
      </c>
      <c r="Q35" s="38">
        <v>7.1999999999999995E-2</v>
      </c>
    </row>
    <row r="36" spans="1:17" x14ac:dyDescent="0.25">
      <c r="A36" s="3">
        <v>44</v>
      </c>
      <c r="B36" s="3">
        <v>24</v>
      </c>
      <c r="C36" s="3">
        <v>6</v>
      </c>
      <c r="D36" s="3">
        <v>5</v>
      </c>
      <c r="E36" s="3">
        <v>35</v>
      </c>
      <c r="F36" s="35">
        <v>49</v>
      </c>
      <c r="G36" s="8" t="s">
        <v>67</v>
      </c>
      <c r="H36" s="15">
        <v>2.7480000000000002</v>
      </c>
      <c r="L36" s="22" t="s">
        <v>37</v>
      </c>
      <c r="M36" s="18">
        <v>-47.843000000000004</v>
      </c>
      <c r="N36" s="18">
        <v>-1120719.263</v>
      </c>
      <c r="O36" s="18">
        <v>-2200822.2400000002</v>
      </c>
      <c r="P36" s="19">
        <v>-75.290000000000006</v>
      </c>
      <c r="Q36" s="38">
        <v>0.115</v>
      </c>
    </row>
    <row r="37" spans="1:17" x14ac:dyDescent="0.25">
      <c r="A37" s="3">
        <v>24</v>
      </c>
      <c r="B37" s="3">
        <v>41</v>
      </c>
      <c r="C37" s="3">
        <v>2</v>
      </c>
      <c r="D37" s="3">
        <v>38</v>
      </c>
      <c r="E37" s="3">
        <v>19</v>
      </c>
      <c r="F37" s="35">
        <v>45</v>
      </c>
      <c r="G37" s="8" t="s">
        <v>67</v>
      </c>
      <c r="H37" s="15">
        <v>2.7959999999999998</v>
      </c>
      <c r="L37" s="22" t="s">
        <v>38</v>
      </c>
      <c r="M37" s="18">
        <v>-44.435000000000002</v>
      </c>
      <c r="N37" s="18">
        <v>-1886922.551</v>
      </c>
      <c r="O37" s="18">
        <v>-3113821.2590000001</v>
      </c>
      <c r="P37" s="19">
        <v>-121.346</v>
      </c>
      <c r="Q37" s="38">
        <v>2.5000000000000001E-2</v>
      </c>
    </row>
    <row r="38" spans="1:17" x14ac:dyDescent="0.25">
      <c r="A38" s="3">
        <v>35</v>
      </c>
      <c r="B38" s="3">
        <v>16</v>
      </c>
      <c r="C38" s="3">
        <v>16</v>
      </c>
      <c r="D38" s="3">
        <v>39</v>
      </c>
      <c r="E38" s="3">
        <v>50</v>
      </c>
      <c r="F38" s="35">
        <v>46</v>
      </c>
      <c r="G38" s="8" t="s">
        <v>67</v>
      </c>
      <c r="H38" s="15">
        <v>2.8039999999999998</v>
      </c>
      <c r="L38" s="22" t="s">
        <v>39</v>
      </c>
      <c r="M38" s="18">
        <v>-50.722999999999999</v>
      </c>
      <c r="N38" s="18">
        <v>-1714325.3770000001</v>
      </c>
      <c r="O38" s="18">
        <v>-2858551.9040000001</v>
      </c>
      <c r="P38" s="19">
        <v>-135.93600000000001</v>
      </c>
      <c r="Q38" s="38">
        <v>8.4000000000000005E-2</v>
      </c>
    </row>
    <row r="39" spans="1:17" x14ac:dyDescent="0.25">
      <c r="A39" s="3">
        <v>18</v>
      </c>
      <c r="B39" s="3">
        <v>49</v>
      </c>
      <c r="C39" s="3">
        <v>27</v>
      </c>
      <c r="D39" s="3">
        <v>17</v>
      </c>
      <c r="E39" s="3">
        <v>42</v>
      </c>
      <c r="F39" s="35">
        <v>20</v>
      </c>
      <c r="G39" s="8" t="s">
        <v>67</v>
      </c>
      <c r="H39" s="15">
        <v>2.8220000000000001</v>
      </c>
      <c r="L39" s="22" t="s">
        <v>40</v>
      </c>
      <c r="M39" s="18">
        <v>-55.390999999999998</v>
      </c>
      <c r="N39" s="18">
        <v>-2082282.0660000001</v>
      </c>
      <c r="O39" s="18">
        <v>-3723393.227</v>
      </c>
      <c r="P39" s="19">
        <v>-130.28200000000001</v>
      </c>
      <c r="Q39" s="38">
        <v>0.19600000000000001</v>
      </c>
    </row>
    <row r="40" spans="1:17" x14ac:dyDescent="0.25">
      <c r="A40" s="3">
        <v>23</v>
      </c>
      <c r="B40" s="3">
        <v>30</v>
      </c>
      <c r="C40" s="3">
        <v>46</v>
      </c>
      <c r="D40" s="3">
        <v>27</v>
      </c>
      <c r="E40" s="3">
        <v>20</v>
      </c>
      <c r="F40" s="35">
        <v>43</v>
      </c>
      <c r="G40" s="8" t="s">
        <v>67</v>
      </c>
      <c r="H40" s="15">
        <v>2.8250000000000002</v>
      </c>
      <c r="L40" s="22" t="s">
        <v>41</v>
      </c>
      <c r="M40" s="18">
        <v>-64.783000000000001</v>
      </c>
      <c r="N40" s="18">
        <v>-1938882.3030000001</v>
      </c>
      <c r="O40" s="18">
        <v>-3130422.05</v>
      </c>
      <c r="P40" s="19">
        <v>-107.831</v>
      </c>
      <c r="Q40" s="38">
        <v>2.5999999999999999E-2</v>
      </c>
    </row>
    <row r="41" spans="1:17" x14ac:dyDescent="0.25">
      <c r="A41" s="3">
        <v>40</v>
      </c>
      <c r="B41" s="3">
        <v>15</v>
      </c>
      <c r="C41" s="3">
        <v>45</v>
      </c>
      <c r="D41" s="3">
        <v>21</v>
      </c>
      <c r="E41" s="3">
        <v>2</v>
      </c>
      <c r="F41" s="35">
        <v>4</v>
      </c>
      <c r="G41" s="8" t="s">
        <v>67</v>
      </c>
      <c r="H41" s="15">
        <v>2.8530000000000002</v>
      </c>
      <c r="L41" s="22" t="s">
        <v>42</v>
      </c>
      <c r="M41" s="18">
        <v>-54.517000000000003</v>
      </c>
      <c r="N41" s="18">
        <v>-1872095.2220000001</v>
      </c>
      <c r="O41" s="18">
        <v>-3542810.0350000001</v>
      </c>
      <c r="P41" s="19">
        <v>-107.794</v>
      </c>
      <c r="Q41" s="38">
        <v>2.5000000000000001E-2</v>
      </c>
    </row>
    <row r="42" spans="1:17" x14ac:dyDescent="0.25">
      <c r="A42" s="3">
        <v>26</v>
      </c>
      <c r="B42" s="3">
        <v>21</v>
      </c>
      <c r="C42" s="3">
        <v>40</v>
      </c>
      <c r="D42" s="3">
        <v>4</v>
      </c>
      <c r="E42" s="3">
        <v>32</v>
      </c>
      <c r="F42" s="35">
        <v>17</v>
      </c>
      <c r="G42" s="8" t="s">
        <v>67</v>
      </c>
      <c r="H42" s="15">
        <v>2.9289999999999998</v>
      </c>
      <c r="L42" s="22" t="s">
        <v>43</v>
      </c>
      <c r="M42" s="18">
        <v>-39.933</v>
      </c>
      <c r="N42" s="18">
        <v>-1353847.2279999999</v>
      </c>
      <c r="O42" s="18">
        <v>-2355218.7599999998</v>
      </c>
      <c r="P42" s="19">
        <v>-86.108999999999995</v>
      </c>
      <c r="Q42" s="38">
        <v>9.7000000000000003E-2</v>
      </c>
    </row>
    <row r="43" spans="1:17" x14ac:dyDescent="0.25">
      <c r="A43" s="3">
        <v>30</v>
      </c>
      <c r="B43" s="3">
        <v>5</v>
      </c>
      <c r="C43" s="3">
        <v>49</v>
      </c>
      <c r="D43" s="3">
        <v>7</v>
      </c>
      <c r="E43" s="3">
        <v>39</v>
      </c>
      <c r="F43" s="35">
        <v>47</v>
      </c>
      <c r="G43" s="8" t="s">
        <v>67</v>
      </c>
      <c r="H43" s="15">
        <v>3.226</v>
      </c>
      <c r="L43" s="22" t="s">
        <v>44</v>
      </c>
      <c r="M43" s="18">
        <v>-54.96</v>
      </c>
      <c r="N43" s="18">
        <v>-1556628.0260000001</v>
      </c>
      <c r="O43" s="18">
        <v>-3044279.5449999999</v>
      </c>
      <c r="P43" s="19">
        <v>-123.371</v>
      </c>
      <c r="Q43" s="38">
        <v>2.5000000000000001E-2</v>
      </c>
    </row>
    <row r="44" spans="1:17" x14ac:dyDescent="0.25">
      <c r="A44" s="3">
        <v>29</v>
      </c>
      <c r="B44" s="3">
        <v>43</v>
      </c>
      <c r="C44" s="3">
        <v>30</v>
      </c>
      <c r="D44" s="3">
        <v>20</v>
      </c>
      <c r="E44" s="3">
        <v>41</v>
      </c>
      <c r="F44" s="35">
        <v>31</v>
      </c>
      <c r="G44" s="8" t="s">
        <v>67</v>
      </c>
      <c r="H44" s="15">
        <v>3.3069999999999999</v>
      </c>
      <c r="L44" s="22" t="s">
        <v>45</v>
      </c>
      <c r="M44" s="18">
        <v>-84.594999999999999</v>
      </c>
      <c r="N44" s="18">
        <v>-2243844.665</v>
      </c>
      <c r="O44" s="18">
        <v>-4506079.2709999997</v>
      </c>
      <c r="P44" s="19">
        <v>-88.197000000000003</v>
      </c>
      <c r="Q44" s="38">
        <v>2.5000000000000001E-2</v>
      </c>
    </row>
    <row r="45" spans="1:17" x14ac:dyDescent="0.25">
      <c r="A45" s="3">
        <v>6</v>
      </c>
      <c r="B45" s="3">
        <v>40</v>
      </c>
      <c r="C45" s="3">
        <v>10</v>
      </c>
      <c r="D45" s="3">
        <v>46</v>
      </c>
      <c r="E45" s="3">
        <v>1</v>
      </c>
      <c r="F45" s="35">
        <v>38</v>
      </c>
      <c r="G45" s="8" t="s">
        <v>67</v>
      </c>
      <c r="H45" s="15">
        <v>3.3839999999999999</v>
      </c>
      <c r="L45" s="22" t="s">
        <v>46</v>
      </c>
      <c r="M45" s="18">
        <v>-31.411999999999999</v>
      </c>
      <c r="N45" s="18">
        <v>-1362544.5279999999</v>
      </c>
      <c r="O45" s="18">
        <v>-2190788.0699999998</v>
      </c>
      <c r="P45" s="19">
        <v>-159.54400000000001</v>
      </c>
      <c r="Q45" s="38">
        <v>0.14799999999999999</v>
      </c>
    </row>
    <row r="46" spans="1:17" x14ac:dyDescent="0.25">
      <c r="A46" s="3">
        <v>15</v>
      </c>
      <c r="B46" s="3">
        <v>10</v>
      </c>
      <c r="C46" s="3">
        <v>22</v>
      </c>
      <c r="D46" s="3">
        <v>42</v>
      </c>
      <c r="E46" s="3">
        <v>26</v>
      </c>
      <c r="F46" s="35">
        <v>34</v>
      </c>
      <c r="G46" s="8" t="s">
        <v>67</v>
      </c>
      <c r="H46" s="15">
        <v>3.4140000000000001</v>
      </c>
      <c r="L46" s="22" t="s">
        <v>47</v>
      </c>
      <c r="M46" s="18">
        <v>-47.622</v>
      </c>
      <c r="N46" s="18">
        <v>-1657550.1270000001</v>
      </c>
      <c r="O46" s="18">
        <v>-2840648.9840000002</v>
      </c>
      <c r="P46" s="19">
        <v>-154.21299999999999</v>
      </c>
      <c r="Q46" s="38">
        <v>4.1000000000000002E-2</v>
      </c>
    </row>
    <row r="47" spans="1:17" x14ac:dyDescent="0.25">
      <c r="A47" s="3">
        <v>2</v>
      </c>
      <c r="B47" s="3">
        <v>45</v>
      </c>
      <c r="C47" s="3">
        <v>21</v>
      </c>
      <c r="D47" s="3">
        <v>8</v>
      </c>
      <c r="E47" s="3">
        <v>9</v>
      </c>
      <c r="F47" s="35">
        <v>7</v>
      </c>
      <c r="G47" s="8" t="s">
        <v>67</v>
      </c>
      <c r="H47" s="15">
        <v>3.5619999999999998</v>
      </c>
      <c r="L47" s="22" t="s">
        <v>48</v>
      </c>
      <c r="M47" s="18">
        <v>-53.526000000000003</v>
      </c>
      <c r="N47" s="18">
        <v>-1325027.1529999999</v>
      </c>
      <c r="O47" s="18">
        <v>-2403142.8509999998</v>
      </c>
      <c r="P47" s="19">
        <v>-143.53100000000001</v>
      </c>
      <c r="Q47" s="38">
        <v>2.5999999999999999E-2</v>
      </c>
    </row>
    <row r="48" spans="1:17" x14ac:dyDescent="0.25">
      <c r="A48" s="3">
        <v>10</v>
      </c>
      <c r="B48" s="3">
        <v>22</v>
      </c>
      <c r="C48" s="3">
        <v>15</v>
      </c>
      <c r="D48" s="3">
        <v>19</v>
      </c>
      <c r="E48" s="3">
        <v>46</v>
      </c>
      <c r="F48" s="35">
        <v>27</v>
      </c>
      <c r="G48" s="8" t="s">
        <v>67</v>
      </c>
      <c r="H48" s="15">
        <v>3.9209999999999998</v>
      </c>
      <c r="L48" s="22" t="s">
        <v>49</v>
      </c>
      <c r="M48" s="18">
        <v>-29.334</v>
      </c>
      <c r="N48" s="18">
        <v>-1201105.8970000001</v>
      </c>
      <c r="O48" s="18">
        <v>-2467074.9610000001</v>
      </c>
      <c r="P48" s="19">
        <v>-90.197000000000003</v>
      </c>
      <c r="Q48" s="38">
        <v>2.4E-2</v>
      </c>
    </row>
    <row r="49" spans="1:17" x14ac:dyDescent="0.25">
      <c r="A49" s="3">
        <v>43</v>
      </c>
      <c r="B49" s="3">
        <v>27</v>
      </c>
      <c r="C49" s="3">
        <v>34</v>
      </c>
      <c r="D49" s="3">
        <v>40</v>
      </c>
      <c r="E49" s="3">
        <v>28</v>
      </c>
      <c r="F49" s="35">
        <v>9</v>
      </c>
      <c r="G49" s="8" t="s">
        <v>67</v>
      </c>
      <c r="H49" s="15">
        <v>3.984</v>
      </c>
      <c r="L49" s="22" t="s">
        <v>50</v>
      </c>
      <c r="M49" s="18">
        <v>-72.486999999999995</v>
      </c>
      <c r="N49" s="18">
        <v>-1879414.6910000001</v>
      </c>
      <c r="O49" s="18">
        <v>-3164355.5830000001</v>
      </c>
      <c r="P49" s="19">
        <v>-115.56</v>
      </c>
      <c r="Q49" s="38">
        <v>1.2999999999999999E-2</v>
      </c>
    </row>
    <row r="50" spans="1:17" x14ac:dyDescent="0.25">
      <c r="A50" s="3">
        <v>21</v>
      </c>
      <c r="B50" s="3">
        <v>46</v>
      </c>
      <c r="C50" s="3">
        <v>43</v>
      </c>
      <c r="D50" s="3">
        <v>34</v>
      </c>
      <c r="E50" s="3">
        <v>25</v>
      </c>
      <c r="F50" s="35">
        <v>48</v>
      </c>
      <c r="G50" s="8" t="s">
        <v>67</v>
      </c>
      <c r="H50" s="15">
        <v>4.0659999999999998</v>
      </c>
      <c r="L50" s="22" t="s">
        <v>51</v>
      </c>
      <c r="M50" s="18">
        <v>-55.024000000000001</v>
      </c>
      <c r="N50" s="18">
        <v>-2027425.9939999999</v>
      </c>
      <c r="O50" s="18">
        <v>-3610866.412</v>
      </c>
      <c r="P50" s="19">
        <v>-149.125</v>
      </c>
      <c r="Q50" s="38">
        <v>4.1000000000000002E-2</v>
      </c>
    </row>
    <row r="51" spans="1:17" x14ac:dyDescent="0.25">
      <c r="A51" s="3">
        <v>22</v>
      </c>
      <c r="B51" s="3">
        <v>34</v>
      </c>
      <c r="C51" s="3">
        <v>5</v>
      </c>
      <c r="D51" s="3">
        <v>50</v>
      </c>
      <c r="E51" s="3">
        <v>24</v>
      </c>
      <c r="F51" s="35">
        <v>14</v>
      </c>
      <c r="G51" s="8" t="s">
        <v>67</v>
      </c>
      <c r="H51" s="15">
        <v>4.0860000000000003</v>
      </c>
      <c r="L51" s="22" t="s">
        <v>52</v>
      </c>
      <c r="M51" s="18">
        <v>-55.642000000000003</v>
      </c>
      <c r="N51" s="18">
        <v>-1529453.9609999999</v>
      </c>
      <c r="O51" s="18">
        <v>-2345752.3859999999</v>
      </c>
      <c r="P51" s="19">
        <v>-117.42</v>
      </c>
      <c r="Q51" s="38">
        <v>8.4000000000000005E-2</v>
      </c>
    </row>
    <row r="52" spans="1:17" ht="15.75" thickBot="1" x14ac:dyDescent="0.3">
      <c r="A52" s="3">
        <v>46</v>
      </c>
      <c r="B52" s="3">
        <v>29</v>
      </c>
      <c r="C52" s="3">
        <v>29</v>
      </c>
      <c r="D52" s="3">
        <v>32</v>
      </c>
      <c r="E52" s="3">
        <v>47</v>
      </c>
      <c r="F52" s="36">
        <v>36</v>
      </c>
      <c r="G52" s="16" t="s">
        <v>67</v>
      </c>
      <c r="H52" s="17">
        <v>4.5179999999999998</v>
      </c>
      <c r="L52" s="24" t="s">
        <v>53</v>
      </c>
      <c r="M52" s="25">
        <v>-87.820999999999998</v>
      </c>
      <c r="N52" s="25">
        <v>-2196152.2779999999</v>
      </c>
      <c r="O52" s="25">
        <v>-3756222.5989999999</v>
      </c>
      <c r="P52" s="37">
        <v>-74.707999999999998</v>
      </c>
      <c r="Q52" s="39">
        <v>2.5000000000000001E-2</v>
      </c>
    </row>
    <row r="53" spans="1:17" x14ac:dyDescent="0.25">
      <c r="P53" s="8"/>
    </row>
    <row r="55" spans="1:17" ht="15.75" thickBot="1" x14ac:dyDescent="0.3"/>
    <row r="56" spans="1:17" ht="31.5" x14ac:dyDescent="0.25">
      <c r="A56" s="28" t="s">
        <v>0</v>
      </c>
      <c r="B56" s="28" t="s">
        <v>1</v>
      </c>
      <c r="C56" s="28" t="s">
        <v>2</v>
      </c>
      <c r="D56" s="28" t="s">
        <v>80</v>
      </c>
      <c r="E56" s="29" t="s">
        <v>3</v>
      </c>
      <c r="F56" s="30"/>
      <c r="G56" s="5"/>
      <c r="H56" s="4"/>
    </row>
    <row r="57" spans="1:17" ht="15.75" thickBot="1" x14ac:dyDescent="0.3">
      <c r="A57" s="25">
        <v>15</v>
      </c>
      <c r="B57" s="25">
        <v>9</v>
      </c>
      <c r="C57" s="25">
        <v>9</v>
      </c>
      <c r="D57" s="25">
        <v>1</v>
      </c>
      <c r="E57" s="25">
        <v>1</v>
      </c>
      <c r="F57" s="31" t="s">
        <v>93</v>
      </c>
    </row>
  </sheetData>
  <mergeCells count="4">
    <mergeCell ref="M1:Q1"/>
    <mergeCell ref="F2:H2"/>
    <mergeCell ref="U2:W2"/>
    <mergeCell ref="Z2:AB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6F0E-5A2C-4548-90E2-79F1E6706397}">
  <dimension ref="A1:AB57"/>
  <sheetViews>
    <sheetView zoomScaleNormal="100" workbookViewId="0">
      <selection activeCell="Q3" sqref="Q3:Q52"/>
    </sheetView>
  </sheetViews>
  <sheetFormatPr defaultRowHeight="15" x14ac:dyDescent="0.25"/>
  <cols>
    <col min="1" max="6" width="15.7109375" style="3" customWidth="1"/>
    <col min="7" max="8" width="12.7109375" style="3" customWidth="1"/>
    <col min="9" max="10" width="9.140625" style="3"/>
    <col min="11" max="12" width="15.5703125" style="3" customWidth="1"/>
    <col min="13" max="17" width="15.7109375" style="3" customWidth="1"/>
    <col min="18" max="18" width="9.140625" style="3" customWidth="1"/>
    <col min="19" max="16384" width="9.140625" style="3"/>
  </cols>
  <sheetData>
    <row r="1" spans="1:28" ht="42.75" thickBot="1" x14ac:dyDescent="0.3">
      <c r="A1" s="2" t="s">
        <v>101</v>
      </c>
      <c r="M1" s="48" t="s">
        <v>94</v>
      </c>
      <c r="N1" s="48"/>
      <c r="O1" s="48"/>
      <c r="P1" s="48"/>
      <c r="Q1" s="48"/>
    </row>
    <row r="2" spans="1:28" s="11" customFormat="1" ht="37.5" customHeight="1" x14ac:dyDescent="0.25">
      <c r="A2" s="9" t="s">
        <v>0</v>
      </c>
      <c r="B2" s="9" t="s">
        <v>1</v>
      </c>
      <c r="C2" s="9" t="s">
        <v>2</v>
      </c>
      <c r="D2" s="9" t="s">
        <v>80</v>
      </c>
      <c r="E2" s="10" t="s">
        <v>3</v>
      </c>
      <c r="F2" s="45" t="s">
        <v>92</v>
      </c>
      <c r="G2" s="46"/>
      <c r="H2" s="47"/>
      <c r="I2" s="10"/>
      <c r="L2" s="32"/>
      <c r="M2" s="20" t="s">
        <v>0</v>
      </c>
      <c r="N2" s="20" t="s">
        <v>1</v>
      </c>
      <c r="O2" s="20" t="s">
        <v>2</v>
      </c>
      <c r="P2" s="20" t="s">
        <v>80</v>
      </c>
      <c r="Q2" s="21" t="s">
        <v>3</v>
      </c>
      <c r="R2" s="9"/>
      <c r="S2" s="12"/>
      <c r="U2" s="49"/>
      <c r="V2" s="49"/>
      <c r="W2" s="49"/>
      <c r="Z2" s="49"/>
      <c r="AA2" s="49"/>
      <c r="AB2" s="49"/>
    </row>
    <row r="3" spans="1:28" s="7" customFormat="1" x14ac:dyDescent="0.25">
      <c r="A3" s="7">
        <v>24</v>
      </c>
      <c r="B3" s="7">
        <v>1</v>
      </c>
      <c r="C3" s="7">
        <v>1</v>
      </c>
      <c r="D3" s="7">
        <v>1</v>
      </c>
      <c r="E3" s="7">
        <v>15</v>
      </c>
      <c r="F3" s="33">
        <v>1</v>
      </c>
      <c r="G3" s="7" t="s">
        <v>66</v>
      </c>
      <c r="H3" s="13">
        <v>0.49199999999999999</v>
      </c>
      <c r="K3" s="8"/>
      <c r="L3" s="27" t="s">
        <v>4</v>
      </c>
      <c r="M3" s="18">
        <v>-148.387</v>
      </c>
      <c r="N3" s="18">
        <v>-4648572.5389999999</v>
      </c>
      <c r="O3" s="18">
        <v>-7201818.0379999997</v>
      </c>
      <c r="P3" s="19">
        <v>-481.31700000000001</v>
      </c>
      <c r="Q3" s="38">
        <v>3.9E-2</v>
      </c>
    </row>
    <row r="4" spans="1:28" s="7" customFormat="1" x14ac:dyDescent="0.25">
      <c r="A4" s="7">
        <v>2</v>
      </c>
      <c r="B4" s="7">
        <v>2</v>
      </c>
      <c r="C4" s="7">
        <v>9</v>
      </c>
      <c r="D4" s="7">
        <v>2</v>
      </c>
      <c r="E4" s="7">
        <v>19</v>
      </c>
      <c r="F4" s="33">
        <v>2</v>
      </c>
      <c r="G4" s="7" t="s">
        <v>66</v>
      </c>
      <c r="H4" s="13">
        <v>0.60499999999999998</v>
      </c>
      <c r="K4" s="8"/>
      <c r="L4" s="27" t="s">
        <v>5</v>
      </c>
      <c r="M4" s="18">
        <v>-152.994</v>
      </c>
      <c r="N4" s="18">
        <v>-3865022.9759999998</v>
      </c>
      <c r="O4" s="18">
        <v>-6593856.2139999997</v>
      </c>
      <c r="P4" s="19">
        <v>-361.26600000000002</v>
      </c>
      <c r="Q4" s="38">
        <v>0.27900000000000003</v>
      </c>
    </row>
    <row r="5" spans="1:28" s="7" customFormat="1" x14ac:dyDescent="0.25">
      <c r="A5" s="7">
        <v>1</v>
      </c>
      <c r="B5" s="7">
        <v>9</v>
      </c>
      <c r="C5" s="7">
        <v>2</v>
      </c>
      <c r="D5" s="7">
        <v>45</v>
      </c>
      <c r="E5" s="7">
        <v>4</v>
      </c>
      <c r="F5" s="34">
        <v>17</v>
      </c>
      <c r="G5" s="8" t="s">
        <v>67</v>
      </c>
      <c r="H5" s="14">
        <v>1.724</v>
      </c>
      <c r="K5" s="8"/>
      <c r="L5" s="27" t="s">
        <v>6</v>
      </c>
      <c r="M5" s="18">
        <v>-86.622</v>
      </c>
      <c r="N5" s="18">
        <v>-2700436.4789999998</v>
      </c>
      <c r="O5" s="18">
        <v>-4071582.92</v>
      </c>
      <c r="P5" s="19">
        <v>-185.11199999999999</v>
      </c>
      <c r="Q5" s="38">
        <v>8.7999999999999995E-2</v>
      </c>
    </row>
    <row r="6" spans="1:28" s="7" customFormat="1" x14ac:dyDescent="0.25">
      <c r="A6" s="7">
        <v>39</v>
      </c>
      <c r="B6" s="7">
        <v>24</v>
      </c>
      <c r="C6" s="7">
        <v>22</v>
      </c>
      <c r="D6" s="7">
        <v>26</v>
      </c>
      <c r="E6" s="7">
        <v>20</v>
      </c>
      <c r="F6" s="34">
        <v>33</v>
      </c>
      <c r="G6" s="8" t="s">
        <v>67</v>
      </c>
      <c r="H6" s="14">
        <v>1.9390000000000001</v>
      </c>
      <c r="K6" s="8"/>
      <c r="L6" s="27" t="s">
        <v>7</v>
      </c>
      <c r="M6" s="18">
        <v>-66.796999999999997</v>
      </c>
      <c r="N6" s="18">
        <v>-2362331.2760000001</v>
      </c>
      <c r="O6" s="18">
        <v>-3613873.6230000001</v>
      </c>
      <c r="P6" s="19">
        <v>-248.63900000000001</v>
      </c>
      <c r="Q6" s="38">
        <v>0.48199999999999998</v>
      </c>
    </row>
    <row r="7" spans="1:28" s="7" customFormat="1" x14ac:dyDescent="0.25">
      <c r="A7" s="7">
        <v>9</v>
      </c>
      <c r="B7" s="7">
        <v>22</v>
      </c>
      <c r="C7" s="7">
        <v>39</v>
      </c>
      <c r="D7" s="7">
        <v>18</v>
      </c>
      <c r="E7" s="7">
        <v>34</v>
      </c>
      <c r="F7" s="34">
        <v>13</v>
      </c>
      <c r="G7" s="8" t="s">
        <v>67</v>
      </c>
      <c r="H7" s="14">
        <v>2.145</v>
      </c>
      <c r="K7" s="8"/>
      <c r="L7" s="27" t="s">
        <v>8</v>
      </c>
      <c r="M7" s="18">
        <v>-105.227</v>
      </c>
      <c r="N7" s="18">
        <v>-2264799.4010000001</v>
      </c>
      <c r="O7" s="18">
        <v>-4244324.3930000002</v>
      </c>
      <c r="P7" s="19">
        <v>-183.28100000000001</v>
      </c>
      <c r="Q7" s="38">
        <v>2.8000000000000001E-2</v>
      </c>
    </row>
    <row r="8" spans="1:28" s="7" customFormat="1" x14ac:dyDescent="0.25">
      <c r="A8" s="7">
        <v>22</v>
      </c>
      <c r="B8" s="7">
        <v>39</v>
      </c>
      <c r="C8" s="7">
        <v>24</v>
      </c>
      <c r="D8" s="7">
        <v>9</v>
      </c>
      <c r="E8" s="7">
        <v>2</v>
      </c>
      <c r="F8" s="34">
        <v>7</v>
      </c>
      <c r="G8" s="8" t="s">
        <v>67</v>
      </c>
      <c r="H8" s="14">
        <v>2.3490000000000002</v>
      </c>
      <c r="K8" s="8"/>
      <c r="L8" s="27" t="s">
        <v>9</v>
      </c>
      <c r="M8" s="18">
        <v>-99.971000000000004</v>
      </c>
      <c r="N8" s="18">
        <v>-2937262.77</v>
      </c>
      <c r="O8" s="18">
        <v>-4335727.483</v>
      </c>
      <c r="P8" s="19">
        <v>-223.58099999999999</v>
      </c>
      <c r="Q8" s="38">
        <v>3.2000000000000001E-2</v>
      </c>
    </row>
    <row r="9" spans="1:28" s="7" customFormat="1" x14ac:dyDescent="0.25">
      <c r="A9" s="7">
        <v>42</v>
      </c>
      <c r="B9" s="7">
        <v>16</v>
      </c>
      <c r="C9" s="7">
        <v>47</v>
      </c>
      <c r="D9" s="7">
        <v>16</v>
      </c>
      <c r="E9" s="7">
        <v>24</v>
      </c>
      <c r="F9" s="34">
        <v>36</v>
      </c>
      <c r="G9" s="8" t="s">
        <v>67</v>
      </c>
      <c r="H9" s="14">
        <v>2.5150000000000001</v>
      </c>
      <c r="K9" s="8"/>
      <c r="L9" s="27" t="s">
        <v>10</v>
      </c>
      <c r="M9" s="18">
        <v>-110.398</v>
      </c>
      <c r="N9" s="18">
        <v>-2569099.699</v>
      </c>
      <c r="O9" s="18">
        <v>-4897793.7209999999</v>
      </c>
      <c r="P9" s="19">
        <v>-297.62799999999999</v>
      </c>
      <c r="Q9" s="38">
        <v>4.0000000000000001E-3</v>
      </c>
    </row>
    <row r="10" spans="1:28" s="7" customFormat="1" x14ac:dyDescent="0.25">
      <c r="A10" s="7">
        <v>45</v>
      </c>
      <c r="B10" s="7">
        <v>35</v>
      </c>
      <c r="C10" s="7">
        <v>42</v>
      </c>
      <c r="D10" s="7">
        <v>7</v>
      </c>
      <c r="E10" s="7">
        <v>43</v>
      </c>
      <c r="F10" s="34">
        <v>9</v>
      </c>
      <c r="G10" s="8" t="s">
        <v>67</v>
      </c>
      <c r="H10" s="14">
        <v>2.625</v>
      </c>
      <c r="K10" s="8"/>
      <c r="L10" s="27" t="s">
        <v>11</v>
      </c>
      <c r="M10" s="18">
        <v>-84.978999999999999</v>
      </c>
      <c r="N10" s="18">
        <v>-2785826.64</v>
      </c>
      <c r="O10" s="18">
        <v>-4550812.4859999996</v>
      </c>
      <c r="P10" s="19">
        <v>-248.065</v>
      </c>
      <c r="Q10" s="38">
        <v>2.4E-2</v>
      </c>
    </row>
    <row r="11" spans="1:28" s="7" customFormat="1" x14ac:dyDescent="0.25">
      <c r="A11" s="7">
        <v>26</v>
      </c>
      <c r="B11" s="7">
        <v>42</v>
      </c>
      <c r="C11" s="7">
        <v>35</v>
      </c>
      <c r="D11" s="7">
        <v>35</v>
      </c>
      <c r="E11" s="7">
        <v>21</v>
      </c>
      <c r="F11" s="34">
        <v>42</v>
      </c>
      <c r="G11" s="8" t="s">
        <v>67</v>
      </c>
      <c r="H11" s="14">
        <v>2.633</v>
      </c>
      <c r="K11" s="8"/>
      <c r="L11" s="27" t="s">
        <v>12</v>
      </c>
      <c r="M11" s="18">
        <v>-142.79900000000001</v>
      </c>
      <c r="N11" s="18">
        <v>-3618298.6340000001</v>
      </c>
      <c r="O11" s="18">
        <v>-6877192.6100000003</v>
      </c>
      <c r="P11" s="19">
        <v>-309.536</v>
      </c>
      <c r="Q11" s="38">
        <v>9.6000000000000002E-2</v>
      </c>
    </row>
    <row r="12" spans="1:28" s="7" customFormat="1" x14ac:dyDescent="0.25">
      <c r="A12" s="7">
        <v>35</v>
      </c>
      <c r="B12" s="7">
        <v>47</v>
      </c>
      <c r="C12" s="7">
        <v>16</v>
      </c>
      <c r="D12" s="7">
        <v>20</v>
      </c>
      <c r="E12" s="7">
        <v>39</v>
      </c>
      <c r="F12" s="34">
        <v>24</v>
      </c>
      <c r="G12" s="8" t="s">
        <v>67</v>
      </c>
      <c r="H12" s="14">
        <v>2.637</v>
      </c>
      <c r="K12" s="8"/>
      <c r="L12" s="27" t="s">
        <v>13</v>
      </c>
      <c r="M12" s="18">
        <v>-86.108999999999995</v>
      </c>
      <c r="N12" s="18">
        <v>-2494839.3330000001</v>
      </c>
      <c r="O12" s="18">
        <v>-3748783.02</v>
      </c>
      <c r="P12" s="19">
        <v>-230.46</v>
      </c>
      <c r="Q12" s="38">
        <v>2.4E-2</v>
      </c>
    </row>
    <row r="13" spans="1:28" s="7" customFormat="1" x14ac:dyDescent="0.25">
      <c r="A13" s="7">
        <v>16</v>
      </c>
      <c r="B13" s="7">
        <v>26</v>
      </c>
      <c r="C13" s="7">
        <v>41</v>
      </c>
      <c r="D13" s="7">
        <v>36</v>
      </c>
      <c r="E13" s="7">
        <v>48</v>
      </c>
      <c r="F13" s="35">
        <v>18</v>
      </c>
      <c r="G13" s="8" t="s">
        <v>67</v>
      </c>
      <c r="H13" s="15">
        <v>2.649</v>
      </c>
      <c r="K13" s="8"/>
      <c r="L13" s="27" t="s">
        <v>14</v>
      </c>
      <c r="M13" s="18">
        <v>-75.150000000000006</v>
      </c>
      <c r="N13" s="18">
        <v>-2904080.514</v>
      </c>
      <c r="O13" s="18">
        <v>-4441281.3320000004</v>
      </c>
      <c r="P13" s="19">
        <v>-190.042</v>
      </c>
      <c r="Q13" s="38">
        <v>7.6999999999999999E-2</v>
      </c>
    </row>
    <row r="14" spans="1:28" s="7" customFormat="1" x14ac:dyDescent="0.25">
      <c r="A14" s="7">
        <v>12</v>
      </c>
      <c r="B14" s="7">
        <v>23</v>
      </c>
      <c r="C14" s="7">
        <v>23</v>
      </c>
      <c r="D14" s="7">
        <v>30</v>
      </c>
      <c r="E14" s="7">
        <v>32</v>
      </c>
      <c r="F14" s="35">
        <v>15</v>
      </c>
      <c r="G14" s="8" t="s">
        <v>67</v>
      </c>
      <c r="H14" s="15">
        <v>2.67</v>
      </c>
      <c r="K14" s="8"/>
      <c r="L14" s="27" t="s">
        <v>15</v>
      </c>
      <c r="M14" s="18">
        <v>-115.709</v>
      </c>
      <c r="N14" s="18">
        <v>-2589196.4539999999</v>
      </c>
      <c r="O14" s="18">
        <v>-4750949.898</v>
      </c>
      <c r="P14" s="19">
        <v>-262.42200000000003</v>
      </c>
      <c r="Q14" s="38">
        <v>1.2E-2</v>
      </c>
    </row>
    <row r="15" spans="1:28" s="7" customFormat="1" x14ac:dyDescent="0.25">
      <c r="A15" s="7">
        <v>27</v>
      </c>
      <c r="B15" s="7">
        <v>6</v>
      </c>
      <c r="C15" s="7">
        <v>36</v>
      </c>
      <c r="D15" s="7">
        <v>13</v>
      </c>
      <c r="E15" s="7">
        <v>33</v>
      </c>
      <c r="F15" s="35">
        <v>22</v>
      </c>
      <c r="G15" s="8" t="s">
        <v>67</v>
      </c>
      <c r="H15" s="15">
        <v>2.7010000000000001</v>
      </c>
      <c r="K15" s="8"/>
      <c r="L15" s="27" t="s">
        <v>16</v>
      </c>
      <c r="M15" s="18">
        <v>-73.263000000000005</v>
      </c>
      <c r="N15" s="18">
        <v>-1867798.98</v>
      </c>
      <c r="O15" s="18">
        <v>-3301585.571</v>
      </c>
      <c r="P15" s="19">
        <v>-271.334</v>
      </c>
      <c r="Q15" s="38">
        <v>0.01</v>
      </c>
    </row>
    <row r="16" spans="1:28" s="7" customFormat="1" x14ac:dyDescent="0.25">
      <c r="A16" s="7">
        <v>23</v>
      </c>
      <c r="B16" s="7">
        <v>11</v>
      </c>
      <c r="C16" s="7">
        <v>25</v>
      </c>
      <c r="D16" s="7">
        <v>22</v>
      </c>
      <c r="E16" s="7">
        <v>30</v>
      </c>
      <c r="F16" s="35">
        <v>34</v>
      </c>
      <c r="G16" s="8" t="s">
        <v>67</v>
      </c>
      <c r="H16" s="15">
        <v>2.7109999999999999</v>
      </c>
      <c r="K16" s="8"/>
      <c r="L16" s="27" t="s">
        <v>17</v>
      </c>
      <c r="M16" s="18">
        <v>-85.051000000000002</v>
      </c>
      <c r="N16" s="18">
        <v>-2788708.139</v>
      </c>
      <c r="O16" s="18">
        <v>-4587691.7690000003</v>
      </c>
      <c r="P16" s="19">
        <v>-233.32499999999999</v>
      </c>
      <c r="Q16" s="38">
        <v>6.3E-2</v>
      </c>
    </row>
    <row r="17" spans="1:17" s="7" customFormat="1" x14ac:dyDescent="0.25">
      <c r="A17" s="7">
        <v>7</v>
      </c>
      <c r="B17" s="7">
        <v>45</v>
      </c>
      <c r="C17" s="7">
        <v>7</v>
      </c>
      <c r="D17" s="7">
        <v>23</v>
      </c>
      <c r="E17" s="7">
        <v>16</v>
      </c>
      <c r="F17" s="35">
        <v>27</v>
      </c>
      <c r="G17" s="8" t="s">
        <v>67</v>
      </c>
      <c r="H17" s="15">
        <v>2.7549999999999999</v>
      </c>
      <c r="K17" s="8"/>
      <c r="L17" s="27" t="s">
        <v>18</v>
      </c>
      <c r="M17" s="18">
        <v>-94.01</v>
      </c>
      <c r="N17" s="18">
        <v>-2850005.0120000001</v>
      </c>
      <c r="O17" s="18">
        <v>-4239787.2539999997</v>
      </c>
      <c r="P17" s="19">
        <v>-188.10300000000001</v>
      </c>
      <c r="Q17" s="38">
        <v>0.49099999999999999</v>
      </c>
    </row>
    <row r="18" spans="1:17" s="7" customFormat="1" x14ac:dyDescent="0.25">
      <c r="A18" s="7">
        <v>41</v>
      </c>
      <c r="B18" s="7">
        <v>25</v>
      </c>
      <c r="C18" s="7">
        <v>33</v>
      </c>
      <c r="D18" s="7">
        <v>17</v>
      </c>
      <c r="E18" s="7">
        <v>44</v>
      </c>
      <c r="F18" s="35">
        <v>48</v>
      </c>
      <c r="G18" s="8" t="s">
        <v>67</v>
      </c>
      <c r="H18" s="15">
        <v>2.8290000000000002</v>
      </c>
      <c r="K18" s="8"/>
      <c r="L18" s="27" t="s">
        <v>19</v>
      </c>
      <c r="M18" s="18">
        <v>-118.667</v>
      </c>
      <c r="N18" s="18">
        <v>-3116959.0610000002</v>
      </c>
      <c r="O18" s="18">
        <v>-5432523.0439999998</v>
      </c>
      <c r="P18" s="19">
        <v>-299.07499999999999</v>
      </c>
      <c r="Q18" s="38">
        <v>0.113</v>
      </c>
    </row>
    <row r="19" spans="1:17" s="7" customFormat="1" x14ac:dyDescent="0.25">
      <c r="A19" s="7">
        <v>25</v>
      </c>
      <c r="B19" s="7">
        <v>15</v>
      </c>
      <c r="C19" s="7">
        <v>26</v>
      </c>
      <c r="D19" s="7">
        <v>12</v>
      </c>
      <c r="E19" s="7">
        <v>38</v>
      </c>
      <c r="F19" s="35">
        <v>19</v>
      </c>
      <c r="G19" s="8" t="s">
        <v>67</v>
      </c>
      <c r="H19" s="15">
        <v>2.8319999999999999</v>
      </c>
      <c r="K19" s="8"/>
      <c r="L19" s="27" t="s">
        <v>20</v>
      </c>
      <c r="M19" s="18">
        <v>-87.643000000000001</v>
      </c>
      <c r="N19" s="18">
        <v>-2326839.2889999999</v>
      </c>
      <c r="O19" s="18">
        <v>-4412529.9479999999</v>
      </c>
      <c r="P19" s="19">
        <v>-263.55099999999999</v>
      </c>
      <c r="Q19" s="38">
        <v>3.4000000000000002E-2</v>
      </c>
    </row>
    <row r="20" spans="1:17" s="7" customFormat="1" x14ac:dyDescent="0.25">
      <c r="A20" s="7">
        <v>36</v>
      </c>
      <c r="B20" s="7">
        <v>36</v>
      </c>
      <c r="C20" s="7">
        <v>12</v>
      </c>
      <c r="D20" s="7">
        <v>44</v>
      </c>
      <c r="E20" s="7">
        <v>9</v>
      </c>
      <c r="F20" s="35">
        <v>20</v>
      </c>
      <c r="G20" s="8" t="s">
        <v>67</v>
      </c>
      <c r="H20" s="15">
        <v>2.8679999999999999</v>
      </c>
      <c r="K20" s="8"/>
      <c r="L20" s="27" t="s">
        <v>21</v>
      </c>
      <c r="M20" s="18">
        <v>-78.159000000000006</v>
      </c>
      <c r="N20" s="18">
        <v>-2350273.81</v>
      </c>
      <c r="O20" s="18">
        <v>-3877441.0469999998</v>
      </c>
      <c r="P20" s="19">
        <v>-313.32600000000002</v>
      </c>
      <c r="Q20" s="38">
        <v>1.9E-2</v>
      </c>
    </row>
    <row r="21" spans="1:17" s="7" customFormat="1" x14ac:dyDescent="0.25">
      <c r="A21" s="7">
        <v>5</v>
      </c>
      <c r="B21" s="7">
        <v>14</v>
      </c>
      <c r="C21" s="7">
        <v>27</v>
      </c>
      <c r="D21" s="7">
        <v>25</v>
      </c>
      <c r="E21" s="7">
        <v>22</v>
      </c>
      <c r="F21" s="35">
        <v>4</v>
      </c>
      <c r="G21" s="8" t="s">
        <v>67</v>
      </c>
      <c r="H21" s="15">
        <v>2.8719999999999999</v>
      </c>
      <c r="K21" s="8"/>
      <c r="L21" s="27" t="s">
        <v>22</v>
      </c>
      <c r="M21" s="18">
        <v>-54.203000000000003</v>
      </c>
      <c r="N21" s="18">
        <v>-1980633.2239999999</v>
      </c>
      <c r="O21" s="18">
        <v>-2968941.2230000002</v>
      </c>
      <c r="P21" s="19">
        <v>-216.137</v>
      </c>
      <c r="Q21" s="38">
        <v>0.48599999999999999</v>
      </c>
    </row>
    <row r="22" spans="1:17" s="7" customFormat="1" x14ac:dyDescent="0.25">
      <c r="A22" s="7">
        <v>34</v>
      </c>
      <c r="B22" s="7">
        <v>20</v>
      </c>
      <c r="C22" s="7">
        <v>14</v>
      </c>
      <c r="D22" s="7">
        <v>4</v>
      </c>
      <c r="E22" s="7">
        <v>3</v>
      </c>
      <c r="F22" s="35">
        <v>32</v>
      </c>
      <c r="G22" s="8" t="s">
        <v>67</v>
      </c>
      <c r="H22" s="15">
        <v>2.8980000000000001</v>
      </c>
      <c r="K22" s="8"/>
      <c r="L22" s="27" t="s">
        <v>23</v>
      </c>
      <c r="M22" s="18">
        <v>-89.915000000000006</v>
      </c>
      <c r="N22" s="18">
        <v>-2787931.6370000001</v>
      </c>
      <c r="O22" s="18">
        <v>-4153068.4950000001</v>
      </c>
      <c r="P22" s="19">
        <v>-280.197</v>
      </c>
      <c r="Q22" s="38">
        <v>0.46899999999999997</v>
      </c>
    </row>
    <row r="23" spans="1:17" x14ac:dyDescent="0.25">
      <c r="A23" s="3">
        <v>33</v>
      </c>
      <c r="B23" s="3">
        <v>30</v>
      </c>
      <c r="C23" s="3">
        <v>45</v>
      </c>
      <c r="D23" s="3">
        <v>8</v>
      </c>
      <c r="E23" s="3">
        <v>11</v>
      </c>
      <c r="F23" s="35">
        <v>49</v>
      </c>
      <c r="G23" s="8" t="s">
        <v>67</v>
      </c>
      <c r="H23" s="15">
        <v>2.9449999999999998</v>
      </c>
      <c r="L23" s="22" t="s">
        <v>24</v>
      </c>
      <c r="M23" s="18">
        <v>-68.828000000000003</v>
      </c>
      <c r="N23" s="18">
        <v>-2634580.92</v>
      </c>
      <c r="O23" s="18">
        <v>-4153844.8650000002</v>
      </c>
      <c r="P23" s="19">
        <v>-245.29499999999999</v>
      </c>
      <c r="Q23" s="38">
        <v>0.21199999999999999</v>
      </c>
    </row>
    <row r="24" spans="1:17" x14ac:dyDescent="0.25">
      <c r="A24" s="3">
        <v>38</v>
      </c>
      <c r="B24" s="3">
        <v>8</v>
      </c>
      <c r="C24" s="3">
        <v>8</v>
      </c>
      <c r="D24" s="3">
        <v>21</v>
      </c>
      <c r="E24" s="3">
        <v>29</v>
      </c>
      <c r="F24" s="35">
        <v>25</v>
      </c>
      <c r="G24" s="8" t="s">
        <v>67</v>
      </c>
      <c r="H24" s="15">
        <v>2.984</v>
      </c>
      <c r="L24" s="22" t="s">
        <v>25</v>
      </c>
      <c r="M24" s="18">
        <v>-133.56700000000001</v>
      </c>
      <c r="N24" s="18">
        <v>-3465678.6630000002</v>
      </c>
      <c r="O24" s="18">
        <v>-6486031.8509999998</v>
      </c>
      <c r="P24" s="19">
        <v>-269.22300000000001</v>
      </c>
      <c r="Q24" s="38">
        <v>0.09</v>
      </c>
    </row>
    <row r="25" spans="1:17" x14ac:dyDescent="0.25">
      <c r="A25" s="3">
        <v>37</v>
      </c>
      <c r="B25" s="3">
        <v>3</v>
      </c>
      <c r="C25" s="3">
        <v>37</v>
      </c>
      <c r="D25" s="3">
        <v>31</v>
      </c>
      <c r="E25" s="3">
        <v>47</v>
      </c>
      <c r="F25" s="35">
        <v>45</v>
      </c>
      <c r="G25" s="8" t="s">
        <v>67</v>
      </c>
      <c r="H25" s="15">
        <v>2.9980000000000002</v>
      </c>
      <c r="L25" s="22" t="s">
        <v>26</v>
      </c>
      <c r="M25" s="18">
        <v>-113.274</v>
      </c>
      <c r="N25" s="18">
        <v>-3022544.4470000002</v>
      </c>
      <c r="O25" s="18">
        <v>-5086357.6239999998</v>
      </c>
      <c r="P25" s="19">
        <v>-266.30900000000003</v>
      </c>
      <c r="Q25" s="38">
        <v>1.2E-2</v>
      </c>
    </row>
    <row r="26" spans="1:17" x14ac:dyDescent="0.25">
      <c r="A26" s="3">
        <v>6</v>
      </c>
      <c r="B26" s="3">
        <v>34</v>
      </c>
      <c r="C26" s="3">
        <v>11</v>
      </c>
      <c r="D26" s="3">
        <v>49</v>
      </c>
      <c r="E26" s="3">
        <v>14</v>
      </c>
      <c r="F26" s="35">
        <v>39</v>
      </c>
      <c r="G26" s="8" t="s">
        <v>67</v>
      </c>
      <c r="H26" s="15">
        <v>3.0259999999999998</v>
      </c>
      <c r="L26" s="22" t="s">
        <v>27</v>
      </c>
      <c r="M26" s="18">
        <v>-161.47300000000001</v>
      </c>
      <c r="N26" s="18">
        <v>-3515781.36</v>
      </c>
      <c r="O26" s="18">
        <v>-5834980.676</v>
      </c>
      <c r="P26" s="19">
        <v>-237.071</v>
      </c>
      <c r="Q26" s="38">
        <v>0.248</v>
      </c>
    </row>
    <row r="27" spans="1:17" x14ac:dyDescent="0.25">
      <c r="A27" s="3">
        <v>40</v>
      </c>
      <c r="B27" s="3">
        <v>21</v>
      </c>
      <c r="C27" s="3">
        <v>17</v>
      </c>
      <c r="D27" s="3">
        <v>28</v>
      </c>
      <c r="E27" s="3">
        <v>28</v>
      </c>
      <c r="F27" s="35">
        <v>23</v>
      </c>
      <c r="G27" s="8" t="s">
        <v>67</v>
      </c>
      <c r="H27" s="15">
        <v>3.0379999999999998</v>
      </c>
      <c r="L27" s="22" t="s">
        <v>28</v>
      </c>
      <c r="M27" s="18">
        <v>-107.806</v>
      </c>
      <c r="N27" s="18">
        <v>-2866043.9049999998</v>
      </c>
      <c r="O27" s="18">
        <v>-4936108.8210000005</v>
      </c>
      <c r="P27" s="19">
        <v>-253.292</v>
      </c>
      <c r="Q27" s="38">
        <v>3.4000000000000002E-2</v>
      </c>
    </row>
    <row r="28" spans="1:17" x14ac:dyDescent="0.25">
      <c r="A28" s="3">
        <v>15</v>
      </c>
      <c r="B28" s="3">
        <v>33</v>
      </c>
      <c r="C28" s="3">
        <v>40</v>
      </c>
      <c r="D28" s="3">
        <v>24</v>
      </c>
      <c r="E28" s="3">
        <v>26</v>
      </c>
      <c r="F28" s="35">
        <v>31</v>
      </c>
      <c r="G28" s="8" t="s">
        <v>67</v>
      </c>
      <c r="H28" s="15">
        <v>3.0670000000000002</v>
      </c>
      <c r="L28" s="22" t="s">
        <v>29</v>
      </c>
      <c r="M28" s="18">
        <v>-124.05200000000001</v>
      </c>
      <c r="N28" s="18">
        <v>-3041173.5</v>
      </c>
      <c r="O28" s="18">
        <v>-4862906.6459999997</v>
      </c>
      <c r="P28" s="19">
        <v>-331.06400000000002</v>
      </c>
      <c r="Q28" s="38">
        <v>0.04</v>
      </c>
    </row>
    <row r="29" spans="1:17" x14ac:dyDescent="0.25">
      <c r="A29" s="3">
        <v>47</v>
      </c>
      <c r="B29" s="3">
        <v>12</v>
      </c>
      <c r="C29" s="3">
        <v>38</v>
      </c>
      <c r="D29" s="3">
        <v>42</v>
      </c>
      <c r="E29" s="3">
        <v>1</v>
      </c>
      <c r="F29" s="35">
        <v>43</v>
      </c>
      <c r="G29" s="8" t="s">
        <v>67</v>
      </c>
      <c r="H29" s="15">
        <v>3.093</v>
      </c>
      <c r="L29" s="22" t="s">
        <v>30</v>
      </c>
      <c r="M29" s="18">
        <v>-115.26900000000001</v>
      </c>
      <c r="N29" s="18">
        <v>-2444092.858</v>
      </c>
      <c r="O29" s="18">
        <v>-4727356.5480000004</v>
      </c>
      <c r="P29" s="19">
        <v>-198.30199999999999</v>
      </c>
      <c r="Q29" s="38">
        <v>3.2000000000000001E-2</v>
      </c>
    </row>
    <row r="30" spans="1:17" x14ac:dyDescent="0.25">
      <c r="A30" s="3">
        <v>20</v>
      </c>
      <c r="B30" s="3">
        <v>7</v>
      </c>
      <c r="C30" s="3">
        <v>6</v>
      </c>
      <c r="D30" s="3">
        <v>14</v>
      </c>
      <c r="E30" s="3">
        <v>41</v>
      </c>
      <c r="F30" s="35">
        <v>26</v>
      </c>
      <c r="G30" s="8" t="s">
        <v>67</v>
      </c>
      <c r="H30" s="15">
        <v>3.101</v>
      </c>
      <c r="L30" s="22" t="s">
        <v>31</v>
      </c>
      <c r="M30" s="18">
        <v>-60.798999999999999</v>
      </c>
      <c r="N30" s="18">
        <v>-2130215.11</v>
      </c>
      <c r="O30" s="18">
        <v>-2915757.0090000001</v>
      </c>
      <c r="P30" s="19">
        <v>-237.554</v>
      </c>
      <c r="Q30" s="38">
        <v>4.2999999999999997E-2</v>
      </c>
    </row>
    <row r="31" spans="1:17" x14ac:dyDescent="0.25">
      <c r="A31" s="3">
        <v>17</v>
      </c>
      <c r="B31" s="3">
        <v>38</v>
      </c>
      <c r="C31" s="3">
        <v>5</v>
      </c>
      <c r="D31" s="3">
        <v>33</v>
      </c>
      <c r="E31" s="3">
        <v>25</v>
      </c>
      <c r="F31" s="35">
        <v>16</v>
      </c>
      <c r="G31" s="8" t="s">
        <v>67</v>
      </c>
      <c r="H31" s="15">
        <v>3.109</v>
      </c>
      <c r="L31" s="22" t="s">
        <v>32</v>
      </c>
      <c r="M31" s="18">
        <v>-85.673000000000002</v>
      </c>
      <c r="N31" s="18">
        <v>-2321305.0720000002</v>
      </c>
      <c r="O31" s="18">
        <v>-3965887.6719999998</v>
      </c>
      <c r="P31" s="19">
        <v>-225.023</v>
      </c>
      <c r="Q31" s="38">
        <v>7.5999999999999998E-2</v>
      </c>
    </row>
    <row r="32" spans="1:17" x14ac:dyDescent="0.25">
      <c r="A32" s="3">
        <v>3</v>
      </c>
      <c r="B32" s="3">
        <v>48</v>
      </c>
      <c r="C32" s="3">
        <v>32</v>
      </c>
      <c r="D32" s="3">
        <v>43</v>
      </c>
      <c r="E32" s="3">
        <v>17</v>
      </c>
      <c r="F32" s="35">
        <v>29</v>
      </c>
      <c r="G32" s="8" t="s">
        <v>67</v>
      </c>
      <c r="H32" s="15">
        <v>3.1280000000000001</v>
      </c>
      <c r="L32" s="22" t="s">
        <v>33</v>
      </c>
      <c r="M32" s="18">
        <v>-61.915999999999997</v>
      </c>
      <c r="N32" s="18">
        <v>-2787242.2429999998</v>
      </c>
      <c r="O32" s="18">
        <v>-4180409.085</v>
      </c>
      <c r="P32" s="19">
        <v>-277.00299999999999</v>
      </c>
      <c r="Q32" s="38">
        <v>0.113</v>
      </c>
    </row>
    <row r="33" spans="1:17" x14ac:dyDescent="0.25">
      <c r="A33" s="3">
        <v>10</v>
      </c>
      <c r="B33" s="3">
        <v>10</v>
      </c>
      <c r="C33" s="3">
        <v>15</v>
      </c>
      <c r="D33" s="3">
        <v>10</v>
      </c>
      <c r="E33" s="3">
        <v>37</v>
      </c>
      <c r="F33" s="35">
        <v>35</v>
      </c>
      <c r="G33" s="8" t="s">
        <v>67</v>
      </c>
      <c r="H33" s="15">
        <v>3.16</v>
      </c>
      <c r="L33" s="22" t="s">
        <v>34</v>
      </c>
      <c r="M33" s="18">
        <v>-59.13</v>
      </c>
      <c r="N33" s="18">
        <v>-1725030.1470000001</v>
      </c>
      <c r="O33" s="18">
        <v>-2805751.2889999999</v>
      </c>
      <c r="P33" s="19">
        <v>-242.636</v>
      </c>
      <c r="Q33" s="38">
        <v>3.1E-2</v>
      </c>
    </row>
    <row r="34" spans="1:17" x14ac:dyDescent="0.25">
      <c r="A34" s="3">
        <v>29</v>
      </c>
      <c r="B34" s="3">
        <v>41</v>
      </c>
      <c r="C34" s="3">
        <v>34</v>
      </c>
      <c r="D34" s="3">
        <v>48</v>
      </c>
      <c r="E34" s="3">
        <v>27</v>
      </c>
      <c r="F34" s="35">
        <v>50</v>
      </c>
      <c r="G34" s="8" t="s">
        <v>67</v>
      </c>
      <c r="H34" s="15">
        <v>3.173</v>
      </c>
      <c r="L34" s="22" t="s">
        <v>35</v>
      </c>
      <c r="M34" s="18">
        <v>-76.938000000000002</v>
      </c>
      <c r="N34" s="18">
        <v>-2467728.6910000001</v>
      </c>
      <c r="O34" s="18">
        <v>-4241832.3339999998</v>
      </c>
      <c r="P34" s="19">
        <v>-178.55600000000001</v>
      </c>
      <c r="Q34" s="38">
        <v>0.129</v>
      </c>
    </row>
    <row r="35" spans="1:17" x14ac:dyDescent="0.25">
      <c r="A35" s="3">
        <v>14</v>
      </c>
      <c r="B35" s="3">
        <v>32</v>
      </c>
      <c r="C35" s="3">
        <v>30</v>
      </c>
      <c r="D35" s="3">
        <v>29</v>
      </c>
      <c r="E35" s="3">
        <v>6</v>
      </c>
      <c r="F35" s="35">
        <v>47</v>
      </c>
      <c r="G35" s="8" t="s">
        <v>67</v>
      </c>
      <c r="H35" s="15">
        <v>3.2709999999999999</v>
      </c>
      <c r="L35" s="22" t="s">
        <v>36</v>
      </c>
      <c r="M35" s="18">
        <v>-103.854</v>
      </c>
      <c r="N35" s="18">
        <v>-2590566.0780000002</v>
      </c>
      <c r="O35" s="18">
        <v>-4890799.5369999995</v>
      </c>
      <c r="P35" s="19">
        <v>-233.23</v>
      </c>
      <c r="Q35" s="38">
        <v>0.11799999999999999</v>
      </c>
    </row>
    <row r="36" spans="1:17" x14ac:dyDescent="0.25">
      <c r="A36" s="3">
        <v>8</v>
      </c>
      <c r="B36" s="3">
        <v>27</v>
      </c>
      <c r="C36" s="3">
        <v>21</v>
      </c>
      <c r="D36" s="3">
        <v>6</v>
      </c>
      <c r="E36" s="3">
        <v>31</v>
      </c>
      <c r="F36" s="35">
        <v>41</v>
      </c>
      <c r="G36" s="8" t="s">
        <v>67</v>
      </c>
      <c r="H36" s="15">
        <v>3.28</v>
      </c>
      <c r="L36" s="22" t="s">
        <v>37</v>
      </c>
      <c r="M36" s="18">
        <v>-104.086</v>
      </c>
      <c r="N36" s="18">
        <v>-2654607.3599999999</v>
      </c>
      <c r="O36" s="18">
        <v>-4228030.2620000001</v>
      </c>
      <c r="P36" s="19">
        <v>-219.959</v>
      </c>
      <c r="Q36" s="38">
        <v>0.43099999999999999</v>
      </c>
    </row>
    <row r="37" spans="1:17" x14ac:dyDescent="0.25">
      <c r="A37" s="3">
        <v>50</v>
      </c>
      <c r="B37" s="3">
        <v>37</v>
      </c>
      <c r="C37" s="3">
        <v>20</v>
      </c>
      <c r="D37" s="3">
        <v>50</v>
      </c>
      <c r="E37" s="3">
        <v>49</v>
      </c>
      <c r="F37" s="35">
        <v>8</v>
      </c>
      <c r="G37" s="8" t="s">
        <v>67</v>
      </c>
      <c r="H37" s="15">
        <v>3.3889999999999998</v>
      </c>
      <c r="L37" s="22" t="s">
        <v>38</v>
      </c>
      <c r="M37" s="18">
        <v>-119.229</v>
      </c>
      <c r="N37" s="18">
        <v>-3064583.3229999999</v>
      </c>
      <c r="O37" s="18">
        <v>-5463125.1409999998</v>
      </c>
      <c r="P37" s="19">
        <v>-285.49700000000001</v>
      </c>
      <c r="Q37" s="38">
        <v>1.7000000000000001E-2</v>
      </c>
    </row>
    <row r="38" spans="1:17" x14ac:dyDescent="0.25">
      <c r="A38" s="3">
        <v>48</v>
      </c>
      <c r="B38" s="3">
        <v>4</v>
      </c>
      <c r="C38" s="3">
        <v>3</v>
      </c>
      <c r="D38" s="3">
        <v>34</v>
      </c>
      <c r="E38" s="3">
        <v>50</v>
      </c>
      <c r="F38" s="35">
        <v>12</v>
      </c>
      <c r="G38" s="8" t="s">
        <v>67</v>
      </c>
      <c r="H38" s="15">
        <v>3.5910000000000002</v>
      </c>
      <c r="L38" s="22" t="s">
        <v>39</v>
      </c>
      <c r="M38" s="18">
        <v>-106.72499999999999</v>
      </c>
      <c r="N38" s="18">
        <v>-2825159.9410000001</v>
      </c>
      <c r="O38" s="18">
        <v>-5057409.1660000002</v>
      </c>
      <c r="P38" s="19">
        <v>-279.76499999999999</v>
      </c>
      <c r="Q38" s="38">
        <v>1.4E-2</v>
      </c>
    </row>
    <row r="39" spans="1:17" x14ac:dyDescent="0.25">
      <c r="A39" s="3">
        <v>49</v>
      </c>
      <c r="B39" s="3">
        <v>18</v>
      </c>
      <c r="C39" s="3">
        <v>29</v>
      </c>
      <c r="D39" s="3">
        <v>19</v>
      </c>
      <c r="E39" s="3">
        <v>5</v>
      </c>
      <c r="F39" s="35">
        <v>30</v>
      </c>
      <c r="G39" s="8" t="s">
        <v>67</v>
      </c>
      <c r="H39" s="15">
        <v>3.601</v>
      </c>
      <c r="L39" s="22" t="s">
        <v>40</v>
      </c>
      <c r="M39" s="18">
        <v>-101.002</v>
      </c>
      <c r="N39" s="18">
        <v>-2367784.415</v>
      </c>
      <c r="O39" s="18">
        <v>-4525042.7980000004</v>
      </c>
      <c r="P39" s="19">
        <v>-211.32499999999999</v>
      </c>
      <c r="Q39" s="38">
        <v>3.4000000000000002E-2</v>
      </c>
    </row>
    <row r="40" spans="1:17" x14ac:dyDescent="0.25">
      <c r="A40" s="3">
        <v>18</v>
      </c>
      <c r="B40" s="3">
        <v>17</v>
      </c>
      <c r="C40" s="3">
        <v>18</v>
      </c>
      <c r="D40" s="3">
        <v>37</v>
      </c>
      <c r="E40" s="3">
        <v>10</v>
      </c>
      <c r="F40" s="35">
        <v>44</v>
      </c>
      <c r="G40" s="8" t="s">
        <v>67</v>
      </c>
      <c r="H40" s="15">
        <v>3.6230000000000002</v>
      </c>
      <c r="L40" s="22" t="s">
        <v>41</v>
      </c>
      <c r="M40" s="18">
        <v>-103.16800000000001</v>
      </c>
      <c r="N40" s="18">
        <v>-2563871.253</v>
      </c>
      <c r="O40" s="18">
        <v>-4346526.9519999996</v>
      </c>
      <c r="P40" s="19">
        <v>-183.59700000000001</v>
      </c>
      <c r="Q40" s="38">
        <v>0.107</v>
      </c>
    </row>
    <row r="41" spans="1:17" x14ac:dyDescent="0.25">
      <c r="A41" s="3">
        <v>43</v>
      </c>
      <c r="B41" s="3">
        <v>29</v>
      </c>
      <c r="C41" s="3">
        <v>49</v>
      </c>
      <c r="D41" s="3">
        <v>27</v>
      </c>
      <c r="E41" s="3">
        <v>8</v>
      </c>
      <c r="F41" s="35">
        <v>28</v>
      </c>
      <c r="G41" s="8" t="s">
        <v>67</v>
      </c>
      <c r="H41" s="15">
        <v>3.6480000000000001</v>
      </c>
      <c r="L41" s="22" t="s">
        <v>42</v>
      </c>
      <c r="M41" s="18">
        <v>-142.87100000000001</v>
      </c>
      <c r="N41" s="18">
        <v>-3196172.6570000001</v>
      </c>
      <c r="O41" s="18">
        <v>-5913073.9720000001</v>
      </c>
      <c r="P41" s="19">
        <v>-160.69300000000001</v>
      </c>
      <c r="Q41" s="38">
        <v>0.151</v>
      </c>
    </row>
    <row r="42" spans="1:17" x14ac:dyDescent="0.25">
      <c r="A42" s="3">
        <v>32</v>
      </c>
      <c r="B42" s="3">
        <v>40</v>
      </c>
      <c r="C42" s="3">
        <v>43</v>
      </c>
      <c r="D42" s="3">
        <v>11</v>
      </c>
      <c r="E42" s="3">
        <v>40</v>
      </c>
      <c r="F42" s="35">
        <v>6</v>
      </c>
      <c r="G42" s="8" t="s">
        <v>67</v>
      </c>
      <c r="H42" s="15">
        <v>3.6779999999999999</v>
      </c>
      <c r="L42" s="22" t="s">
        <v>43</v>
      </c>
      <c r="M42" s="18">
        <v>-95.453000000000003</v>
      </c>
      <c r="N42" s="18">
        <v>-2299746.503</v>
      </c>
      <c r="O42" s="18">
        <v>-4354092.87</v>
      </c>
      <c r="P42" s="19">
        <v>-189.49199999999999</v>
      </c>
      <c r="Q42" s="38">
        <v>2.4E-2</v>
      </c>
    </row>
    <row r="43" spans="1:17" x14ac:dyDescent="0.25">
      <c r="A43" s="3">
        <v>11</v>
      </c>
      <c r="B43" s="3">
        <v>5</v>
      </c>
      <c r="C43" s="3">
        <v>10</v>
      </c>
      <c r="D43" s="3">
        <v>40</v>
      </c>
      <c r="E43" s="3">
        <v>45</v>
      </c>
      <c r="F43" s="35">
        <v>40</v>
      </c>
      <c r="G43" s="8" t="s">
        <v>67</v>
      </c>
      <c r="H43" s="15">
        <v>3.7509999999999999</v>
      </c>
      <c r="L43" s="22" t="s">
        <v>44</v>
      </c>
      <c r="M43" s="18">
        <v>-110.18600000000001</v>
      </c>
      <c r="N43" s="18">
        <v>-2476230.9759999998</v>
      </c>
      <c r="O43" s="18">
        <v>-5176089.6679999996</v>
      </c>
      <c r="P43" s="19">
        <v>-148.60400000000001</v>
      </c>
      <c r="Q43" s="38">
        <v>3.5000000000000003E-2</v>
      </c>
    </row>
    <row r="44" spans="1:17" x14ac:dyDescent="0.25">
      <c r="A44" s="3">
        <v>13</v>
      </c>
      <c r="B44" s="3">
        <v>50</v>
      </c>
      <c r="C44" s="3">
        <v>50</v>
      </c>
      <c r="D44" s="3">
        <v>15</v>
      </c>
      <c r="E44" s="3">
        <v>18</v>
      </c>
      <c r="F44" s="35">
        <v>5</v>
      </c>
      <c r="G44" s="8" t="s">
        <v>67</v>
      </c>
      <c r="H44" s="15">
        <v>3.94</v>
      </c>
      <c r="L44" s="22" t="s">
        <v>45</v>
      </c>
      <c r="M44" s="18">
        <v>-126.107</v>
      </c>
      <c r="N44" s="18">
        <v>-3063603.0389999999</v>
      </c>
      <c r="O44" s="18">
        <v>-5591244.483</v>
      </c>
      <c r="P44" s="19">
        <v>-234.35</v>
      </c>
      <c r="Q44" s="38">
        <v>1.4E-2</v>
      </c>
    </row>
    <row r="45" spans="1:17" x14ac:dyDescent="0.25">
      <c r="A45" s="3">
        <v>21</v>
      </c>
      <c r="B45" s="3">
        <v>28</v>
      </c>
      <c r="C45" s="3">
        <v>48</v>
      </c>
      <c r="D45" s="3">
        <v>3</v>
      </c>
      <c r="E45" s="3">
        <v>35</v>
      </c>
      <c r="F45" s="35">
        <v>38</v>
      </c>
      <c r="G45" s="8" t="s">
        <v>67</v>
      </c>
      <c r="H45" s="15">
        <v>4.03</v>
      </c>
      <c r="L45" s="22" t="s">
        <v>46</v>
      </c>
      <c r="M45" s="18">
        <v>-77.022000000000006</v>
      </c>
      <c r="N45" s="18">
        <v>-2107049.8139999998</v>
      </c>
      <c r="O45" s="18">
        <v>-3797216.824</v>
      </c>
      <c r="P45" s="19">
        <v>-231.13900000000001</v>
      </c>
      <c r="Q45" s="38">
        <v>0.215</v>
      </c>
    </row>
    <row r="46" spans="1:17" x14ac:dyDescent="0.25">
      <c r="A46" s="3">
        <v>4</v>
      </c>
      <c r="B46" s="3">
        <v>43</v>
      </c>
      <c r="C46" s="3">
        <v>4</v>
      </c>
      <c r="D46" s="3">
        <v>38</v>
      </c>
      <c r="E46" s="3">
        <v>36</v>
      </c>
      <c r="F46" s="35">
        <v>21</v>
      </c>
      <c r="G46" s="8" t="s">
        <v>67</v>
      </c>
      <c r="H46" s="15">
        <v>4.1390000000000002</v>
      </c>
      <c r="L46" s="22" t="s">
        <v>47</v>
      </c>
      <c r="M46" s="18">
        <v>-58.287999999999997</v>
      </c>
      <c r="N46" s="18">
        <v>-1409038.183</v>
      </c>
      <c r="O46" s="18">
        <v>-2777000.4079999998</v>
      </c>
      <c r="P46" s="19">
        <v>-256.19799999999998</v>
      </c>
      <c r="Q46" s="38">
        <v>0.107</v>
      </c>
    </row>
    <row r="47" spans="1:17" x14ac:dyDescent="0.25">
      <c r="A47" s="3">
        <v>30</v>
      </c>
      <c r="B47" s="3">
        <v>49</v>
      </c>
      <c r="C47" s="3">
        <v>13</v>
      </c>
      <c r="D47" s="3">
        <v>5</v>
      </c>
      <c r="E47" s="3">
        <v>42</v>
      </c>
      <c r="F47" s="35">
        <v>37</v>
      </c>
      <c r="G47" s="8" t="s">
        <v>67</v>
      </c>
      <c r="H47" s="15">
        <v>4.399</v>
      </c>
      <c r="L47" s="22" t="s">
        <v>48</v>
      </c>
      <c r="M47" s="18">
        <v>-124.485</v>
      </c>
      <c r="N47" s="18">
        <v>-2898744.1839999999</v>
      </c>
      <c r="O47" s="18">
        <v>-4574523.5889999997</v>
      </c>
      <c r="P47" s="19">
        <v>-356.26900000000001</v>
      </c>
      <c r="Q47" s="38">
        <v>2.1999999999999999E-2</v>
      </c>
    </row>
    <row r="48" spans="1:17" x14ac:dyDescent="0.25">
      <c r="A48" s="3">
        <v>28</v>
      </c>
      <c r="B48" s="3">
        <v>19</v>
      </c>
      <c r="C48" s="3">
        <v>19</v>
      </c>
      <c r="D48" s="3">
        <v>32</v>
      </c>
      <c r="E48" s="3">
        <v>12</v>
      </c>
      <c r="F48" s="35">
        <v>10</v>
      </c>
      <c r="G48" s="8" t="s">
        <v>67</v>
      </c>
      <c r="H48" s="15">
        <v>4.4160000000000004</v>
      </c>
      <c r="L48" s="22" t="s">
        <v>49</v>
      </c>
      <c r="M48" s="18">
        <v>-50.564</v>
      </c>
      <c r="N48" s="18">
        <v>-1877693.4110000001</v>
      </c>
      <c r="O48" s="18">
        <v>-2513900.1179999998</v>
      </c>
      <c r="P48" s="19">
        <v>-155.96100000000001</v>
      </c>
      <c r="Q48" s="38">
        <v>1.0999999999999999E-2</v>
      </c>
    </row>
    <row r="49" spans="1:17" x14ac:dyDescent="0.25">
      <c r="A49" s="3">
        <v>31</v>
      </c>
      <c r="B49" s="3">
        <v>46</v>
      </c>
      <c r="C49" s="3">
        <v>28</v>
      </c>
      <c r="D49" s="3">
        <v>47</v>
      </c>
      <c r="E49" s="3">
        <v>23</v>
      </c>
      <c r="F49" s="35">
        <v>14</v>
      </c>
      <c r="G49" s="8" t="s">
        <v>67</v>
      </c>
      <c r="H49" s="15">
        <v>4.7990000000000004</v>
      </c>
      <c r="L49" s="22" t="s">
        <v>50</v>
      </c>
      <c r="M49" s="18">
        <v>-93.174000000000007</v>
      </c>
      <c r="N49" s="18">
        <v>-3042346.9</v>
      </c>
      <c r="O49" s="18">
        <v>-5628170.1950000003</v>
      </c>
      <c r="P49" s="19">
        <v>-178.274</v>
      </c>
      <c r="Q49" s="38">
        <v>6.9000000000000006E-2</v>
      </c>
    </row>
    <row r="50" spans="1:17" x14ac:dyDescent="0.25">
      <c r="A50" s="3">
        <v>44</v>
      </c>
      <c r="B50" s="3">
        <v>13</v>
      </c>
      <c r="C50" s="3">
        <v>31</v>
      </c>
      <c r="D50" s="3">
        <v>39</v>
      </c>
      <c r="E50" s="3">
        <v>46</v>
      </c>
      <c r="F50" s="35">
        <v>11</v>
      </c>
      <c r="G50" s="8" t="s">
        <v>67</v>
      </c>
      <c r="H50" s="15">
        <v>4.9080000000000004</v>
      </c>
      <c r="L50" s="22" t="s">
        <v>51</v>
      </c>
      <c r="M50" s="18">
        <v>-81.891999999999996</v>
      </c>
      <c r="N50" s="18">
        <v>-2547973.7179999999</v>
      </c>
      <c r="O50" s="18">
        <v>-3616922.1690000002</v>
      </c>
      <c r="P50" s="19">
        <v>-227.072</v>
      </c>
      <c r="Q50" s="38">
        <v>0.13100000000000001</v>
      </c>
    </row>
    <row r="51" spans="1:17" x14ac:dyDescent="0.25">
      <c r="A51" s="3">
        <v>19</v>
      </c>
      <c r="B51" s="3">
        <v>31</v>
      </c>
      <c r="C51" s="3">
        <v>44</v>
      </c>
      <c r="D51" s="3">
        <v>46</v>
      </c>
      <c r="E51" s="3">
        <v>13</v>
      </c>
      <c r="F51" s="35">
        <v>3</v>
      </c>
      <c r="G51" s="8" t="s">
        <v>67</v>
      </c>
      <c r="H51" s="15">
        <v>5.0209999999999999</v>
      </c>
      <c r="L51" s="22" t="s">
        <v>52</v>
      </c>
      <c r="M51" s="18">
        <v>-81.114000000000004</v>
      </c>
      <c r="N51" s="18">
        <v>-2038870.003</v>
      </c>
      <c r="O51" s="18">
        <v>-3827900.452</v>
      </c>
      <c r="P51" s="19">
        <v>-242.136</v>
      </c>
      <c r="Q51" s="38">
        <v>2.8000000000000001E-2</v>
      </c>
    </row>
    <row r="52" spans="1:17" ht="15.75" thickBot="1" x14ac:dyDescent="0.3">
      <c r="A52" s="3">
        <v>46</v>
      </c>
      <c r="B52" s="3">
        <v>44</v>
      </c>
      <c r="C52" s="3">
        <v>46</v>
      </c>
      <c r="D52" s="3">
        <v>41</v>
      </c>
      <c r="E52" s="3">
        <v>7</v>
      </c>
      <c r="F52" s="36">
        <v>46</v>
      </c>
      <c r="G52" s="16" t="s">
        <v>67</v>
      </c>
      <c r="H52" s="17">
        <v>5.5640000000000001</v>
      </c>
      <c r="L52" s="24" t="s">
        <v>53</v>
      </c>
      <c r="M52" s="25">
        <v>-84.028999999999996</v>
      </c>
      <c r="N52" s="25">
        <v>-2245185.9169999999</v>
      </c>
      <c r="O52" s="25">
        <v>-3619266.1</v>
      </c>
      <c r="P52" s="37">
        <v>-220.27099999999999</v>
      </c>
      <c r="Q52" s="39">
        <v>2.8000000000000001E-2</v>
      </c>
    </row>
    <row r="53" spans="1:17" x14ac:dyDescent="0.25">
      <c r="P53" s="8"/>
    </row>
    <row r="55" spans="1:17" ht="15.75" thickBot="1" x14ac:dyDescent="0.3"/>
    <row r="56" spans="1:17" ht="31.5" x14ac:dyDescent="0.25">
      <c r="A56" s="28" t="s">
        <v>0</v>
      </c>
      <c r="B56" s="28" t="s">
        <v>1</v>
      </c>
      <c r="C56" s="28" t="s">
        <v>2</v>
      </c>
      <c r="D56" s="28" t="s">
        <v>80</v>
      </c>
      <c r="E56" s="29" t="s">
        <v>3</v>
      </c>
      <c r="F56" s="30"/>
      <c r="G56" s="5"/>
      <c r="H56" s="4"/>
    </row>
    <row r="57" spans="1:17" ht="15.75" thickBot="1" x14ac:dyDescent="0.3">
      <c r="A57" s="25">
        <v>2</v>
      </c>
      <c r="B57" s="25">
        <v>1</v>
      </c>
      <c r="C57" s="25">
        <v>1</v>
      </c>
      <c r="D57" s="25">
        <v>1</v>
      </c>
      <c r="E57" s="25">
        <v>6</v>
      </c>
      <c r="F57" s="31" t="s">
        <v>93</v>
      </c>
    </row>
  </sheetData>
  <mergeCells count="4">
    <mergeCell ref="M1:Q1"/>
    <mergeCell ref="F2:H2"/>
    <mergeCell ref="U2:W2"/>
    <mergeCell ref="Z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TOP20</vt:lpstr>
      <vt:lpstr>1DFU </vt:lpstr>
      <vt:lpstr>1YVP</vt:lpstr>
      <vt:lpstr>2BH2</vt:lpstr>
      <vt:lpstr>2QUX</vt:lpstr>
      <vt:lpstr>2XDB</vt:lpstr>
      <vt:lpstr>3FOZ</vt:lpstr>
      <vt:lpstr>3LRR</vt:lpstr>
      <vt:lpstr>3OVB</vt:lpstr>
      <vt:lpstr>1RC7</vt:lpstr>
      <vt:lpstr>2NUG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THANHBui</dc:creator>
  <cp:lastModifiedBy>THANHBui</cp:lastModifiedBy>
  <dcterms:created xsi:type="dcterms:W3CDTF">2015-06-05T18:17:20Z</dcterms:created>
  <dcterms:modified xsi:type="dcterms:W3CDTF">2025-05-08T07:10:44Z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etDate">
    <vt:lpwstr>2024-12-19T07:58:20Z</vt:lpwstr>
  </property>
  <property fmtid="{D5CDD505-2E9C-101B-9397-08002B2CF9AE}" pid="4" name="MSIP_Label_ddc55989-3c9e-4466-8514-eac6f80f6373_Method">
    <vt:lpwstr>Privileged</vt:lpwstr>
  </property>
  <property fmtid="{D5CDD505-2E9C-101B-9397-08002B2CF9AE}" pid="5" name="MSIP_Label_ddc55989-3c9e-4466-8514-eac6f80f6373_Name">
    <vt:lpwstr>ddc55989-3c9e-4466-8514-eac6f80f6373</vt:lpwstr>
  </property>
  <property fmtid="{D5CDD505-2E9C-101B-9397-08002B2CF9AE}" pid="6" name="MSIP_Label_ddc55989-3c9e-4466-8514-eac6f80f6373_SiteId">
    <vt:lpwstr>18a7fec8-652f-409b-8369-272d9ce80620</vt:lpwstr>
  </property>
  <property fmtid="{D5CDD505-2E9C-101B-9397-08002B2CF9AE}" pid="7" name="MSIP_Label_ddc55989-3c9e-4466-8514-eac6f80f6373_ActionId">
    <vt:lpwstr>0b25ebdb-d321-4fa1-a4aa-c1fcd22d5a4d</vt:lpwstr>
  </property>
  <property fmtid="{D5CDD505-2E9C-101B-9397-08002B2CF9AE}" pid="8" name="MSIP_Label_ddc55989-3c9e-4466-8514-eac6f80f6373_ContentBits">
    <vt:lpwstr>0</vt:lpwstr>
  </property>
</Properties>
</file>