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thanh_tt225532_sis_hust_edu_vn/Documents/Học máy/Bài tập lớn/results/"/>
    </mc:Choice>
  </mc:AlternateContent>
  <xr:revisionPtr revIDLastSave="32" documentId="8_{D13CC2B4-B4B2-48D1-9764-1F0BD4DB9247}" xr6:coauthVersionLast="47" xr6:coauthVersionMax="47" xr10:uidLastSave="{40F13D16-6A8F-4B65-AAA7-67DE253524DC}"/>
  <bookViews>
    <workbookView xWindow="38280" yWindow="2790" windowWidth="29040" windowHeight="17520" xr2:uid="{8394378F-0CF3-43D9-BFF5-75D77D115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16" i="1"/>
  <c r="E13" i="1"/>
  <c r="E17" i="1"/>
  <c r="E18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<sst xmlns="http://schemas.openxmlformats.org/spreadsheetml/2006/main" count="37" uniqueCount="21">
  <si>
    <t>Accuracy</t>
  </si>
  <si>
    <t>AUC</t>
  </si>
  <si>
    <t>Precision@10</t>
  </si>
  <si>
    <t>Recall@10</t>
  </si>
  <si>
    <t>F1@10</t>
  </si>
  <si>
    <t>NDCG@10</t>
  </si>
  <si>
    <t>HitRate@10</t>
  </si>
  <si>
    <t>Full Corpus Ranking Metrics</t>
  </si>
  <si>
    <t>ItemKNN</t>
  </si>
  <si>
    <t>MF-Logistic</t>
  </si>
  <si>
    <t>MF-BPR</t>
  </si>
  <si>
    <t>MF-SVM</t>
  </si>
  <si>
    <t>MLP</t>
  </si>
  <si>
    <t>Classification Metrics</t>
  </si>
  <si>
    <t>Sampled 100-negative items 
Ranking Metrics</t>
  </si>
  <si>
    <t>OuterNCF</t>
  </si>
  <si>
    <t>14/5/2025</t>
  </si>
  <si>
    <t>MF-HingePointwise</t>
  </si>
  <si>
    <t>MF-HingePairwise</t>
  </si>
  <si>
    <t>18/5/2025</t>
  </si>
  <si>
    <t>OuterNCF (extra fc)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</si>
</sst>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5" fillId="0" borderId="18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19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itRate@10" TargetMode="External"/><Relationship Id="rId13" Type="http://schemas.openxmlformats.org/officeDocument/2006/relationships/hyperlink" Target="mailto:Recall@10" TargetMode="External"/><Relationship Id="rId3" Type="http://schemas.openxmlformats.org/officeDocument/2006/relationships/hyperlink" Target="mailto:HitRate@10" TargetMode="External"/><Relationship Id="rId7" Type="http://schemas.openxmlformats.org/officeDocument/2006/relationships/hyperlink" Target="mailto:Precision@10" TargetMode="External"/><Relationship Id="rId12" Type="http://schemas.openxmlformats.org/officeDocument/2006/relationships/hyperlink" Target="mailto:F1@10" TargetMode="External"/><Relationship Id="rId2" Type="http://schemas.openxmlformats.org/officeDocument/2006/relationships/hyperlink" Target="mailto:NDCG@10" TargetMode="External"/><Relationship Id="rId1" Type="http://schemas.openxmlformats.org/officeDocument/2006/relationships/hyperlink" Target="mailto:HitRate@10" TargetMode="External"/><Relationship Id="rId6" Type="http://schemas.openxmlformats.org/officeDocument/2006/relationships/hyperlink" Target="mailto:Recall@10" TargetMode="External"/><Relationship Id="rId11" Type="http://schemas.openxmlformats.org/officeDocument/2006/relationships/hyperlink" Target="mailto:NDCG@10" TargetMode="External"/><Relationship Id="rId5" Type="http://schemas.openxmlformats.org/officeDocument/2006/relationships/hyperlink" Target="mailto:F1@10" TargetMode="External"/><Relationship Id="rId10" Type="http://schemas.openxmlformats.org/officeDocument/2006/relationships/hyperlink" Target="mailto:HitRate@10" TargetMode="External"/><Relationship Id="rId4" Type="http://schemas.openxmlformats.org/officeDocument/2006/relationships/hyperlink" Target="mailto:NDCG@10" TargetMode="External"/><Relationship Id="rId9" Type="http://schemas.openxmlformats.org/officeDocument/2006/relationships/hyperlink" Target="mailto:NDCG@10" TargetMode="External"/><Relationship Id="rId14" Type="http://schemas.openxmlformats.org/officeDocument/2006/relationships/hyperlink" Target="mailto:Precision@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3CDF-49CD-43CC-8D51-AF2135FD0E55}">
  <dimension ref="A1:K20"/>
  <sheetViews>
    <sheetView tabSelected="1" zoomScale="110" zoomScaleNormal="110" workbookViewId="0">
      <selection activeCell="C18" sqref="C18:D18"/>
    </sheetView>
  </sheetViews>
  <sheetFormatPr defaultColWidth="15.6328125" defaultRowHeight="14.5" x14ac:dyDescent="0.35"/>
  <cols>
    <col min="1" max="1" width="31.1796875" style="5" customWidth="1"/>
    <col min="2" max="2" width="20.54296875" style="5" customWidth="1"/>
    <col min="3" max="16384" width="15.6328125" style="5"/>
  </cols>
  <sheetData>
    <row r="1" spans="1:11" ht="15" thickBot="1" x14ac:dyDescent="0.4">
      <c r="A1" s="5" t="s">
        <v>16</v>
      </c>
    </row>
    <row r="2" spans="1:11" ht="29.5" customHeight="1" thickBot="1" x14ac:dyDescent="0.4">
      <c r="B2" s="43"/>
      <c r="C2" s="38" t="s">
        <v>13</v>
      </c>
      <c r="D2" s="39"/>
      <c r="E2" s="38" t="s">
        <v>7</v>
      </c>
      <c r="F2" s="40"/>
      <c r="G2" s="40"/>
      <c r="H2" s="40"/>
      <c r="I2" s="39"/>
      <c r="J2" s="41" t="s">
        <v>14</v>
      </c>
      <c r="K2" s="42"/>
    </row>
    <row r="3" spans="1:11" ht="15" thickBot="1" x14ac:dyDescent="0.4">
      <c r="B3" s="44"/>
      <c r="C3" s="6" t="s">
        <v>0</v>
      </c>
      <c r="D3" s="7" t="s">
        <v>1</v>
      </c>
      <c r="E3" s="8" t="s">
        <v>2</v>
      </c>
      <c r="F3" s="9" t="s">
        <v>3</v>
      </c>
      <c r="G3" s="9" t="s">
        <v>4</v>
      </c>
      <c r="H3" s="9" t="s">
        <v>5</v>
      </c>
      <c r="I3" s="10" t="s">
        <v>6</v>
      </c>
      <c r="J3" s="9" t="s">
        <v>5</v>
      </c>
      <c r="K3" s="10" t="s">
        <v>6</v>
      </c>
    </row>
    <row r="4" spans="1:11" ht="15" thickBot="1" x14ac:dyDescent="0.4">
      <c r="B4" s="11" t="s">
        <v>8</v>
      </c>
      <c r="C4" s="12">
        <v>0.67959999999999998</v>
      </c>
      <c r="D4" s="13">
        <v>0.66220000000000001</v>
      </c>
      <c r="E4" s="12">
        <v>6.0000000000000001E-3</v>
      </c>
      <c r="F4" s="14">
        <v>6.3E-3</v>
      </c>
      <c r="G4" s="14">
        <f>ROUND(IF((E4+F4)=0, 0, 2*E4*F4/(E4+F4)),4)</f>
        <v>6.1000000000000004E-3</v>
      </c>
      <c r="H4" s="14">
        <v>7.1000000000000004E-3</v>
      </c>
      <c r="I4" s="13">
        <v>5.11E-2</v>
      </c>
      <c r="J4" s="15">
        <v>0.1033</v>
      </c>
      <c r="K4" s="13">
        <v>0.13639999999999999</v>
      </c>
    </row>
    <row r="5" spans="1:11" x14ac:dyDescent="0.35">
      <c r="B5" s="16" t="s">
        <v>9</v>
      </c>
      <c r="C5" s="17">
        <v>0.68659999999999999</v>
      </c>
      <c r="D5" s="18">
        <v>0.71150000000000002</v>
      </c>
      <c r="E5" s="19">
        <v>2.3999999999999998E-3</v>
      </c>
      <c r="F5" s="20">
        <v>3.0000000000000001E-3</v>
      </c>
      <c r="G5" s="20">
        <f t="shared" ref="G5:G9" si="0">ROUND(IF((E5+F5)=0, 0, 2*E5*F5/(E5+F5)),4)</f>
        <v>2.7000000000000001E-3</v>
      </c>
      <c r="H5" s="20">
        <v>2.5000000000000001E-3</v>
      </c>
      <c r="I5" s="21">
        <v>2.3400000000000001E-2</v>
      </c>
      <c r="J5" s="20">
        <v>5.04E-2</v>
      </c>
      <c r="K5" s="21">
        <v>0.1094</v>
      </c>
    </row>
    <row r="6" spans="1:11" x14ac:dyDescent="0.35">
      <c r="B6" s="11" t="s">
        <v>10</v>
      </c>
      <c r="C6" s="12">
        <v>0.65569999999999995</v>
      </c>
      <c r="D6" s="13">
        <v>0.65269999999999995</v>
      </c>
      <c r="E6" s="12">
        <v>5.4999999999999997E-3</v>
      </c>
      <c r="F6" s="14">
        <v>5.4000000000000003E-3</v>
      </c>
      <c r="G6" s="14">
        <f t="shared" si="0"/>
        <v>5.4000000000000003E-3</v>
      </c>
      <c r="H6" s="14">
        <v>6.1999999999999998E-3</v>
      </c>
      <c r="I6" s="13">
        <v>5.0500000000000003E-2</v>
      </c>
      <c r="J6" s="14">
        <v>5.16E-2</v>
      </c>
      <c r="K6" s="13">
        <v>0.1105</v>
      </c>
    </row>
    <row r="7" spans="1:11" ht="15" thickBot="1" x14ac:dyDescent="0.4">
      <c r="B7" s="22" t="s">
        <v>11</v>
      </c>
      <c r="C7" s="23">
        <v>0.68220000000000003</v>
      </c>
      <c r="D7" s="24">
        <v>0.67530000000000001</v>
      </c>
      <c r="E7" s="23">
        <v>3.2000000000000002E-3</v>
      </c>
      <c r="F7" s="25">
        <v>4.4000000000000003E-3</v>
      </c>
      <c r="G7" s="25">
        <f t="shared" si="0"/>
        <v>3.7000000000000002E-3</v>
      </c>
      <c r="H7" s="25">
        <v>4.1999999999999997E-3</v>
      </c>
      <c r="I7" s="24">
        <v>2.9600000000000001E-2</v>
      </c>
      <c r="J7" s="25">
        <v>4.1000000000000002E-2</v>
      </c>
      <c r="K7" s="24">
        <v>6.6000000000000003E-2</v>
      </c>
    </row>
    <row r="8" spans="1:11" ht="15" thickBot="1" x14ac:dyDescent="0.4">
      <c r="B8" s="26" t="s">
        <v>12</v>
      </c>
      <c r="C8" s="27">
        <v>0.67500000000000004</v>
      </c>
      <c r="D8" s="28">
        <v>0.67820000000000003</v>
      </c>
      <c r="E8" s="29">
        <v>1.6799999999999999E-2</v>
      </c>
      <c r="F8" s="30">
        <v>1.7899999999999999E-2</v>
      </c>
      <c r="G8" s="30">
        <f t="shared" si="0"/>
        <v>1.7299999999999999E-2</v>
      </c>
      <c r="H8" s="30">
        <v>2.01E-2</v>
      </c>
      <c r="I8" s="31">
        <v>0.14169999999999999</v>
      </c>
      <c r="J8" s="32">
        <v>7.3200000000000001E-2</v>
      </c>
      <c r="K8" s="31">
        <v>0.1447</v>
      </c>
    </row>
    <row r="9" spans="1:11" ht="15" customHeight="1" thickBot="1" x14ac:dyDescent="0.4">
      <c r="B9" s="1" t="s">
        <v>15</v>
      </c>
      <c r="C9" s="2">
        <v>0.67500000000000004</v>
      </c>
      <c r="D9" s="3">
        <v>0.61050000000000004</v>
      </c>
      <c r="E9" s="2">
        <v>1.24E-2</v>
      </c>
      <c r="F9" s="4">
        <v>1.15E-2</v>
      </c>
      <c r="G9" s="4">
        <f t="shared" si="0"/>
        <v>1.1900000000000001E-2</v>
      </c>
      <c r="H9" s="4">
        <v>1.38E-2</v>
      </c>
      <c r="I9" s="3">
        <v>0.10639999999999999</v>
      </c>
      <c r="J9" s="4">
        <v>6.6500000000000004E-2</v>
      </c>
      <c r="K9" s="3">
        <v>0.12920000000000001</v>
      </c>
    </row>
    <row r="10" spans="1:11" ht="15" thickBot="1" x14ac:dyDescent="0.4">
      <c r="A10" s="33" t="s">
        <v>19</v>
      </c>
    </row>
    <row r="11" spans="1:11" ht="30" customHeight="1" thickBot="1" x14ac:dyDescent="0.4">
      <c r="B11" s="43"/>
      <c r="C11" s="38" t="s">
        <v>7</v>
      </c>
      <c r="D11" s="40"/>
      <c r="E11" s="40"/>
      <c r="F11" s="40"/>
      <c r="G11" s="39"/>
      <c r="H11" s="41" t="s">
        <v>14</v>
      </c>
      <c r="I11" s="42"/>
    </row>
    <row r="12" spans="1:11" ht="15" thickBot="1" x14ac:dyDescent="0.4">
      <c r="B12" s="44"/>
      <c r="C12" s="8" t="s">
        <v>2</v>
      </c>
      <c r="D12" s="9" t="s">
        <v>3</v>
      </c>
      <c r="E12" s="9" t="s">
        <v>4</v>
      </c>
      <c r="F12" s="9" t="s">
        <v>5</v>
      </c>
      <c r="G12" s="10" t="s">
        <v>6</v>
      </c>
      <c r="H12" s="9" t="s">
        <v>5</v>
      </c>
      <c r="I12" s="10" t="s">
        <v>6</v>
      </c>
    </row>
    <row r="13" spans="1:11" ht="15" thickBot="1" x14ac:dyDescent="0.4">
      <c r="B13" s="11" t="s">
        <v>8</v>
      </c>
      <c r="C13" s="45">
        <v>5.0000000000000001E-3</v>
      </c>
      <c r="D13" s="46">
        <v>4.3E-3</v>
      </c>
      <c r="E13" s="55">
        <f t="shared" ref="E13:E18" si="1">ROUND(IF((C13+D13)=0, 0, 2*C13*D13/(C13+D13)),4)</f>
        <v>4.5999999999999999E-3</v>
      </c>
      <c r="F13" s="46">
        <v>5.5999999999999999E-3</v>
      </c>
      <c r="G13" s="36">
        <v>3.9600000000000003E-2</v>
      </c>
      <c r="H13" s="46">
        <v>6.54E-2</v>
      </c>
      <c r="I13" s="36">
        <v>0.12089999999999999</v>
      </c>
    </row>
    <row r="14" spans="1:11" x14ac:dyDescent="0.35">
      <c r="B14" s="16" t="s">
        <v>9</v>
      </c>
      <c r="C14" s="37">
        <v>2.3E-3</v>
      </c>
      <c r="D14" s="49">
        <v>2.5999999999999999E-3</v>
      </c>
      <c r="E14" s="46">
        <f t="shared" si="1"/>
        <v>2.3999999999999998E-3</v>
      </c>
      <c r="F14" s="49">
        <v>2.2000000000000001E-3</v>
      </c>
      <c r="G14" s="48">
        <v>2.2200000000000001E-2</v>
      </c>
      <c r="H14" s="49">
        <v>6.5100000000000005E-2</v>
      </c>
      <c r="I14" s="48">
        <v>0.14299999999999999</v>
      </c>
    </row>
    <row r="15" spans="1:11" x14ac:dyDescent="0.35">
      <c r="B15" s="11" t="s">
        <v>10</v>
      </c>
      <c r="C15" s="45">
        <v>1.5299999999999999E-2</v>
      </c>
      <c r="D15" s="46">
        <v>1.46E-2</v>
      </c>
      <c r="E15" s="46">
        <f t="shared" si="1"/>
        <v>1.49E-2</v>
      </c>
      <c r="F15" s="46">
        <v>1.8499999999999999E-2</v>
      </c>
      <c r="G15" s="36">
        <v>0.12870000000000001</v>
      </c>
      <c r="H15" s="46">
        <v>9.06E-2</v>
      </c>
      <c r="I15" s="36">
        <v>0.1862</v>
      </c>
    </row>
    <row r="16" spans="1:11" x14ac:dyDescent="0.35">
      <c r="B16" s="11" t="s">
        <v>17</v>
      </c>
      <c r="C16" s="45"/>
      <c r="D16" s="46"/>
      <c r="E16" s="46">
        <f t="shared" si="1"/>
        <v>0</v>
      </c>
      <c r="F16" s="46"/>
      <c r="G16" s="36"/>
      <c r="H16" s="46"/>
      <c r="I16" s="36"/>
    </row>
    <row r="17" spans="2:9" ht="15" thickBot="1" x14ac:dyDescent="0.4">
      <c r="B17" s="11" t="s">
        <v>18</v>
      </c>
      <c r="C17" s="45"/>
      <c r="D17" s="46"/>
      <c r="E17" s="47">
        <f t="shared" si="1"/>
        <v>0</v>
      </c>
      <c r="F17" s="46"/>
      <c r="G17" s="36"/>
      <c r="H17" s="46"/>
      <c r="I17" s="36"/>
    </row>
    <row r="18" spans="2:9" ht="15" thickBot="1" x14ac:dyDescent="0.4">
      <c r="B18" s="26" t="s">
        <v>12</v>
      </c>
      <c r="C18" s="50">
        <v>1.9800000000000002E-2</v>
      </c>
      <c r="D18" s="35">
        <v>1.9400000000000001E-2</v>
      </c>
      <c r="E18" s="47">
        <f t="shared" si="1"/>
        <v>1.9599999999999999E-2</v>
      </c>
      <c r="F18" s="35">
        <v>2.3099999999999999E-2</v>
      </c>
      <c r="G18" s="51">
        <v>0.15629999999999999</v>
      </c>
      <c r="H18" s="35">
        <v>0.1038</v>
      </c>
      <c r="I18" s="51">
        <v>0.2056</v>
      </c>
    </row>
    <row r="19" spans="2:9" x14ac:dyDescent="0.35">
      <c r="B19" s="34" t="s">
        <v>15</v>
      </c>
      <c r="C19" s="45"/>
      <c r="D19" s="46"/>
      <c r="E19" s="46"/>
      <c r="F19" s="46"/>
      <c r="G19" s="36"/>
      <c r="H19" s="46"/>
      <c r="I19" s="36"/>
    </row>
    <row r="20" spans="2:9" ht="15" thickBot="1" x14ac:dyDescent="0.4">
      <c r="B20" s="1" t="s">
        <v>20</v>
      </c>
      <c r="C20" s="52"/>
      <c r="D20" s="54"/>
      <c r="E20" s="54"/>
      <c r="F20" s="54"/>
      <c r="G20" s="53"/>
      <c r="H20" s="54"/>
      <c r="I20" s="53"/>
    </row>
  </sheetData>
  <mergeCells count="7">
    <mergeCell ref="C2:D2"/>
    <mergeCell ref="E2:I2"/>
    <mergeCell ref="J2:K2"/>
    <mergeCell ref="B2:B3"/>
    <mergeCell ref="B11:B12"/>
    <mergeCell ref="C11:G11"/>
    <mergeCell ref="H11:I11"/>
  </mergeCells>
  <hyperlinks>
    <hyperlink ref="I12" r:id="rId1" xr:uid="{5713B491-7B8C-4A67-8899-132078C73964}"/>
    <hyperlink ref="H12" r:id="rId2" xr:uid="{62734853-72E3-4D77-B516-7A2888E1C8B6}"/>
    <hyperlink ref="G12" r:id="rId3" xr:uid="{678BC696-4F64-4739-8DFE-841823DB247D}"/>
    <hyperlink ref="F12" r:id="rId4" xr:uid="{EB017606-026F-4983-AEB3-889EE35F1FCC}"/>
    <hyperlink ref="E12" r:id="rId5" xr:uid="{167FC317-31F8-4C41-8B9A-89ECF8480DF6}"/>
    <hyperlink ref="D12" r:id="rId6" xr:uid="{6B2B346A-42A9-44CF-9773-7E474E460518}"/>
    <hyperlink ref="C12" r:id="rId7" xr:uid="{E4D8EFA5-267D-4EC4-9617-4BE10AFC7715}"/>
    <hyperlink ref="K3" r:id="rId8" xr:uid="{7AB74C4E-479F-4EBA-9414-D83D42210987}"/>
    <hyperlink ref="J3" r:id="rId9" xr:uid="{D1A2FEE1-25ED-472F-AE5A-02D9154A307F}"/>
    <hyperlink ref="I3" r:id="rId10" xr:uid="{1C07B77B-311D-4DE2-8754-179A55A2F7DB}"/>
    <hyperlink ref="H3" r:id="rId11" xr:uid="{4B8E7AA3-B92E-4D72-A859-96334FFC9391}"/>
    <hyperlink ref="G3" r:id="rId12" xr:uid="{979F20F4-F1E8-4AA9-BB1B-F8A9C15F95A7}"/>
    <hyperlink ref="F3" r:id="rId13" xr:uid="{DE82521E-58F7-4298-948E-F76368885A74}"/>
    <hyperlink ref="E3" r:id="rId14" xr:uid="{3B7DCAFA-D339-4800-BD47-3A9F7C2A6B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Tuan Thanh 20225532</dc:creator>
  <cp:lastModifiedBy>Trinh Tuan Thanh 20225532</cp:lastModifiedBy>
  <dcterms:created xsi:type="dcterms:W3CDTF">2025-05-13T15:20:27Z</dcterms:created>
  <dcterms:modified xsi:type="dcterms:W3CDTF">2025-05-20T03:02:34Z</dcterms:modified>
</cp:coreProperties>
</file>