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-105" yWindow="-105" windowWidth="23250" windowHeight="12720" activeTab="1"/>
  </bookViews>
  <sheets>
    <sheet name="Product Backlog" sheetId="1" r:id="rId1"/>
    <sheet name="Sprint Backlog #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2" l="1"/>
  <c r="Q8" i="2"/>
  <c r="R8" i="2" s="1"/>
  <c r="S8" i="2" s="1"/>
  <c r="O8" i="2"/>
  <c r="F30" i="2"/>
  <c r="G30" i="2"/>
  <c r="H30" i="2"/>
  <c r="I30" i="2"/>
  <c r="J30" i="2"/>
  <c r="E30" i="2"/>
</calcChain>
</file>

<file path=xl/sharedStrings.xml><?xml version="1.0" encoding="utf-8"?>
<sst xmlns="http://schemas.openxmlformats.org/spreadsheetml/2006/main" count="68" uniqueCount="54">
  <si>
    <t>Product Backlog for New Payroll System</t>
  </si>
  <si>
    <t>Task ID</t>
  </si>
  <si>
    <t>Priority</t>
  </si>
  <si>
    <t>As a user, I want to enter my work hours so I can make sure I get paid on time</t>
  </si>
  <si>
    <t>As an administrator, I want to approve timesheets so employees get paid</t>
  </si>
  <si>
    <t>As a user, I want to log in to the system so I can perform payroll functions</t>
  </si>
  <si>
    <t>As a user, I want to log off of the system so no one can enter erroneous information in my account</t>
  </si>
  <si>
    <t>As an administrator, I want to run consolidated payroll reports so I can provide a weekly status to senior management</t>
  </si>
  <si>
    <t>As an administrator, I want the ability to create new accounts so we can add employees after they’re hired</t>
  </si>
  <si>
    <t>As a user, I want the ability to edit my timesheet so I can correct any mistakes</t>
  </si>
  <si>
    <t>As an administrator, I want the ability to set automated reminders so employees will verify and sign their timesheets on time</t>
  </si>
  <si>
    <t>As an administrator, I want the ability to archive timesheets so the organization can file them for audit and tax purposes</t>
  </si>
  <si>
    <t>Estimate
(Story Points)</t>
  </si>
  <si>
    <t>User Story</t>
  </si>
  <si>
    <t>As a &lt;User&gt;</t>
  </si>
  <si>
    <t>I want to do &lt;Something&gt;</t>
  </si>
  <si>
    <t>So that I can achieve &lt;Value&gt;</t>
  </si>
  <si>
    <t>Sprint 1</t>
  </si>
  <si>
    <t>Sprint 2</t>
  </si>
  <si>
    <t>Sprint 3</t>
  </si>
  <si>
    <t>Task #1</t>
  </si>
  <si>
    <t>Task #2</t>
  </si>
  <si>
    <t>Task #3</t>
  </si>
  <si>
    <t>Task #4</t>
  </si>
  <si>
    <t>Task #5</t>
  </si>
  <si>
    <t>Task #6</t>
  </si>
  <si>
    <t>Task #7</t>
  </si>
  <si>
    <t>Task #8</t>
  </si>
  <si>
    <t>TaskID</t>
  </si>
  <si>
    <t>TaskDescription</t>
  </si>
  <si>
    <t>Hours</t>
  </si>
  <si>
    <t>Task #9</t>
  </si>
  <si>
    <t>Task #10</t>
  </si>
  <si>
    <t>Task#11</t>
  </si>
  <si>
    <t>Task#12</t>
  </si>
  <si>
    <t>Task#13</t>
  </si>
  <si>
    <t>Task #14</t>
  </si>
  <si>
    <t>Task #15</t>
  </si>
  <si>
    <t>Task #16</t>
  </si>
  <si>
    <t>Task #17</t>
  </si>
  <si>
    <t>WED</t>
  </si>
  <si>
    <t>THU</t>
  </si>
  <si>
    <t>FRI</t>
  </si>
  <si>
    <t>MON</t>
  </si>
  <si>
    <t>TUE</t>
  </si>
  <si>
    <t>SUM</t>
  </si>
  <si>
    <t>DATE</t>
  </si>
  <si>
    <t>REMANING HOURS</t>
  </si>
  <si>
    <t>ESTIMATED</t>
  </si>
  <si>
    <t>Developer</t>
  </si>
  <si>
    <t>IDEAL TREND</t>
  </si>
  <si>
    <t>John</t>
  </si>
  <si>
    <t>Tim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</si>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</sst>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8C6C1"/>
        <bgColor indexed="64"/>
      </patternFill>
    </fill>
  </fills>
  <borders count="6">
    <border>
      <left/>
      <right/>
      <top/>
      <bottom/>
      <diagonal/>
    </border>
    <border>
      <left style="medium">
        <color rgb="FFD5E2E9"/>
      </left>
      <right style="medium">
        <color rgb="FFD5E2E9"/>
      </right>
      <top style="medium">
        <color rgb="FFD5E2E9"/>
      </top>
      <bottom style="medium">
        <color rgb="FFD5E2E9"/>
      </bottom>
      <diagonal/>
    </border>
    <border>
      <left style="medium">
        <color rgb="FFD5E2E9"/>
      </left>
      <right/>
      <top style="medium">
        <color rgb="FFD5E2E9"/>
      </top>
      <bottom style="medium">
        <color rgb="FFD5E2E9"/>
      </bottom>
      <diagonal/>
    </border>
    <border>
      <left/>
      <right/>
      <top style="medium">
        <color rgb="FFD5E2E9"/>
      </top>
      <bottom style="medium">
        <color rgb="FFD5E2E9"/>
      </bottom>
      <diagonal/>
    </border>
    <border>
      <left/>
      <right style="medium">
        <color rgb="FFD5E2E9"/>
      </right>
      <top style="medium">
        <color rgb="FFD5E2E9"/>
      </top>
      <bottom style="medium">
        <color rgb="FFD5E2E9"/>
      </bottom>
      <diagonal/>
    </border>
    <border>
      <left style="medium">
        <color rgb="FFD5E2E9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2" borderId="5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3" borderId="5" xfId="2" applyFont="1" applyBorder="1" applyAlignment="1">
      <alignment horizontal="center"/>
    </xf>
    <xf numFmtId="0" fontId="1" fillId="4" borderId="5" xfId="3" applyBorder="1" applyAlignment="1">
      <alignment horizontal="center"/>
    </xf>
  </cellXfs>
  <cellStyles count="4">
    <cellStyle name="40% - Accent1" xfId="1" builtinId="31"/>
    <cellStyle name="40% - Accent2" xfId="2" builtinId="35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Backlog #1'!$M$7</c:f>
              <c:strCache>
                <c:ptCount val="1"/>
                <c:pt idx="0">
                  <c:v>REMANING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Backlog #1'!$N$6:$S$6</c:f>
              <c:strCache>
                <c:ptCount val="6"/>
                <c:pt idx="0">
                  <c:v>ESTIMATED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</c:strCache>
            </c:strRef>
          </c:cat>
          <c:val>
            <c:numRef>
              <c:f>'Sprint Backlog #1'!$N$7:$S$7</c:f>
              <c:numCache>
                <c:formatCode>General</c:formatCode>
                <c:ptCount val="6"/>
                <c:pt idx="0">
                  <c:v>142</c:v>
                </c:pt>
                <c:pt idx="1">
                  <c:v>130</c:v>
                </c:pt>
                <c:pt idx="2">
                  <c:v>112</c:v>
                </c:pt>
                <c:pt idx="3">
                  <c:v>88</c:v>
                </c:pt>
                <c:pt idx="4">
                  <c:v>44</c:v>
                </c:pt>
                <c:pt idx="5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274-4561-93A6-656D64D0F0EF}"/>
            </c:ext>
          </c:extLst>
        </c:ser>
        <c:ser>
          <c:idx val="1"/>
          <c:order val="1"/>
          <c:tx>
            <c:strRef>
              <c:f>'Sprint Backlog #1'!$M$8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 Backlog #1'!$N$6:$S$6</c:f>
              <c:strCache>
                <c:ptCount val="6"/>
                <c:pt idx="0">
                  <c:v>ESTIMATED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</c:strCache>
            </c:strRef>
          </c:cat>
          <c:val>
            <c:numRef>
              <c:f>'Sprint Backlog #1'!$N$8:$S$8</c:f>
              <c:numCache>
                <c:formatCode>General</c:formatCode>
                <c:ptCount val="6"/>
                <c:pt idx="0">
                  <c:v>142</c:v>
                </c:pt>
                <c:pt idx="1">
                  <c:v>113.6</c:v>
                </c:pt>
                <c:pt idx="2">
                  <c:v>85.199999999999989</c:v>
                </c:pt>
                <c:pt idx="3">
                  <c:v>56.79999999999999</c:v>
                </c:pt>
                <c:pt idx="4">
                  <c:v>28.399999999999991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274-4561-93A6-656D64D0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86098608"/>
        <c:axId val="-486086096"/>
      </c:lineChart>
      <c:catAx>
        <c:axId val="-48609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6086096"/>
        <c:crosses val="autoZero"/>
        <c:auto val="1"/>
        <c:lblAlgn val="ctr"/>
        <c:lblOffset val="100"/>
        <c:noMultiLvlLbl val="0"/>
      </c:catAx>
      <c:valAx>
        <c:axId val="-4860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609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39757</xdr:colOff>
      <xdr:row>9</xdr:row>
      <xdr:rowOff>125896</xdr:rowOff>
    </xdr:from>
    <xdr:to>
      <xdr:col>19</xdr:col>
      <xdr:colOff>238540</xdr:colOff>
      <xdr:row>24</xdr:row>
      <xdr:rowOff>53009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BE44D41C-1E57-45B8-B265-A9C073A46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opLeftCell="B1" zoomScale="130" zoomScaleNormal="130" workbookViewId="0">
      <selection activeCell="E9" sqref="E9"/>
    </sheetView>
  </sheetViews>
  <sheetFormatPr defaultRowHeight="15" x14ac:dyDescent="0.25"/>
  <cols>
    <col min="2" max="2" width="8.85546875" style="2"/>
    <col min="3" max="3" width="111.85546875" style="2" bestFit="1" customWidth="1"/>
    <col min="4" max="4" width="13.5703125" style="2" bestFit="1" customWidth="1"/>
    <col min="5" max="5" width="8.85546875" style="2"/>
  </cols>
  <sheetData>
    <row r="1" spans="2:6" ht="15.75" thickBot="1" x14ac:dyDescent="0.3"/>
    <row r="2" spans="2:6" ht="27.6" customHeight="1" thickBot="1" x14ac:dyDescent="0.3">
      <c r="B2" s="8" t="s">
        <v>0</v>
      </c>
      <c r="C2" s="9"/>
      <c r="D2" s="9"/>
      <c r="E2" s="10"/>
    </row>
    <row r="3" spans="2:6" ht="37.9" customHeight="1" thickBot="1" x14ac:dyDescent="0.3">
      <c r="B3" s="3" t="s">
        <v>1</v>
      </c>
      <c r="C3" s="3" t="s">
        <v>13</v>
      </c>
      <c r="D3" s="1" t="s">
        <v>12</v>
      </c>
      <c r="E3" s="3" t="s">
        <v>2</v>
      </c>
    </row>
    <row r="4" spans="2:6" ht="15.75" thickBot="1" x14ac:dyDescent="0.3">
      <c r="B4" s="4">
        <v>4</v>
      </c>
      <c r="C4" s="5" t="s">
        <v>3</v>
      </c>
      <c r="D4" s="4">
        <v>5</v>
      </c>
      <c r="E4" s="4">
        <v>1</v>
      </c>
      <c r="F4" s="11" t="s">
        <v>17</v>
      </c>
    </row>
    <row r="5" spans="2:6" ht="15.75" thickBot="1" x14ac:dyDescent="0.3">
      <c r="B5" s="4">
        <v>2</v>
      </c>
      <c r="C5" s="5" t="s">
        <v>4</v>
      </c>
      <c r="D5" s="4">
        <v>3</v>
      </c>
      <c r="E5" s="4">
        <v>2</v>
      </c>
      <c r="F5" s="12"/>
    </row>
    <row r="6" spans="2:6" ht="15.75" thickBot="1" x14ac:dyDescent="0.3">
      <c r="B6" s="4">
        <v>3</v>
      </c>
      <c r="C6" s="5" t="s">
        <v>5</v>
      </c>
      <c r="D6" s="4">
        <v>3</v>
      </c>
      <c r="E6" s="4">
        <v>3</v>
      </c>
      <c r="F6" s="12"/>
    </row>
    <row r="7" spans="2:6" ht="15.75" thickBot="1" x14ac:dyDescent="0.3">
      <c r="B7" s="4">
        <v>1</v>
      </c>
      <c r="C7" s="5" t="s">
        <v>6</v>
      </c>
      <c r="D7" s="4">
        <v>3</v>
      </c>
      <c r="E7" s="4">
        <v>4</v>
      </c>
      <c r="F7" s="12"/>
    </row>
    <row r="8" spans="2:6" ht="15.75" thickBot="1" x14ac:dyDescent="0.3">
      <c r="B8" s="4">
        <v>6</v>
      </c>
      <c r="C8" s="5" t="s">
        <v>7</v>
      </c>
      <c r="D8" s="4">
        <v>5</v>
      </c>
      <c r="E8" s="4">
        <v>5</v>
      </c>
      <c r="F8" s="12"/>
    </row>
    <row r="9" spans="2:6" ht="15.75" thickBot="1" x14ac:dyDescent="0.3">
      <c r="B9" s="4">
        <v>5</v>
      </c>
      <c r="C9" s="5" t="s">
        <v>8</v>
      </c>
      <c r="D9" s="4">
        <v>13</v>
      </c>
      <c r="E9" s="4">
        <v>6</v>
      </c>
      <c r="F9" s="13" t="s">
        <v>18</v>
      </c>
    </row>
    <row r="10" spans="2:6" ht="15.75" thickBot="1" x14ac:dyDescent="0.3">
      <c r="B10" s="4">
        <v>8</v>
      </c>
      <c r="C10" s="5" t="s">
        <v>9</v>
      </c>
      <c r="D10" s="4">
        <v>5</v>
      </c>
      <c r="E10" s="4">
        <v>7</v>
      </c>
      <c r="F10" s="13"/>
    </row>
    <row r="11" spans="2:6" ht="15.75" thickBot="1" x14ac:dyDescent="0.3">
      <c r="B11" s="4">
        <v>7</v>
      </c>
      <c r="C11" s="5" t="s">
        <v>10</v>
      </c>
      <c r="D11" s="4">
        <v>8</v>
      </c>
      <c r="E11" s="4">
        <v>8</v>
      </c>
      <c r="F11" s="14" t="s">
        <v>19</v>
      </c>
    </row>
    <row r="12" spans="2:6" ht="15.75" thickBot="1" x14ac:dyDescent="0.3">
      <c r="B12" s="4">
        <v>9</v>
      </c>
      <c r="C12" s="5" t="s">
        <v>11</v>
      </c>
      <c r="D12" s="4">
        <v>13</v>
      </c>
      <c r="E12" s="4">
        <v>9</v>
      </c>
      <c r="F12" s="14"/>
    </row>
    <row r="14" spans="2:6" x14ac:dyDescent="0.25">
      <c r="C14" s="6" t="s">
        <v>14</v>
      </c>
    </row>
    <row r="15" spans="2:6" x14ac:dyDescent="0.25">
      <c r="C15" s="6" t="s">
        <v>15</v>
      </c>
    </row>
    <row r="16" spans="2:6" x14ac:dyDescent="0.25">
      <c r="C16" s="6" t="s">
        <v>16</v>
      </c>
    </row>
  </sheetData>
  <mergeCells count="4">
    <mergeCell ref="B2:E2"/>
    <mergeCell ref="F4:F8"/>
    <mergeCell ref="F9:F10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0"/>
  <sheetViews>
    <sheetView tabSelected="1" zoomScale="70" zoomScaleNormal="70" workbookViewId="0">
      <selection activeCell="J6" sqref="J6"/>
    </sheetView>
  </sheetViews>
  <sheetFormatPr defaultRowHeight="15" x14ac:dyDescent="0.25"/>
  <cols>
    <col min="3" max="3" width="71" bestFit="1" customWidth="1"/>
    <col min="4" max="4" width="24.7109375" customWidth="1"/>
    <col min="14" max="14" width="10.42578125" bestFit="1" customWidth="1"/>
  </cols>
  <sheetData>
    <row r="2" spans="2:19" ht="15.75" thickBot="1" x14ac:dyDescent="0.3"/>
    <row r="3" spans="2:19" ht="15.75" thickBot="1" x14ac:dyDescent="0.3">
      <c r="B3" s="4">
        <v>4</v>
      </c>
      <c r="C3" s="5" t="s">
        <v>3</v>
      </c>
      <c r="D3" s="5"/>
      <c r="E3" s="4">
        <v>5</v>
      </c>
    </row>
    <row r="4" spans="2:19" x14ac:dyDescent="0.25">
      <c r="B4" s="7" t="s">
        <v>28</v>
      </c>
      <c r="C4" s="6" t="s">
        <v>29</v>
      </c>
      <c r="D4" s="6" t="s">
        <v>49</v>
      </c>
      <c r="E4" s="7" t="s">
        <v>30</v>
      </c>
      <c r="F4" t="s">
        <v>43</v>
      </c>
      <c r="G4" t="s">
        <v>44</v>
      </c>
      <c r="H4" t="s">
        <v>40</v>
      </c>
      <c r="I4" t="s">
        <v>41</v>
      </c>
      <c r="J4" t="s">
        <v>42</v>
      </c>
    </row>
    <row r="5" spans="2:19" x14ac:dyDescent="0.25">
      <c r="B5" t="s">
        <v>20</v>
      </c>
      <c r="D5" t="s">
        <v>51</v>
      </c>
      <c r="E5">
        <v>8</v>
      </c>
      <c r="F5">
        <v>6</v>
      </c>
      <c r="G5">
        <v>4</v>
      </c>
      <c r="H5">
        <v>0</v>
      </c>
      <c r="I5">
        <v>0</v>
      </c>
      <c r="J5">
        <v>0</v>
      </c>
    </row>
    <row r="6" spans="2:19" x14ac:dyDescent="0.25">
      <c r="B6" t="s">
        <v>21</v>
      </c>
      <c r="D6" t="s">
        <v>52</v>
      </c>
      <c r="E6">
        <v>6</v>
      </c>
      <c r="F6">
        <v>4</v>
      </c>
      <c r="G6">
        <v>2</v>
      </c>
      <c r="H6">
        <v>2</v>
      </c>
      <c r="I6">
        <v>2</v>
      </c>
      <c r="J6">
        <v>2</v>
      </c>
      <c r="M6" t="s">
        <v>46</v>
      </c>
      <c r="N6" t="s">
        <v>48</v>
      </c>
      <c r="O6" t="s">
        <v>43</v>
      </c>
      <c r="P6" t="s">
        <v>44</v>
      </c>
      <c r="Q6" t="s">
        <v>40</v>
      </c>
      <c r="R6" t="s">
        <v>41</v>
      </c>
      <c r="S6" t="s">
        <v>42</v>
      </c>
    </row>
    <row r="7" spans="2:19" x14ac:dyDescent="0.25">
      <c r="B7" t="s">
        <v>22</v>
      </c>
      <c r="D7" t="s">
        <v>53</v>
      </c>
      <c r="E7">
        <v>8</v>
      </c>
      <c r="F7">
        <v>8</v>
      </c>
      <c r="G7">
        <v>8</v>
      </c>
      <c r="H7">
        <v>6</v>
      </c>
      <c r="I7">
        <v>4</v>
      </c>
      <c r="J7">
        <v>2</v>
      </c>
      <c r="M7" t="s">
        <v>47</v>
      </c>
      <c r="N7">
        <v>142</v>
      </c>
      <c r="O7">
        <v>130</v>
      </c>
      <c r="P7">
        <v>112</v>
      </c>
      <c r="Q7">
        <v>88</v>
      </c>
      <c r="R7">
        <v>44</v>
      </c>
      <c r="S7">
        <v>26</v>
      </c>
    </row>
    <row r="8" spans="2:19" ht="15.75" thickBot="1" x14ac:dyDescent="0.3">
      <c r="B8" t="s">
        <v>23</v>
      </c>
      <c r="E8">
        <v>4</v>
      </c>
      <c r="F8">
        <v>4</v>
      </c>
      <c r="G8">
        <v>4</v>
      </c>
      <c r="H8">
        <v>2</v>
      </c>
      <c r="I8">
        <v>0</v>
      </c>
      <c r="J8">
        <v>0</v>
      </c>
      <c r="M8" t="s">
        <v>50</v>
      </c>
      <c r="N8">
        <v>142</v>
      </c>
      <c r="O8">
        <f>N8-28.4</f>
        <v>113.6</v>
      </c>
      <c r="P8">
        <f t="shared" ref="P8:S8" si="0">O8-28.4</f>
        <v>85.199999999999989</v>
      </c>
      <c r="Q8">
        <f t="shared" si="0"/>
        <v>56.79999999999999</v>
      </c>
      <c r="R8">
        <f t="shared" si="0"/>
        <v>28.399999999999991</v>
      </c>
      <c r="S8">
        <f t="shared" si="0"/>
        <v>0</v>
      </c>
    </row>
    <row r="9" spans="2:19" ht="15.75" thickBot="1" x14ac:dyDescent="0.3">
      <c r="B9" s="4">
        <v>2</v>
      </c>
      <c r="C9" s="5" t="s">
        <v>4</v>
      </c>
      <c r="D9" s="5"/>
      <c r="E9" s="4">
        <v>3</v>
      </c>
    </row>
    <row r="10" spans="2:19" x14ac:dyDescent="0.25">
      <c r="B10" t="s">
        <v>24</v>
      </c>
      <c r="E10">
        <v>8</v>
      </c>
      <c r="F10">
        <v>8</v>
      </c>
      <c r="G10">
        <v>6</v>
      </c>
      <c r="H10">
        <v>6</v>
      </c>
      <c r="I10">
        <v>4</v>
      </c>
      <c r="J10">
        <v>4</v>
      </c>
    </row>
    <row r="11" spans="2:19" x14ac:dyDescent="0.25">
      <c r="B11" t="s">
        <v>25</v>
      </c>
      <c r="E11">
        <v>6</v>
      </c>
      <c r="F11">
        <v>4</v>
      </c>
      <c r="G11">
        <v>4</v>
      </c>
      <c r="H11">
        <v>2</v>
      </c>
      <c r="I11">
        <v>0</v>
      </c>
      <c r="J11">
        <v>0</v>
      </c>
    </row>
    <row r="12" spans="2:19" x14ac:dyDescent="0.25">
      <c r="B12" t="s">
        <v>26</v>
      </c>
      <c r="E12">
        <v>8</v>
      </c>
      <c r="F12">
        <v>6</v>
      </c>
      <c r="G12">
        <v>4</v>
      </c>
      <c r="H12">
        <v>4</v>
      </c>
      <c r="I12">
        <v>2</v>
      </c>
      <c r="J12">
        <v>0</v>
      </c>
    </row>
    <row r="13" spans="2:19" x14ac:dyDescent="0.25">
      <c r="B13" t="s">
        <v>27</v>
      </c>
      <c r="E13">
        <v>4</v>
      </c>
      <c r="F13">
        <v>4</v>
      </c>
      <c r="G13">
        <v>4</v>
      </c>
      <c r="H13">
        <v>4</v>
      </c>
      <c r="I13">
        <v>2</v>
      </c>
      <c r="J13">
        <v>2</v>
      </c>
    </row>
    <row r="14" spans="2:19" x14ac:dyDescent="0.25">
      <c r="B14" t="s">
        <v>31</v>
      </c>
      <c r="E14">
        <v>4</v>
      </c>
      <c r="F14">
        <v>4</v>
      </c>
      <c r="G14">
        <v>4</v>
      </c>
      <c r="H14">
        <v>4</v>
      </c>
      <c r="I14">
        <v>2</v>
      </c>
      <c r="J14">
        <v>2</v>
      </c>
    </row>
    <row r="15" spans="2:19" ht="15.75" thickBot="1" x14ac:dyDescent="0.3">
      <c r="B15" t="s">
        <v>32</v>
      </c>
      <c r="E15">
        <v>8</v>
      </c>
      <c r="F15">
        <v>8</v>
      </c>
      <c r="G15">
        <v>8</v>
      </c>
      <c r="H15">
        <v>8</v>
      </c>
      <c r="I15">
        <v>2</v>
      </c>
      <c r="J15">
        <v>0</v>
      </c>
    </row>
    <row r="16" spans="2:19" ht="15.75" thickBot="1" x14ac:dyDescent="0.3">
      <c r="B16" s="4">
        <v>3</v>
      </c>
      <c r="C16" s="5" t="s">
        <v>5</v>
      </c>
      <c r="D16" s="5"/>
      <c r="E16" s="4">
        <v>3</v>
      </c>
    </row>
    <row r="17" spans="2:10" x14ac:dyDescent="0.25">
      <c r="B17" t="s">
        <v>33</v>
      </c>
      <c r="E17">
        <v>8</v>
      </c>
      <c r="F17">
        <v>6</v>
      </c>
      <c r="G17">
        <v>6</v>
      </c>
      <c r="H17">
        <v>6</v>
      </c>
      <c r="I17">
        <v>2</v>
      </c>
      <c r="J17">
        <v>2</v>
      </c>
    </row>
    <row r="18" spans="2:10" x14ac:dyDescent="0.25">
      <c r="B18" t="s">
        <v>34</v>
      </c>
      <c r="E18">
        <v>6</v>
      </c>
      <c r="F18">
        <v>4</v>
      </c>
      <c r="G18">
        <v>4</v>
      </c>
      <c r="H18">
        <v>2</v>
      </c>
      <c r="I18">
        <v>2</v>
      </c>
      <c r="J18">
        <v>0</v>
      </c>
    </row>
    <row r="19" spans="2:10" ht="15.75" thickBot="1" x14ac:dyDescent="0.3">
      <c r="B19" t="s">
        <v>35</v>
      </c>
      <c r="E19">
        <v>8</v>
      </c>
      <c r="F19">
        <v>8</v>
      </c>
      <c r="G19">
        <v>8</v>
      </c>
      <c r="H19">
        <v>8</v>
      </c>
      <c r="I19">
        <v>2</v>
      </c>
      <c r="J19">
        <v>0</v>
      </c>
    </row>
    <row r="20" spans="2:10" ht="15.75" thickBot="1" x14ac:dyDescent="0.3">
      <c r="B20" s="4">
        <v>1</v>
      </c>
      <c r="C20" s="5" t="s">
        <v>6</v>
      </c>
      <c r="D20" s="5"/>
      <c r="E20" s="4">
        <v>3</v>
      </c>
      <c r="F20" s="4"/>
    </row>
    <row r="21" spans="2:10" x14ac:dyDescent="0.25">
      <c r="B21" t="s">
        <v>36</v>
      </c>
      <c r="E21">
        <v>8</v>
      </c>
      <c r="F21">
        <v>8</v>
      </c>
      <c r="G21">
        <v>6</v>
      </c>
      <c r="H21">
        <v>6</v>
      </c>
      <c r="I21">
        <v>2</v>
      </c>
      <c r="J21">
        <v>0</v>
      </c>
    </row>
    <row r="22" spans="2:10" x14ac:dyDescent="0.25">
      <c r="B22" t="s">
        <v>37</v>
      </c>
      <c r="E22">
        <v>6</v>
      </c>
      <c r="F22">
        <v>6</v>
      </c>
      <c r="G22">
        <v>4</v>
      </c>
      <c r="H22">
        <v>4</v>
      </c>
      <c r="I22">
        <v>4</v>
      </c>
      <c r="J22">
        <v>4</v>
      </c>
    </row>
    <row r="23" spans="2:10" x14ac:dyDescent="0.25">
      <c r="B23" t="s">
        <v>38</v>
      </c>
      <c r="E23">
        <v>8</v>
      </c>
      <c r="F23">
        <v>8</v>
      </c>
      <c r="G23">
        <v>8</v>
      </c>
      <c r="H23">
        <v>2</v>
      </c>
      <c r="I23">
        <v>0</v>
      </c>
      <c r="J23">
        <v>0</v>
      </c>
    </row>
    <row r="24" spans="2:10" ht="15.75" thickBot="1" x14ac:dyDescent="0.3">
      <c r="B24" t="s">
        <v>39</v>
      </c>
      <c r="E24">
        <v>8</v>
      </c>
      <c r="F24">
        <v>8</v>
      </c>
      <c r="G24">
        <v>6</v>
      </c>
      <c r="H24">
        <v>6</v>
      </c>
      <c r="I24">
        <v>2</v>
      </c>
      <c r="J24">
        <v>0</v>
      </c>
    </row>
    <row r="25" spans="2:10" ht="15.75" thickBot="1" x14ac:dyDescent="0.3">
      <c r="B25" s="4">
        <v>6</v>
      </c>
      <c r="C25" s="5" t="s">
        <v>7</v>
      </c>
      <c r="D25" s="5"/>
      <c r="E25" s="4">
        <v>5</v>
      </c>
    </row>
    <row r="26" spans="2:10" x14ac:dyDescent="0.25">
      <c r="B26" t="s">
        <v>26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</row>
    <row r="27" spans="2:10" x14ac:dyDescent="0.25">
      <c r="B27" t="s">
        <v>27</v>
      </c>
      <c r="E27">
        <v>8</v>
      </c>
      <c r="F27">
        <v>8</v>
      </c>
      <c r="G27">
        <v>4</v>
      </c>
      <c r="H27">
        <v>4</v>
      </c>
      <c r="I27">
        <v>2</v>
      </c>
      <c r="J27">
        <v>0</v>
      </c>
    </row>
    <row r="28" spans="2:10" x14ac:dyDescent="0.25">
      <c r="B28" t="s">
        <v>31</v>
      </c>
      <c r="E28">
        <v>6</v>
      </c>
      <c r="F28">
        <v>6</v>
      </c>
      <c r="G28">
        <v>6</v>
      </c>
      <c r="H28">
        <v>2</v>
      </c>
      <c r="I28">
        <v>0</v>
      </c>
      <c r="J28">
        <v>0</v>
      </c>
    </row>
    <row r="29" spans="2:10" x14ac:dyDescent="0.25">
      <c r="B29" t="s">
        <v>32</v>
      </c>
      <c r="E29">
        <v>4</v>
      </c>
      <c r="F29">
        <v>4</v>
      </c>
      <c r="G29">
        <v>4</v>
      </c>
      <c r="H29">
        <v>2</v>
      </c>
      <c r="I29">
        <v>2</v>
      </c>
      <c r="J29">
        <v>0</v>
      </c>
    </row>
    <row r="30" spans="2:10" x14ac:dyDescent="0.25">
      <c r="C30" t="s">
        <v>45</v>
      </c>
      <c r="E30">
        <f>SUM(E5:E8,E10:E15,E17:E19,E21:E24,E26:E29)</f>
        <v>142</v>
      </c>
      <c r="F30">
        <f t="shared" ref="F30:J30" si="1">SUM(F5:F8,F10:F15,F17:F19,F21:F24,F26:F29)</f>
        <v>130</v>
      </c>
      <c r="G30">
        <f t="shared" si="1"/>
        <v>112</v>
      </c>
      <c r="H30">
        <f t="shared" si="1"/>
        <v>88</v>
      </c>
      <c r="I30">
        <f t="shared" si="1"/>
        <v>44</v>
      </c>
      <c r="J30">
        <f t="shared" si="1"/>
        <v>26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 #1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Vinh Hoang</dc:creator>
  <cp:lastModifiedBy>Bin</cp:lastModifiedBy>
  <dcterms:created xsi:type="dcterms:W3CDTF">2021-01-19T04:23:54Z</dcterms:created>
  <dcterms:modified xsi:type="dcterms:W3CDTF">2021-02-25T06:07:40Z</dcterms:modified>
</cp:coreProperties>
</file>