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Sheet1" sheetId="1" r:id="rId1"/>
    <sheet name="Sheet2" sheetId="2" r:id="rId2"/>
  </sheets>
  <definedNames>
    <definedName name="_xlnm._FilterDatabase" localSheetId="0" hidden="1">Sheet1!$A$1:$G$17</definedName>
  </definedNames>
  <calcPr calcId="144525"/>
</workbook>
</file>

<file path=xl/sharedStrings.xml><?xml version="1.0" encoding="utf-8"?>
<sst xmlns="http://schemas.openxmlformats.org/spreadsheetml/2006/main" count="198" uniqueCount="102">
  <si>
    <t>STT</t>
  </si>
  <si>
    <t>Họ tên</t>
  </si>
  <si>
    <t>Lớp</t>
  </si>
  <si>
    <t>ĐTB</t>
  </si>
  <si>
    <t>ĐVTT</t>
  </si>
  <si>
    <t>Mảng đề tài ĐK</t>
  </si>
  <si>
    <t>Dự kiến đề tài</t>
  </si>
  <si>
    <t>Buổi 1</t>
  </si>
  <si>
    <t>Buổi 2</t>
  </si>
  <si>
    <t>Buổi 3</t>
  </si>
  <si>
    <t>Check đề cương</t>
  </si>
  <si>
    <t>Trần Văn Lực</t>
  </si>
  <si>
    <t>42K14</t>
  </si>
  <si>
    <t>BRAVO</t>
  </si>
  <si>
    <t>Tích hợp hệ thống thông tin, ERP,...</t>
  </si>
  <si>
    <t>Vắng</t>
  </si>
  <si>
    <t>Cần hỏi: 
1. Học code cái gì?
2. Muốn làm đề tài về C# thì công ty có giao không hay tự tìm?</t>
  </si>
  <si>
    <t>Chưa có file</t>
  </si>
  <si>
    <t>Hoàng Thị Oanh</t>
  </si>
  <si>
    <t>1. sau khi học xong, có được giao dự án để triển khai không?
2. có môi trường giả lập để thực tập ERP không?</t>
  </si>
  <si>
    <t>Cần confirm: sau khi học xong thì có được giao dự án để thực hành? Có môi trường giả lập để chỉnh sửa hay không?</t>
  </si>
  <si>
    <t>Gần OK</t>
  </si>
  <si>
    <t>OK</t>
  </si>
  <si>
    <t>Đoàn Thị Thanh Tâm</t>
  </si>
  <si>
    <t>Nguyễn Nhật Trường</t>
  </si>
  <si>
    <t>Hoàng Toàn</t>
  </si>
  <si>
    <t>42K21</t>
  </si>
  <si>
    <t>IF Vietnam</t>
  </si>
  <si>
    <t xml:space="preserve">Code Javascript
--&gt; 1. web quản lý điểm rèn luyện
2. lấy bài toán từ công ty
</t>
  </si>
  <si>
    <t>Đã gợi ý outline. 
Cần format văn bản cho đúng quy định</t>
  </si>
  <si>
    <t>Nguyễn Thị Thảo Như</t>
  </si>
  <si>
    <t>BYS ERP</t>
  </si>
  <si>
    <t>Kiểm thử phần mềm</t>
  </si>
  <si>
    <t>1. Tìm hiểu môi trường phát triển (ngôn ngữ) --&gt; web
2. Hỏi cty có cho dùng hệ thống đưa vào báo cáo</t>
  </si>
  <si>
    <t>Automation test</t>
  </si>
  <si>
    <t>Huỳnh Minh Hiếu</t>
  </si>
  <si>
    <t>1. Môi trường giả lập/dữ liệu dự án. Chưa chắc chắn. Cần confirm sớm</t>
  </si>
  <si>
    <t>Cần confirm: công ty cho tham gia đến đâu? Có được truy cập vào hệ thống để chỉnh sửa không?</t>
  </si>
  <si>
    <t>Được phép tham gia dự án thật.
Hỏi: triển khai phân hệ nào, của công ty nào?</t>
  </si>
  <si>
    <t>Dương Phương Thảo</t>
  </si>
  <si>
    <t>FRAMGIA</t>
  </si>
  <si>
    <t>Ruby/PHP. Test web</t>
  </si>
  <si>
    <t>Gộp chung 1 đề tài về automation test</t>
  </si>
  <si>
    <t>Công ty không cho thông tin dự án thật.
--&gt; Xin một web khác của công ty (có thể do nhóm thực tập khác làm ra) để test</t>
  </si>
  <si>
    <t>Đã comment, cần làm lại.</t>
  </si>
  <si>
    <t>Đã comment. Cần chỉnh sửa lại</t>
  </si>
  <si>
    <t>Võ Thị Phúc</t>
  </si>
  <si>
    <t>Ruby/PHP Test web</t>
  </si>
  <si>
    <t>Nguyễn Thị Thảo (97)</t>
  </si>
  <si>
    <t>vietnet</t>
  </si>
  <si>
    <t>Công ty cho đi cùng để khảo sát. 
Xin sử dụng môi trường giả lập/test</t>
  </si>
  <si>
    <r>
      <rPr>
        <sz val="11"/>
        <color rgb="FFFF0000"/>
        <rFont val="Calibri"/>
        <charset val="134"/>
        <scheme val="minor"/>
      </rPr>
      <t xml:space="preserve">Triển khai phân hệ nào? </t>
    </r>
    <r>
      <rPr>
        <sz val="11"/>
        <color theme="1"/>
        <rFont val="Calibri"/>
        <charset val="134"/>
        <scheme val="minor"/>
      </rPr>
      <t xml:space="preserve">
Công ty triển khai Mai Anh - Đà Nẵng</t>
    </r>
  </si>
  <si>
    <t>Nguyễn Vũ Thu Hiền</t>
  </si>
  <si>
    <t>vinet software</t>
  </si>
  <si>
    <t>Xin dự án để test --&gt; đưa vào báo cáo. Test mobile, công cụ tự động</t>
  </si>
  <si>
    <t>Đã có dự án. Chỉ cần confirm có được lấy vào làm báo cáo hay không?</t>
  </si>
  <si>
    <t>Cung cấp tên công cụ test</t>
  </si>
  <si>
    <t>Chưa update</t>
  </si>
  <si>
    <t>Ngô Thị Kim Kha</t>
  </si>
  <si>
    <t>vieterp</t>
  </si>
  <si>
    <t>BPM</t>
  </si>
  <si>
    <t>Xin đi cùng để lấy yêu cầu. BPM</t>
  </si>
  <si>
    <t>Cần lấy tên công ty và nghiệp vụ cần triển khai?</t>
  </si>
  <si>
    <t>Phân hệ kế toán cho công ty Tuấn Huy.
--&gt; đi theo hướng triển khai ERP thông thường
Cần lưu lại minh chứng khi đi thu thập yêu cầu --&gt; tăng value cho báo cáo</t>
  </si>
  <si>
    <t>Nguyễn Thị Diệu Hằng</t>
  </si>
  <si>
    <t>iRtech</t>
  </si>
  <si>
    <t>Phân tích nghiệp vụ (1 phần của CRM) - dùng BPM để đánh giá quy trình</t>
  </si>
  <si>
    <t>Lựa chọn phần việc nào?</t>
  </si>
  <si>
    <t>Join dự án triển khai CRM cho công ty Secure
--&gt; tương tự Kha</t>
  </si>
  <si>
    <t>Lê Kim Long</t>
  </si>
  <si>
    <t>Việt Đà</t>
  </si>
  <si>
    <t>Phân tích và thiết kế hệ thống thông tin</t>
  </si>
  <si>
    <t>Chưa rõ</t>
  </si>
  <si>
    <t>Cần tìm đơn vị thực tập sớm. Tuần sau check</t>
  </si>
  <si>
    <t>1. Đề xuất: tìm hiểu nghiệp vụ kế toán tại công ty XYZ
--&gt; Làm đề tài triển khai kế toán cho công ty XYZ</t>
  </si>
  <si>
    <t>Sẽ upload file vào tối</t>
  </si>
  <si>
    <t>Cơ bản OK. Có chỉnh lại 1 lỗi nhỏ trong outline</t>
  </si>
  <si>
    <t>Hồ Ngọc Hoàng Vũ</t>
  </si>
  <si>
    <t>Efox</t>
  </si>
  <si>
    <t>Xây dựng hệ thống quản lý nhân sự cho công ty nhỏ Efox</t>
  </si>
  <si>
    <t>Lê Thị Mộng Thùy</t>
  </si>
  <si>
    <t>Cao Thị Nhâm</t>
  </si>
  <si>
    <t>2,94</t>
  </si>
  <si>
    <t>2,93</t>
  </si>
  <si>
    <t>2,9</t>
  </si>
  <si>
    <t>2,81</t>
  </si>
  <si>
    <t>2,74</t>
  </si>
  <si>
    <t>2,71</t>
  </si>
  <si>
    <t>2,69</t>
  </si>
  <si>
    <t>2,56</t>
  </si>
  <si>
    <t>2,48</t>
  </si>
  <si>
    <t>2,47</t>
  </si>
  <si>
    <t>2,36</t>
  </si>
  <si>
    <t>Trương Thị Thu Lợi</t>
  </si>
  <si>
    <t>2,29</t>
  </si>
  <si>
    <t>2,26</t>
  </si>
  <si>
    <t>2,16</t>
  </si>
  <si>
    <t>1,98</t>
  </si>
  <si>
    <r>
      <rPr>
        <sz val="10"/>
        <rFont val="Arial"/>
        <charset val="0"/>
      </rPr>
      <t>42K21</t>
    </r>
    <r>
      <rPr>
        <sz val="10"/>
        <rFont val="Arial"/>
        <charset val="0"/>
      </rPr>
      <t xml:space="preserve"> </t>
    </r>
  </si>
  <si>
    <t>Chuyển từ thầy Dân</t>
  </si>
  <si>
    <t>Lê Thị Mai Lan</t>
  </si>
  <si>
    <t>1,81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</si>
</sst>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0"/>
      <color rgb="FF000000"/>
      <name val="Arial"/>
      <charset val="0"/>
    </font>
    <font>
      <sz val="10"/>
      <name val="Arial"/>
      <charset val="0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0" fontId="4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3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3" fillId="3" borderId="1" xfId="0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L13" sqref="L13"/>
    </sheetView>
  </sheetViews>
  <sheetFormatPr defaultColWidth="9.14285714285714" defaultRowHeight="15"/>
  <cols>
    <col min="1" max="1" width="5.14285714285714" customWidth="1"/>
    <col min="2" max="2" width="21.2857142857143" customWidth="1"/>
    <col min="3" max="3" width="9.14285714285714" hidden="1" customWidth="1"/>
    <col min="4" max="4" width="7" hidden="1" customWidth="1"/>
    <col min="5" max="5" width="12" customWidth="1"/>
    <col min="6" max="6" width="28.2857142857143" hidden="1" customWidth="1"/>
    <col min="7" max="7" width="48.7142857142857" hidden="1" customWidth="1"/>
    <col min="8" max="8" width="29.4285714285714" hidden="1" customWidth="1"/>
    <col min="9" max="9" width="51.2857142857143" style="9" customWidth="1"/>
    <col min="10" max="11" width="22.8571428571429" customWidth="1"/>
  </cols>
  <sheetData>
    <row r="1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37" t="s">
        <v>8</v>
      </c>
      <c r="J1" s="11" t="s">
        <v>9</v>
      </c>
      <c r="K1" s="11" t="s">
        <v>10</v>
      </c>
    </row>
    <row r="2" spans="1:11">
      <c r="A2" s="12">
        <v>1</v>
      </c>
      <c r="B2" s="13" t="s">
        <v>11</v>
      </c>
      <c r="C2" s="13" t="s">
        <v>12</v>
      </c>
      <c r="D2" s="14">
        <v>2.94</v>
      </c>
      <c r="E2" s="14" t="s">
        <v>13</v>
      </c>
      <c r="F2" s="13" t="s">
        <v>14</v>
      </c>
      <c r="G2" s="15"/>
      <c r="H2" s="16" t="s">
        <v>15</v>
      </c>
      <c r="I2" s="20" t="s">
        <v>16</v>
      </c>
      <c r="J2" s="36"/>
      <c r="K2" s="38" t="s">
        <v>17</v>
      </c>
    </row>
    <row r="3" spans="1:11">
      <c r="A3" s="12">
        <v>2</v>
      </c>
      <c r="B3" s="17" t="s">
        <v>18</v>
      </c>
      <c r="C3" s="17" t="s">
        <v>12</v>
      </c>
      <c r="D3" s="18">
        <v>2.74</v>
      </c>
      <c r="E3" s="18" t="s">
        <v>13</v>
      </c>
      <c r="F3" s="17" t="s">
        <v>14</v>
      </c>
      <c r="G3" s="19" t="s">
        <v>19</v>
      </c>
      <c r="H3" s="20" t="s">
        <v>20</v>
      </c>
      <c r="I3" s="39"/>
      <c r="J3" s="36" t="s">
        <v>21</v>
      </c>
      <c r="K3" s="36" t="s">
        <v>22</v>
      </c>
    </row>
    <row r="4" spans="1:11">
      <c r="A4" s="12">
        <v>3</v>
      </c>
      <c r="B4" s="17" t="s">
        <v>23</v>
      </c>
      <c r="C4" s="17" t="s">
        <v>12</v>
      </c>
      <c r="D4" s="18">
        <v>2.56</v>
      </c>
      <c r="E4" s="18" t="s">
        <v>13</v>
      </c>
      <c r="F4" s="17" t="s">
        <v>14</v>
      </c>
      <c r="G4" s="21"/>
      <c r="H4" s="22"/>
      <c r="I4" s="39"/>
      <c r="J4" s="36" t="s">
        <v>21</v>
      </c>
      <c r="K4" s="36" t="s">
        <v>22</v>
      </c>
    </row>
    <row r="5" spans="1:11">
      <c r="A5" s="12">
        <v>4</v>
      </c>
      <c r="B5" s="17" t="s">
        <v>24</v>
      </c>
      <c r="C5" s="17" t="s">
        <v>12</v>
      </c>
      <c r="D5" s="18">
        <v>2.36</v>
      </c>
      <c r="E5" s="18" t="s">
        <v>13</v>
      </c>
      <c r="F5" s="17" t="s">
        <v>14</v>
      </c>
      <c r="G5" s="23"/>
      <c r="H5" s="24"/>
      <c r="I5" s="40"/>
      <c r="J5" s="36"/>
      <c r="K5" s="38" t="s">
        <v>17</v>
      </c>
    </row>
    <row r="6" s="8" customFormat="1" spans="1:11">
      <c r="A6" s="12">
        <v>5</v>
      </c>
      <c r="B6" s="25" t="s">
        <v>25</v>
      </c>
      <c r="C6" s="25" t="s">
        <v>26</v>
      </c>
      <c r="D6" s="26">
        <v>2.26</v>
      </c>
      <c r="E6" s="26" t="s">
        <v>27</v>
      </c>
      <c r="F6" s="25" t="s">
        <v>14</v>
      </c>
      <c r="G6" s="27"/>
      <c r="H6" s="28" t="s">
        <v>15</v>
      </c>
      <c r="I6" s="41" t="s">
        <v>28</v>
      </c>
      <c r="J6" s="42"/>
      <c r="K6" s="43" t="s">
        <v>29</v>
      </c>
    </row>
    <row r="7" s="8" customFormat="1" ht="51" customHeight="1" spans="1:11">
      <c r="A7" s="12">
        <v>6</v>
      </c>
      <c r="B7" s="25" t="s">
        <v>30</v>
      </c>
      <c r="C7" s="25" t="s">
        <v>26</v>
      </c>
      <c r="D7" s="26">
        <v>2.93</v>
      </c>
      <c r="E7" s="26" t="s">
        <v>31</v>
      </c>
      <c r="F7" s="29" t="s">
        <v>32</v>
      </c>
      <c r="G7" s="27" t="s">
        <v>33</v>
      </c>
      <c r="H7" s="28" t="s">
        <v>34</v>
      </c>
      <c r="I7" s="44"/>
      <c r="J7" s="45"/>
      <c r="K7" s="46"/>
    </row>
    <row r="8" ht="60" spans="1:11">
      <c r="A8" s="12">
        <v>7</v>
      </c>
      <c r="B8" s="17" t="s">
        <v>35</v>
      </c>
      <c r="C8" s="17" t="s">
        <v>12</v>
      </c>
      <c r="D8" s="18">
        <v>2.16</v>
      </c>
      <c r="E8" s="18" t="s">
        <v>31</v>
      </c>
      <c r="F8" s="17" t="s">
        <v>14</v>
      </c>
      <c r="G8" s="30" t="s">
        <v>36</v>
      </c>
      <c r="H8" s="16" t="s">
        <v>37</v>
      </c>
      <c r="I8" s="16" t="s">
        <v>38</v>
      </c>
      <c r="J8" s="36"/>
      <c r="K8" s="38" t="s">
        <v>17</v>
      </c>
    </row>
    <row r="9" spans="1:11">
      <c r="A9" s="12">
        <v>8</v>
      </c>
      <c r="B9" s="17" t="s">
        <v>39</v>
      </c>
      <c r="C9" s="17" t="s">
        <v>26</v>
      </c>
      <c r="D9" s="18">
        <v>2.71</v>
      </c>
      <c r="E9" s="18" t="s">
        <v>40</v>
      </c>
      <c r="F9" s="31" t="s">
        <v>32</v>
      </c>
      <c r="G9" s="30" t="s">
        <v>41</v>
      </c>
      <c r="H9" s="20" t="s">
        <v>42</v>
      </c>
      <c r="I9" s="20" t="s">
        <v>43</v>
      </c>
      <c r="J9" s="47" t="s">
        <v>44</v>
      </c>
      <c r="K9" s="48" t="s">
        <v>45</v>
      </c>
    </row>
    <row r="10" ht="32" customHeight="1" spans="1:11">
      <c r="A10" s="12">
        <v>9</v>
      </c>
      <c r="B10" s="17" t="s">
        <v>46</v>
      </c>
      <c r="C10" s="17" t="s">
        <v>26</v>
      </c>
      <c r="D10" s="18">
        <v>2.69</v>
      </c>
      <c r="E10" s="18" t="s">
        <v>40</v>
      </c>
      <c r="F10" s="31" t="s">
        <v>32</v>
      </c>
      <c r="G10" s="30" t="s">
        <v>47</v>
      </c>
      <c r="H10" s="24"/>
      <c r="I10" s="40"/>
      <c r="J10" s="49"/>
      <c r="K10" s="50"/>
    </row>
    <row r="11" ht="30" spans="1:11">
      <c r="A11" s="12">
        <v>10</v>
      </c>
      <c r="B11" s="17" t="s">
        <v>48</v>
      </c>
      <c r="C11" s="17" t="s">
        <v>26</v>
      </c>
      <c r="D11" s="18">
        <v>2.9</v>
      </c>
      <c r="E11" s="18" t="s">
        <v>49</v>
      </c>
      <c r="F11" s="17" t="s">
        <v>14</v>
      </c>
      <c r="G11" s="30" t="s">
        <v>50</v>
      </c>
      <c r="H11" s="16"/>
      <c r="I11" s="34" t="s">
        <v>51</v>
      </c>
      <c r="J11" s="36" t="s">
        <v>44</v>
      </c>
      <c r="K11" s="51" t="s">
        <v>45</v>
      </c>
    </row>
    <row r="12" ht="45" spans="1:11">
      <c r="A12" s="12">
        <v>11</v>
      </c>
      <c r="B12" s="17" t="s">
        <v>52</v>
      </c>
      <c r="C12" s="17" t="s">
        <v>26</v>
      </c>
      <c r="D12" s="18">
        <v>2.81</v>
      </c>
      <c r="E12" s="18" t="s">
        <v>53</v>
      </c>
      <c r="F12" s="31" t="s">
        <v>32</v>
      </c>
      <c r="G12" s="30" t="s">
        <v>54</v>
      </c>
      <c r="H12" s="16" t="s">
        <v>55</v>
      </c>
      <c r="I12" s="52" t="s">
        <v>56</v>
      </c>
      <c r="J12" s="36"/>
      <c r="K12" s="38" t="s">
        <v>57</v>
      </c>
    </row>
    <row r="13" ht="60" spans="1:11">
      <c r="A13" s="12">
        <v>12</v>
      </c>
      <c r="B13" s="17" t="s">
        <v>58</v>
      </c>
      <c r="C13" s="17" t="s">
        <v>26</v>
      </c>
      <c r="D13" s="18">
        <v>2.48</v>
      </c>
      <c r="E13" s="18" t="s">
        <v>59</v>
      </c>
      <c r="F13" s="17" t="s">
        <v>60</v>
      </c>
      <c r="G13" s="30" t="s">
        <v>61</v>
      </c>
      <c r="H13" s="16" t="s">
        <v>62</v>
      </c>
      <c r="I13" s="16" t="s">
        <v>63</v>
      </c>
      <c r="J13" s="36" t="s">
        <v>44</v>
      </c>
      <c r="K13" s="36" t="s">
        <v>22</v>
      </c>
    </row>
    <row r="14" ht="30" spans="1:11">
      <c r="A14" s="12">
        <v>13</v>
      </c>
      <c r="B14" s="17" t="s">
        <v>64</v>
      </c>
      <c r="C14" s="17" t="s">
        <v>26</v>
      </c>
      <c r="D14" s="18">
        <v>2.47</v>
      </c>
      <c r="E14" s="18" t="s">
        <v>65</v>
      </c>
      <c r="F14" s="17" t="s">
        <v>60</v>
      </c>
      <c r="G14" s="30" t="s">
        <v>66</v>
      </c>
      <c r="H14" s="16" t="s">
        <v>67</v>
      </c>
      <c r="I14" s="16" t="s">
        <v>68</v>
      </c>
      <c r="J14" s="36"/>
      <c r="K14" s="38" t="s">
        <v>17</v>
      </c>
    </row>
    <row r="15" ht="30" spans="1:11">
      <c r="A15" s="12">
        <v>14</v>
      </c>
      <c r="B15" s="32" t="s">
        <v>69</v>
      </c>
      <c r="C15" s="32" t="s">
        <v>12</v>
      </c>
      <c r="D15" s="32">
        <v>1.98</v>
      </c>
      <c r="E15" s="32" t="s">
        <v>70</v>
      </c>
      <c r="F15" s="32" t="s">
        <v>71</v>
      </c>
      <c r="G15" s="33" t="s">
        <v>72</v>
      </c>
      <c r="H15" s="34" t="s">
        <v>73</v>
      </c>
      <c r="I15" s="16" t="s">
        <v>74</v>
      </c>
      <c r="J15" s="36" t="s">
        <v>75</v>
      </c>
      <c r="K15" s="51" t="s">
        <v>76</v>
      </c>
    </row>
    <row r="16" ht="45" spans="1:11">
      <c r="A16" s="12">
        <v>15</v>
      </c>
      <c r="B16" s="35" t="s">
        <v>77</v>
      </c>
      <c r="C16" s="36"/>
      <c r="D16" s="36"/>
      <c r="E16" s="36" t="s">
        <v>78</v>
      </c>
      <c r="F16" s="36"/>
      <c r="G16" s="36"/>
      <c r="H16" s="36"/>
      <c r="I16" s="52" t="s">
        <v>79</v>
      </c>
      <c r="J16" s="36"/>
      <c r="K16" s="51" t="s">
        <v>29</v>
      </c>
    </row>
    <row r="17" spans="1:11">
      <c r="A17" s="12">
        <v>16</v>
      </c>
      <c r="B17" s="36" t="s">
        <v>80</v>
      </c>
      <c r="C17" s="36"/>
      <c r="D17" s="36"/>
      <c r="E17" s="36"/>
      <c r="F17" s="36"/>
      <c r="G17" s="36"/>
      <c r="H17" s="36"/>
      <c r="I17" s="52"/>
      <c r="J17" s="36"/>
      <c r="K17" s="38" t="s">
        <v>17</v>
      </c>
    </row>
  </sheetData>
  <autoFilter ref="A1:G17">
    <sortState ref="A1:G17">
      <sortCondition ref="E2:E16"/>
    </sortState>
    <extLst/>
  </autoFilter>
  <mergeCells count="10">
    <mergeCell ref="G3:G5"/>
    <mergeCell ref="H3:H5"/>
    <mergeCell ref="H9:H10"/>
    <mergeCell ref="I2:I5"/>
    <mergeCell ref="I6:I7"/>
    <mergeCell ref="I9:I10"/>
    <mergeCell ref="J6:J7"/>
    <mergeCell ref="J9:J10"/>
    <mergeCell ref="K6:K7"/>
    <mergeCell ref="K9:K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7" sqref="H7:I7"/>
    </sheetView>
  </sheetViews>
  <sheetFormatPr defaultColWidth="9.14285714285714" defaultRowHeight="15"/>
  <cols>
    <col min="2" max="2" width="21.2857142857143" customWidth="1"/>
  </cols>
  <sheetData>
    <row r="1" customHeight="1" spans="1:12">
      <c r="A1" s="1">
        <v>64</v>
      </c>
      <c r="B1" s="2" t="s">
        <v>11</v>
      </c>
      <c r="C1" s="2" t="s">
        <v>12</v>
      </c>
      <c r="D1" s="3" t="s">
        <v>81</v>
      </c>
      <c r="E1" s="3" t="s">
        <v>82</v>
      </c>
      <c r="F1" s="3" t="s">
        <v>13</v>
      </c>
      <c r="G1" s="4"/>
      <c r="H1" s="5" t="str">
        <f>VLOOKUP(B1,Sheet1!$B$2:$B$17,1,FALSE)</f>
        <v>Trần Văn Lực</v>
      </c>
      <c r="I1" s="5"/>
      <c r="J1" s="5"/>
      <c r="K1" s="5"/>
      <c r="L1" s="5"/>
    </row>
    <row r="2" customHeight="1" spans="1:12">
      <c r="A2" s="1">
        <v>65</v>
      </c>
      <c r="B2" s="2" t="s">
        <v>30</v>
      </c>
      <c r="C2" s="2" t="s">
        <v>26</v>
      </c>
      <c r="D2" s="3" t="s">
        <v>81</v>
      </c>
      <c r="E2" s="3" t="s">
        <v>83</v>
      </c>
      <c r="F2" s="3" t="s">
        <v>31</v>
      </c>
      <c r="G2" s="4"/>
      <c r="H2" s="5" t="str">
        <f>VLOOKUP(B2,Sheet1!$B$2:$B$17,1,FALSE)</f>
        <v>Nguyễn Thị Thảo Như</v>
      </c>
      <c r="I2" s="5"/>
      <c r="J2" s="5"/>
      <c r="K2" s="5"/>
      <c r="L2" s="5"/>
    </row>
    <row r="3" customHeight="1" spans="1:12">
      <c r="A3" s="1">
        <v>66</v>
      </c>
      <c r="B3" s="2" t="s">
        <v>48</v>
      </c>
      <c r="C3" s="2" t="s">
        <v>26</v>
      </c>
      <c r="D3" s="3" t="s">
        <v>81</v>
      </c>
      <c r="E3" s="3" t="s">
        <v>84</v>
      </c>
      <c r="F3" s="3"/>
      <c r="G3" s="4"/>
      <c r="H3" s="5" t="str">
        <f>VLOOKUP(B3,Sheet1!$B$2:$B$17,1,FALSE)</f>
        <v>Nguyễn Thị Thảo (97)</v>
      </c>
      <c r="I3" s="5"/>
      <c r="J3" s="5"/>
      <c r="K3" s="5"/>
      <c r="L3" s="5"/>
    </row>
    <row r="4" customHeight="1" spans="1:12">
      <c r="A4" s="1">
        <v>67</v>
      </c>
      <c r="B4" s="2" t="s">
        <v>52</v>
      </c>
      <c r="C4" s="2" t="s">
        <v>26</v>
      </c>
      <c r="D4" s="3" t="s">
        <v>81</v>
      </c>
      <c r="E4" s="3" t="s">
        <v>85</v>
      </c>
      <c r="F4" s="3"/>
      <c r="G4" s="4"/>
      <c r="H4" s="5" t="str">
        <f>VLOOKUP(B4,Sheet1!$B$2:$B$17,1,FALSE)</f>
        <v>Nguyễn Vũ Thu Hiền</v>
      </c>
      <c r="I4" s="5"/>
      <c r="J4" s="5"/>
      <c r="K4" s="5"/>
      <c r="L4" s="5"/>
    </row>
    <row r="5" customHeight="1" spans="1:12">
      <c r="A5" s="1">
        <v>68</v>
      </c>
      <c r="B5" s="2" t="s">
        <v>18</v>
      </c>
      <c r="C5" s="2" t="s">
        <v>12</v>
      </c>
      <c r="D5" s="3" t="s">
        <v>81</v>
      </c>
      <c r="E5" s="3" t="s">
        <v>86</v>
      </c>
      <c r="F5" s="3" t="s">
        <v>13</v>
      </c>
      <c r="G5" s="4"/>
      <c r="H5" s="5" t="str">
        <f>VLOOKUP(B5,Sheet1!$B$2:$B$17,1,FALSE)</f>
        <v>Hoàng Thị Oanh</v>
      </c>
      <c r="I5" s="5"/>
      <c r="J5" s="5"/>
      <c r="K5" s="5"/>
      <c r="L5" s="5"/>
    </row>
    <row r="6" customHeight="1" spans="1:12">
      <c r="A6" s="1">
        <v>69</v>
      </c>
      <c r="B6" s="2" t="s">
        <v>39</v>
      </c>
      <c r="C6" s="2" t="s">
        <v>26</v>
      </c>
      <c r="D6" s="3" t="s">
        <v>81</v>
      </c>
      <c r="E6" s="3" t="s">
        <v>87</v>
      </c>
      <c r="F6" s="3" t="s">
        <v>40</v>
      </c>
      <c r="G6" s="4"/>
      <c r="H6" s="5" t="str">
        <f>VLOOKUP(B6,Sheet1!$B$2:$B$17,1,FALSE)</f>
        <v>Dương Phương Thảo</v>
      </c>
      <c r="I6" s="5"/>
      <c r="J6" s="5"/>
      <c r="K6" s="5"/>
      <c r="L6" s="5"/>
    </row>
    <row r="7" customHeight="1" spans="1:12">
      <c r="A7" s="1">
        <v>70</v>
      </c>
      <c r="B7" s="2" t="s">
        <v>46</v>
      </c>
      <c r="C7" s="2" t="s">
        <v>26</v>
      </c>
      <c r="D7" s="3" t="s">
        <v>81</v>
      </c>
      <c r="E7" s="3" t="s">
        <v>88</v>
      </c>
      <c r="F7" s="3" t="s">
        <v>40</v>
      </c>
      <c r="G7" s="4"/>
      <c r="H7" s="5" t="str">
        <f>VLOOKUP(B7,Sheet1!$B$2:$B$17,1,FALSE)</f>
        <v>Võ Thị Phúc</v>
      </c>
      <c r="I7" s="5"/>
      <c r="J7" s="5"/>
      <c r="K7" s="5"/>
      <c r="L7" s="5"/>
    </row>
    <row r="8" customHeight="1" spans="1:12">
      <c r="A8" s="1">
        <v>71</v>
      </c>
      <c r="B8" s="2" t="s">
        <v>23</v>
      </c>
      <c r="C8" s="2" t="s">
        <v>12</v>
      </c>
      <c r="D8" s="3" t="s">
        <v>81</v>
      </c>
      <c r="E8" s="3" t="s">
        <v>89</v>
      </c>
      <c r="F8" s="3" t="s">
        <v>13</v>
      </c>
      <c r="G8" s="4"/>
      <c r="H8" s="5" t="str">
        <f>VLOOKUP(B8,Sheet1!$B$2:$B$17,1,FALSE)</f>
        <v>Đoàn Thị Thanh Tâm</v>
      </c>
      <c r="I8" s="5"/>
      <c r="J8" s="5"/>
      <c r="K8" s="5"/>
      <c r="L8" s="5"/>
    </row>
    <row r="9" customHeight="1" spans="1:12">
      <c r="A9" s="1">
        <v>72</v>
      </c>
      <c r="B9" s="2" t="s">
        <v>58</v>
      </c>
      <c r="C9" s="2" t="s">
        <v>26</v>
      </c>
      <c r="D9" s="3" t="s">
        <v>81</v>
      </c>
      <c r="E9" s="3" t="s">
        <v>90</v>
      </c>
      <c r="F9" s="3"/>
      <c r="G9" s="4"/>
      <c r="H9" s="5" t="str">
        <f>VLOOKUP(B9,Sheet1!$B$2:$B$17,1,FALSE)</f>
        <v>Ngô Thị Kim Kha</v>
      </c>
      <c r="I9" s="5"/>
      <c r="J9" s="5"/>
      <c r="K9" s="5"/>
      <c r="L9" s="5"/>
    </row>
    <row r="10" customHeight="1" spans="1:12">
      <c r="A10" s="1">
        <v>73</v>
      </c>
      <c r="B10" s="2" t="s">
        <v>64</v>
      </c>
      <c r="C10" s="2" t="s">
        <v>26</v>
      </c>
      <c r="D10" s="3" t="s">
        <v>81</v>
      </c>
      <c r="E10" s="3" t="s">
        <v>91</v>
      </c>
      <c r="F10" s="3"/>
      <c r="G10" s="4"/>
      <c r="H10" s="5" t="str">
        <f>VLOOKUP(B10,Sheet1!$B$2:$B$17,1,FALSE)</f>
        <v>Nguyễn Thị Diệu Hằng</v>
      </c>
      <c r="I10" s="5"/>
      <c r="J10" s="5"/>
      <c r="K10" s="5"/>
      <c r="L10" s="5"/>
    </row>
    <row r="11" customHeight="1" spans="1:12">
      <c r="A11" s="1">
        <v>74</v>
      </c>
      <c r="B11" s="2" t="s">
        <v>24</v>
      </c>
      <c r="C11" s="2" t="s">
        <v>12</v>
      </c>
      <c r="D11" s="3" t="s">
        <v>81</v>
      </c>
      <c r="E11" s="3" t="s">
        <v>92</v>
      </c>
      <c r="F11" s="3" t="s">
        <v>13</v>
      </c>
      <c r="G11" s="4"/>
      <c r="H11" s="5" t="str">
        <f>VLOOKUP(B11,Sheet1!$B$2:$B$17,1,FALSE)</f>
        <v>Nguyễn Nhật Trường</v>
      </c>
      <c r="I11" s="5"/>
      <c r="J11" s="5"/>
      <c r="K11" s="5"/>
      <c r="L11" s="5"/>
    </row>
    <row r="12" customHeight="1" spans="1:12">
      <c r="A12" s="1">
        <v>75</v>
      </c>
      <c r="B12" s="2" t="s">
        <v>93</v>
      </c>
      <c r="C12" s="2" t="s">
        <v>26</v>
      </c>
      <c r="D12" s="3" t="s">
        <v>81</v>
      </c>
      <c r="E12" s="3" t="s">
        <v>94</v>
      </c>
      <c r="F12" s="3"/>
      <c r="G12" s="4"/>
      <c r="H12" s="5" t="e">
        <f>VLOOKUP(B12,Sheet1!$B$2:$B$17,1,FALSE)</f>
        <v>#N/A</v>
      </c>
      <c r="I12" s="5"/>
      <c r="J12" s="5"/>
      <c r="K12" s="5"/>
      <c r="L12" s="5"/>
    </row>
    <row r="13" customHeight="1" spans="1:12">
      <c r="A13" s="1">
        <v>76</v>
      </c>
      <c r="B13" s="2" t="s">
        <v>25</v>
      </c>
      <c r="C13" s="2" t="s">
        <v>26</v>
      </c>
      <c r="D13" s="3" t="s">
        <v>81</v>
      </c>
      <c r="E13" s="3" t="s">
        <v>95</v>
      </c>
      <c r="F13" s="3" t="s">
        <v>13</v>
      </c>
      <c r="G13" s="4"/>
      <c r="H13" s="5" t="str">
        <f>VLOOKUP(B13,Sheet1!$B$2:$B$17,1,FALSE)</f>
        <v>Hoàng Toàn</v>
      </c>
      <c r="I13" s="5"/>
      <c r="J13" s="5"/>
      <c r="K13" s="5"/>
      <c r="L13" s="5"/>
    </row>
    <row r="14" customHeight="1" spans="1:12">
      <c r="A14" s="1">
        <v>77</v>
      </c>
      <c r="B14" s="2" t="s">
        <v>35</v>
      </c>
      <c r="C14" s="2" t="s">
        <v>12</v>
      </c>
      <c r="D14" s="3" t="s">
        <v>81</v>
      </c>
      <c r="E14" s="3" t="s">
        <v>96</v>
      </c>
      <c r="F14" s="3"/>
      <c r="G14" s="4"/>
      <c r="H14" s="5" t="str">
        <f>VLOOKUP(B14,Sheet1!$B$2:$B$17,1,FALSE)</f>
        <v>Huỳnh Minh Hiếu</v>
      </c>
      <c r="I14" s="5"/>
      <c r="J14" s="5"/>
      <c r="K14" s="5"/>
      <c r="L14" s="5"/>
    </row>
    <row r="15" customHeight="1" spans="1:12">
      <c r="A15" s="1">
        <v>78</v>
      </c>
      <c r="B15" s="2" t="s">
        <v>69</v>
      </c>
      <c r="C15" s="2" t="s">
        <v>12</v>
      </c>
      <c r="D15" s="3" t="s">
        <v>81</v>
      </c>
      <c r="E15" s="3" t="s">
        <v>97</v>
      </c>
      <c r="F15" s="3"/>
      <c r="G15" s="4"/>
      <c r="H15" s="5" t="str">
        <f>VLOOKUP(B15,Sheet1!$B$2:$B$17,1,FALSE)</f>
        <v>Lê Kim Long</v>
      </c>
      <c r="I15" s="5"/>
      <c r="J15" s="5"/>
      <c r="K15" s="5"/>
      <c r="L15" s="5"/>
    </row>
    <row r="16" customHeight="1" spans="1:12">
      <c r="A16" s="1">
        <v>79</v>
      </c>
      <c r="B16" s="6" t="s">
        <v>77</v>
      </c>
      <c r="C16" s="6" t="s">
        <v>98</v>
      </c>
      <c r="D16" s="2" t="s">
        <v>81</v>
      </c>
      <c r="E16" s="7" t="s">
        <v>88</v>
      </c>
      <c r="F16" s="3"/>
      <c r="G16" s="3" t="s">
        <v>99</v>
      </c>
      <c r="H16" s="5" t="str">
        <f>VLOOKUP(B16,Sheet1!$B$2:$B$17,1,FALSE)</f>
        <v>Hồ Ngọc Hoàng Vũ</v>
      </c>
      <c r="I16" s="5"/>
      <c r="J16" s="5"/>
      <c r="K16" s="5"/>
      <c r="L16" s="5"/>
    </row>
    <row r="17" customHeight="1" spans="1:12">
      <c r="A17" s="1">
        <v>80</v>
      </c>
      <c r="B17" s="6" t="s">
        <v>100</v>
      </c>
      <c r="C17" s="6" t="s">
        <v>26</v>
      </c>
      <c r="D17" s="2" t="s">
        <v>81</v>
      </c>
      <c r="E17" s="7" t="s">
        <v>101</v>
      </c>
      <c r="F17" s="3"/>
      <c r="G17" s="3" t="s">
        <v>99</v>
      </c>
      <c r="H17" s="5" t="e">
        <f>VLOOKUP(B17,Sheet1!$B$2:$B$17,1,FALSE)</f>
        <v>#N/A</v>
      </c>
      <c r="I17" s="5"/>
      <c r="J17" s="5"/>
      <c r="K17" s="5"/>
      <c r="L17" s="5"/>
    </row>
  </sheetData>
  <mergeCells count="34"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J12:K12"/>
    <mergeCell ref="H13:I13"/>
    <mergeCell ref="J13:K13"/>
    <mergeCell ref="H14:I14"/>
    <mergeCell ref="J14:K14"/>
    <mergeCell ref="H15:I15"/>
    <mergeCell ref="J15:K15"/>
    <mergeCell ref="H16:I16"/>
    <mergeCell ref="J16:K16"/>
    <mergeCell ref="H17:I17"/>
    <mergeCell ref="J17:K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2019-12-27T06:45:00Z</dcterms:created>
  <dcterms:modified xsi:type="dcterms:W3CDTF">2020-01-12T09:13:58Z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