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activeTab="2"/>
  </bookViews>
  <sheets>
    <sheet name="Product Backlog" sheetId="1" r:id="rId1"/>
    <sheet name="Release Backlog" sheetId="2" r:id="rId2"/>
    <sheet name="Sprint Backlog" sheetId="3" r:id="rId3"/>
    <sheet name="Bảng tính điểm PPS - Point Per 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J12" i="4"/>
  <c r="J5" i="4"/>
  <c r="J6" i="4"/>
  <c r="J7" i="4"/>
  <c r="J8" i="4"/>
  <c r="J9" i="4"/>
  <c r="J10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</calcChain>
</file>

<file path=xl/sharedStrings.xml><?xml version="1.0" encoding="utf-8"?>
<sst xmlns="http://schemas.openxmlformats.org/spreadsheetml/2006/main" count="544" uniqueCount="226">
  <si>
    <t>ID</t>
  </si>
  <si>
    <t>STORY / FEATURE / REQUEST</t>
  </si>
  <si>
    <t>Priority</t>
  </si>
  <si>
    <t>Business Value</t>
  </si>
  <si>
    <t>Acceptance Criteria</t>
  </si>
  <si>
    <t>State</t>
  </si>
  <si>
    <t>Note</t>
  </si>
  <si>
    <t>ROLE As a/an
[User role]</t>
  </si>
  <si>
    <t xml:space="preserve">I want to 
[Goal]  </t>
  </si>
  <si>
    <t xml:space="preserve">So that
[reason] </t>
  </si>
  <si>
    <t>RQ01</t>
  </si>
  <si>
    <t>User</t>
  </si>
  <si>
    <t>RQ02</t>
  </si>
  <si>
    <t xml:space="preserve">User </t>
  </si>
  <si>
    <t>RQ03</t>
  </si>
  <si>
    <t>RQ04</t>
  </si>
  <si>
    <t>RQ06</t>
  </si>
  <si>
    <t>RQ07</t>
  </si>
  <si>
    <t>RQ08</t>
  </si>
  <si>
    <t>RQ09</t>
  </si>
  <si>
    <t>RQ10</t>
  </si>
  <si>
    <t>RQ11</t>
  </si>
  <si>
    <t>Xem giỏ hàng của mình đã có những sản phẩm nào.</t>
  </si>
  <si>
    <t>Xem giỏ hàng .</t>
  </si>
  <si>
    <t>Thêm sản phẩm mình muốn mua vào giỏ hàng.</t>
  </si>
  <si>
    <t>Thêm sản phẩm vào giỏ hàng.</t>
  </si>
  <si>
    <t>xem thông tin sản phẩm.</t>
  </si>
  <si>
    <t>Xem sản phẩm .</t>
  </si>
  <si>
    <t>Thanh toán</t>
  </si>
  <si>
    <t>Tìm sản phẩm mình muốn trong danh sách sản phẩm.</t>
  </si>
  <si>
    <t>Tìm kiếm sản phẩm</t>
  </si>
  <si>
    <t>Thay đổi thông tin cá nhân</t>
  </si>
  <si>
    <t>Admin</t>
  </si>
  <si>
    <t>Thêm sản phẩm .</t>
  </si>
  <si>
    <t>Thêm sản phẩm vào danh sách</t>
  </si>
  <si>
    <t>RQ12</t>
  </si>
  <si>
    <t>RQ13</t>
  </si>
  <si>
    <t>sửa, cập nhật thông tin cá nhân,địa chỉ.</t>
  </si>
  <si>
    <t xml:space="preserve">Lịch sử mua hàng </t>
  </si>
  <si>
    <t>Xem lại những sản phẩm đã mua</t>
  </si>
  <si>
    <t>Xem thông tin user.</t>
  </si>
  <si>
    <t>user</t>
  </si>
  <si>
    <t>đăng nhập</t>
  </si>
  <si>
    <t>Xóa sản phẩm</t>
  </si>
  <si>
    <t>Xóa sản phẩm trong danh sach</t>
  </si>
  <si>
    <t>đăng ký</t>
  </si>
  <si>
    <t>sửa sản phẩm</t>
  </si>
  <si>
    <t>sửa sản phẩm trong danh sách</t>
  </si>
  <si>
    <t>Xem thông tin bản thân.</t>
  </si>
  <si>
    <t>Xem thông tin của bản thân .</t>
  </si>
  <si>
    <t>Xóa user</t>
  </si>
  <si>
    <t xml:space="preserve"> Xóa user </t>
  </si>
  <si>
    <t>Gửi mail</t>
  </si>
  <si>
    <t>Gửi mail cho user</t>
  </si>
  <si>
    <t>Chát trực tiếp</t>
  </si>
  <si>
    <t>Chát trực tiếp với admin</t>
  </si>
  <si>
    <t>Thanh toán tiền bằng thẻ ngân hàng, momo, …</t>
  </si>
  <si>
    <t>Thống kê sản phẩm theo tháng, năm</t>
  </si>
  <si>
    <t xml:space="preserve">user </t>
  </si>
  <si>
    <t>Đánh giá sản phẩm</t>
  </si>
  <si>
    <t>Low</t>
  </si>
  <si>
    <t>Medium</t>
  </si>
  <si>
    <t>High</t>
  </si>
  <si>
    <t>New</t>
  </si>
  <si>
    <t xml:space="preserve">Thống kê số lượng </t>
  </si>
  <si>
    <t>Backlog ID</t>
  </si>
  <si>
    <t>Backlog</t>
  </si>
  <si>
    <t>Story ID</t>
  </si>
  <si>
    <t>Sprint#</t>
  </si>
  <si>
    <t>As a/an
[User role]</t>
  </si>
  <si>
    <t>PB01</t>
  </si>
  <si>
    <t>PB02</t>
  </si>
  <si>
    <t>PB03</t>
  </si>
  <si>
    <t>Xem sản phẩm</t>
  </si>
  <si>
    <t>Xem thông tin sản phẩm</t>
  </si>
  <si>
    <t>Tìm kiếm sản phẩm.</t>
  </si>
  <si>
    <t>Thêm sản phẩm.</t>
  </si>
  <si>
    <t>Sửa sản phẩm</t>
  </si>
  <si>
    <t>admin</t>
  </si>
  <si>
    <t xml:space="preserve">admin </t>
  </si>
  <si>
    <t>Xem thông tin bản thân</t>
  </si>
  <si>
    <t>Dữ liệu khách hàng</t>
  </si>
  <si>
    <t>Thêm sản phẩm vào giỏ hàng</t>
  </si>
  <si>
    <t>Xem giỏ hàng</t>
  </si>
  <si>
    <t>Xem lịch sử mua hàng</t>
  </si>
  <si>
    <t>Cập nhật giỏ hàng</t>
  </si>
  <si>
    <t>Thống kê số lượng sản phẩm</t>
  </si>
  <si>
    <t>Thống kê số tiền</t>
  </si>
  <si>
    <t>Trao đổi thông tin</t>
  </si>
  <si>
    <t>Gửi email</t>
  </si>
  <si>
    <t>PB04</t>
  </si>
  <si>
    <t>Tìm kiếm sản phẩm trong danh sách.</t>
  </si>
  <si>
    <t>Xóa sản phẩm trong dánh sách sản phẩm</t>
  </si>
  <si>
    <t>Sửa sản phẩm trong dánh sách sản phẩm</t>
  </si>
  <si>
    <t>Thêm sản phẩm trong dánh sách sản phẩm</t>
  </si>
  <si>
    <t xml:space="preserve">  Xem thông tin cá nhân</t>
  </si>
  <si>
    <t>Xem thông tin giỏ hàng</t>
  </si>
  <si>
    <t>Xóa sản phẩm trong giỏ hàng</t>
  </si>
  <si>
    <t>Xóa sản phẩm.</t>
  </si>
  <si>
    <t>Đánh giá chất lượng sản phẩm</t>
  </si>
  <si>
    <t>Gửi email cho admin</t>
  </si>
  <si>
    <t>RQ14</t>
  </si>
  <si>
    <t>RQ15</t>
  </si>
  <si>
    <t>RQ16</t>
  </si>
  <si>
    <t>RQ18</t>
  </si>
  <si>
    <t>RQ17</t>
  </si>
  <si>
    <t>RQ19</t>
  </si>
  <si>
    <t>RQ20</t>
  </si>
  <si>
    <t>RQ21</t>
  </si>
  <si>
    <t>Thống kê số lượng sản phẩm hàng tháng</t>
  </si>
  <si>
    <t>Thống kê số tiền tiền hàng tháng</t>
  </si>
  <si>
    <t xml:space="preserve">Xem thông tin sản phẩm. </t>
  </si>
  <si>
    <t>new</t>
  </si>
  <si>
    <t>RQ22</t>
  </si>
  <si>
    <t>RQ23</t>
  </si>
  <si>
    <t xml:space="preserve">Tìm sản phẩm mình muốn </t>
  </si>
  <si>
    <t>low</t>
  </si>
  <si>
    <t>Xóa sản phẩm trong giỏ hàng.</t>
  </si>
  <si>
    <t>Xóa số lượng sản phẩm mình muốn trong giỏ hàng.</t>
  </si>
  <si>
    <t>Thanh toán tiền trong giỏ hàng qua momo, thẻ,....</t>
  </si>
  <si>
    <t>RQ24</t>
  </si>
  <si>
    <t>Thống kê tiền.</t>
  </si>
  <si>
    <t>Thống kê tổng tiền theo tháng, năm</t>
  </si>
  <si>
    <t>Quản lý sản phẩm</t>
  </si>
  <si>
    <t>Sprint Back Log</t>
  </si>
  <si>
    <t>Task ID</t>
  </si>
  <si>
    <t>Task</t>
  </si>
  <si>
    <t>Description</t>
  </si>
  <si>
    <t>Estimate Time</t>
  </si>
  <si>
    <t>(Hours)</t>
  </si>
  <si>
    <t>Assign to</t>
  </si>
  <si>
    <t>Quản lí sản phẩm</t>
  </si>
  <si>
    <t>T02</t>
  </si>
  <si>
    <t>T03</t>
  </si>
  <si>
    <t>T04</t>
  </si>
  <si>
    <t xml:space="preserve">Sửa sản phẩm </t>
  </si>
  <si>
    <t>Phương</t>
  </si>
  <si>
    <t>T05</t>
  </si>
  <si>
    <t>Xóa sản  phẩm</t>
  </si>
  <si>
    <t>T06</t>
  </si>
  <si>
    <t>Thêm sản phẩm</t>
  </si>
  <si>
    <t>T11</t>
  </si>
  <si>
    <t>T12</t>
  </si>
  <si>
    <t>Xem thông tin cá nhân</t>
  </si>
  <si>
    <t>T13</t>
  </si>
  <si>
    <t>Sửa thông tin cá nhân</t>
  </si>
  <si>
    <t>T14</t>
  </si>
  <si>
    <t>T15</t>
  </si>
  <si>
    <t>Thêm sản phẩm và giỏ hàng</t>
  </si>
  <si>
    <t>T16</t>
  </si>
  <si>
    <t>T17</t>
  </si>
  <si>
    <t xml:space="preserve"> Xóa sản phẩm trong giỏ hàng</t>
  </si>
  <si>
    <t>T18</t>
  </si>
  <si>
    <t>T19</t>
  </si>
  <si>
    <t>T20</t>
  </si>
  <si>
    <t>T24</t>
  </si>
  <si>
    <t>Lợi</t>
  </si>
  <si>
    <t>T25</t>
  </si>
  <si>
    <t>T26</t>
  </si>
  <si>
    <t>T27</t>
  </si>
  <si>
    <t>Gửi Email</t>
  </si>
  <si>
    <t>T28</t>
  </si>
  <si>
    <t>RQ25</t>
  </si>
  <si>
    <t>tìm kiếm sản phẩm</t>
  </si>
  <si>
    <t>tìm kiếm sản phẩm trong danh sách</t>
  </si>
  <si>
    <t>high</t>
  </si>
  <si>
    <t>RQ26</t>
  </si>
  <si>
    <t xml:space="preserve">sửa thông tin </t>
  </si>
  <si>
    <t>RQ27</t>
  </si>
  <si>
    <t>cập nhật</t>
  </si>
  <si>
    <t>Quản lí mua bán</t>
  </si>
  <si>
    <t>T23</t>
  </si>
  <si>
    <t>T21</t>
  </si>
  <si>
    <t>Quản lí đơn hàng</t>
  </si>
  <si>
    <t>RQ28</t>
  </si>
  <si>
    <t>RQ29</t>
  </si>
  <si>
    <t>quản lí mua bán</t>
  </si>
  <si>
    <t xml:space="preserve"> Tâm</t>
  </si>
  <si>
    <t>sprint 3</t>
  </si>
  <si>
    <t>sprint 2</t>
  </si>
  <si>
    <t>thêm sản phẩm</t>
  </si>
  <si>
    <t>xóa sản phẩm</t>
  </si>
  <si>
    <t>xem thông tin sản phẩm</t>
  </si>
  <si>
    <t>Sprint 1</t>
  </si>
  <si>
    <t>loại thao tác dữ kiệu</t>
  </si>
  <si>
    <t>thực thể</t>
  </si>
  <si>
    <t>quy tắc nghiệp vụ</t>
  </si>
  <si>
    <t>loại tương tác</t>
  </si>
  <si>
    <t>PPS(=(AP * ED)/36)</t>
  </si>
  <si>
    <t>ED( khía cạnh môi trường)</t>
  </si>
  <si>
    <t>AP (diểm đã hiệu chỉnh</t>
  </si>
  <si>
    <t>Hệ số nhân</t>
  </si>
  <si>
    <t xml:space="preserve">                                       tổng UP (diểm chưa hiệu chỉnh)</t>
  </si>
  <si>
    <t xml:space="preserve">                                        Tổng up (điểm chưa hiệu chỉnh)</t>
  </si>
  <si>
    <t>Đặc điểm</t>
  </si>
  <si>
    <t>T01</t>
  </si>
  <si>
    <t>T07</t>
  </si>
  <si>
    <t>T08</t>
  </si>
  <si>
    <t>T09</t>
  </si>
  <si>
    <t>T10</t>
  </si>
  <si>
    <t>T22</t>
  </si>
  <si>
    <t xml:space="preserve">Phân tích thiết kế </t>
  </si>
  <si>
    <t>Test</t>
  </si>
  <si>
    <t>T29</t>
  </si>
  <si>
    <t>T30</t>
  </si>
  <si>
    <t>Hoài  Hận</t>
  </si>
  <si>
    <t xml:space="preserve">Lợi </t>
  </si>
  <si>
    <t>Thịnh</t>
  </si>
  <si>
    <t>Hoài Hận</t>
  </si>
  <si>
    <t xml:space="preserve">Đức </t>
  </si>
  <si>
    <t>Tâm</t>
  </si>
  <si>
    <t>Đức</t>
  </si>
  <si>
    <t>Lành</t>
  </si>
  <si>
    <t>Phương, Tâm</t>
  </si>
  <si>
    <t>Thịnh, Lành</t>
  </si>
  <si>
    <t>Lành , Hoài Hận</t>
  </si>
  <si>
    <t xml:space="preserve">đăng ký tài khoản </t>
  </si>
  <si>
    <t>đăng nhập tài Khoản</t>
  </si>
  <si>
    <t xml:space="preserve">Đăng Kí </t>
  </si>
  <si>
    <t>Đăng Nhập</t>
  </si>
  <si>
    <t>Đăng kí tài khoản</t>
  </si>
  <si>
    <t xml:space="preserve">Đăng nhâp tài khoản </t>
  </si>
  <si>
    <t>Đăng kí</t>
  </si>
  <si>
    <t>Đăng nhập</t>
  </si>
  <si>
    <t xml:space="preserve">Tâm </t>
  </si>
  <si>
    <t xml:space="preserve">Thịnh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</si>
</sst>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sz val="10"/>
      <name val="Arial"/>
    </font>
    <font>
      <sz val="14"/>
      <color indexed="9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</font>
    <font>
      <sz val="14"/>
      <color rgb="FFFFFFFF"/>
      <name val="Times New Roman"/>
      <family val="1"/>
      <charset val="163"/>
    </font>
    <font>
      <b/>
      <sz val="24"/>
      <color rgb="FF000000"/>
      <name val="Times New Roman"/>
      <family val="1"/>
    </font>
    <font>
      <sz val="12"/>
      <color rgb="FF000000"/>
      <name val="Times New Roman"/>
      <family val="1"/>
      <charset val="163"/>
    </font>
    <font>
      <sz val="11"/>
      <color theme="1"/>
      <name val="Arial"/>
      <family val="2"/>
      <charset val="163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72">
    <xf numFmtId="0" fontId="0" fillId="0" borderId="0" xfId="0"/>
    <xf numFmtId="0" fontId="2" fillId="2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Fill="1" applyBorder="1"/>
    <xf numFmtId="0" fontId="3" fillId="0" borderId="6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7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4" xfId="0" applyBorder="1"/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0" xfId="2"/>
    <xf numFmtId="0" fontId="11" fillId="0" borderId="6" xfId="2" applyBorder="1"/>
    <xf numFmtId="0" fontId="11" fillId="0" borderId="6" xfId="2" applyBorder="1" applyAlignment="1">
      <alignment vertical="center"/>
    </xf>
    <xf numFmtId="0" fontId="11" fillId="4" borderId="6" xfId="2" applyFill="1" applyBorder="1"/>
    <xf numFmtId="0" fontId="11" fillId="4" borderId="6" xfId="2" applyFill="1" applyBorder="1" applyAlignment="1">
      <alignment vertical="center"/>
    </xf>
    <xf numFmtId="0" fontId="11" fillId="4" borderId="0" xfId="2" applyFill="1"/>
    <xf numFmtId="0" fontId="0" fillId="0" borderId="9" xfId="0" applyBorder="1"/>
    <xf numFmtId="0" fontId="0" fillId="0" borderId="10" xfId="0" applyBorder="1"/>
    <xf numFmtId="0" fontId="9" fillId="5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4" borderId="2" xfId="2" applyFill="1" applyBorder="1" applyAlignment="1">
      <alignment horizontal="center"/>
    </xf>
    <xf numFmtId="0" fontId="11" fillId="4" borderId="4" xfId="2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8" zoomScale="82" zoomScaleNormal="100" workbookViewId="0">
      <selection activeCell="D11" sqref="D11"/>
    </sheetView>
  </sheetViews>
  <sheetFormatPr defaultRowHeight="14" x14ac:dyDescent="0.3"/>
  <cols>
    <col min="3" max="3" width="36.08203125" customWidth="1"/>
    <col min="4" max="4" width="36.6640625" customWidth="1"/>
    <col min="6" max="6" width="19.75" customWidth="1"/>
    <col min="7" max="7" width="25.33203125" customWidth="1"/>
  </cols>
  <sheetData>
    <row r="1" spans="1:9" ht="18" x14ac:dyDescent="0.3">
      <c r="A1" s="44" t="s">
        <v>0</v>
      </c>
      <c r="B1" s="46" t="s">
        <v>1</v>
      </c>
      <c r="C1" s="47"/>
      <c r="D1" s="48"/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</row>
    <row r="2" spans="1:9" ht="72" x14ac:dyDescent="0.3">
      <c r="A2" s="45"/>
      <c r="B2" s="1" t="s">
        <v>7</v>
      </c>
      <c r="C2" s="1" t="s">
        <v>8</v>
      </c>
      <c r="D2" s="1" t="s">
        <v>9</v>
      </c>
      <c r="E2" s="45"/>
      <c r="F2" s="45"/>
      <c r="G2" s="45"/>
      <c r="H2" s="45"/>
      <c r="I2" s="45"/>
    </row>
    <row r="3" spans="1:9" ht="50.15" customHeight="1" x14ac:dyDescent="0.3">
      <c r="A3" s="2" t="s">
        <v>10</v>
      </c>
      <c r="B3" s="2" t="s">
        <v>11</v>
      </c>
      <c r="C3" s="3" t="s">
        <v>27</v>
      </c>
      <c r="D3" s="3" t="s">
        <v>26</v>
      </c>
      <c r="E3" s="6">
        <v>1</v>
      </c>
      <c r="F3" s="2" t="s">
        <v>60</v>
      </c>
      <c r="G3" s="2"/>
      <c r="H3" s="2" t="s">
        <v>63</v>
      </c>
      <c r="I3" s="2"/>
    </row>
    <row r="4" spans="1:9" ht="50.15" customHeight="1" x14ac:dyDescent="0.3">
      <c r="A4" s="2" t="s">
        <v>12</v>
      </c>
      <c r="B4" s="2" t="s">
        <v>13</v>
      </c>
      <c r="C4" s="3" t="s">
        <v>25</v>
      </c>
      <c r="D4" s="3" t="s">
        <v>24</v>
      </c>
      <c r="E4" s="6">
        <v>1</v>
      </c>
      <c r="F4" s="2" t="s">
        <v>60</v>
      </c>
      <c r="G4" s="2"/>
      <c r="H4" s="2" t="s">
        <v>63</v>
      </c>
      <c r="I4" s="2"/>
    </row>
    <row r="5" spans="1:9" ht="50.15" customHeight="1" x14ac:dyDescent="0.3">
      <c r="A5" s="2" t="s">
        <v>14</v>
      </c>
      <c r="B5" s="2" t="s">
        <v>13</v>
      </c>
      <c r="C5" s="3" t="s">
        <v>23</v>
      </c>
      <c r="D5" s="3" t="s">
        <v>22</v>
      </c>
      <c r="E5" s="6">
        <v>1</v>
      </c>
      <c r="F5" s="2" t="s">
        <v>60</v>
      </c>
      <c r="G5" s="2"/>
      <c r="H5" s="2" t="s">
        <v>63</v>
      </c>
      <c r="I5" s="2"/>
    </row>
    <row r="6" spans="1:9" s="4" customFormat="1" ht="50.15" customHeight="1" x14ac:dyDescent="0.35">
      <c r="A6" s="2" t="s">
        <v>15</v>
      </c>
      <c r="B6" s="2" t="s">
        <v>13</v>
      </c>
      <c r="C6" s="3" t="s">
        <v>117</v>
      </c>
      <c r="D6" s="3" t="s">
        <v>118</v>
      </c>
      <c r="E6" s="6">
        <v>1</v>
      </c>
      <c r="F6" s="2" t="s">
        <v>61</v>
      </c>
      <c r="G6" s="2"/>
      <c r="H6" s="2" t="s">
        <v>63</v>
      </c>
      <c r="I6" s="2"/>
    </row>
    <row r="7" spans="1:9" ht="50.15" customHeight="1" x14ac:dyDescent="0.3">
      <c r="A7" s="2" t="s">
        <v>16</v>
      </c>
      <c r="B7" s="2" t="s">
        <v>13</v>
      </c>
      <c r="C7" s="3" t="s">
        <v>28</v>
      </c>
      <c r="D7" s="3" t="s">
        <v>56</v>
      </c>
      <c r="E7" s="6">
        <v>1</v>
      </c>
      <c r="F7" s="2" t="s">
        <v>62</v>
      </c>
      <c r="G7" s="2"/>
      <c r="H7" s="2" t="s">
        <v>63</v>
      </c>
      <c r="I7" s="2"/>
    </row>
    <row r="8" spans="1:9" ht="50.15" customHeight="1" x14ac:dyDescent="0.3">
      <c r="A8" s="2" t="s">
        <v>17</v>
      </c>
      <c r="B8" s="2" t="s">
        <v>13</v>
      </c>
      <c r="C8" s="3" t="s">
        <v>48</v>
      </c>
      <c r="D8" s="3" t="s">
        <v>49</v>
      </c>
      <c r="E8" s="6">
        <v>2</v>
      </c>
      <c r="F8" s="2" t="s">
        <v>60</v>
      </c>
      <c r="G8" s="2"/>
      <c r="H8" s="2" t="s">
        <v>63</v>
      </c>
      <c r="I8" s="2"/>
    </row>
    <row r="9" spans="1:9" ht="50.15" customHeight="1" x14ac:dyDescent="0.3">
      <c r="A9" s="2" t="s">
        <v>18</v>
      </c>
      <c r="B9" s="2" t="s">
        <v>13</v>
      </c>
      <c r="C9" s="3" t="s">
        <v>30</v>
      </c>
      <c r="D9" s="3" t="s">
        <v>29</v>
      </c>
      <c r="E9" s="6">
        <v>3</v>
      </c>
      <c r="F9" s="2" t="s">
        <v>60</v>
      </c>
      <c r="G9" s="2"/>
      <c r="H9" s="2" t="s">
        <v>63</v>
      </c>
      <c r="I9" s="2"/>
    </row>
    <row r="10" spans="1:9" ht="50.15" customHeight="1" x14ac:dyDescent="0.3">
      <c r="A10" s="2" t="s">
        <v>19</v>
      </c>
      <c r="B10" s="2" t="s">
        <v>11</v>
      </c>
      <c r="C10" s="3" t="s">
        <v>38</v>
      </c>
      <c r="D10" s="3" t="s">
        <v>39</v>
      </c>
      <c r="E10" s="6">
        <v>3</v>
      </c>
      <c r="F10" s="2" t="s">
        <v>61</v>
      </c>
      <c r="G10" s="2"/>
      <c r="H10" s="2" t="s">
        <v>63</v>
      </c>
      <c r="I10" s="2"/>
    </row>
    <row r="11" spans="1:9" ht="50.15" customHeight="1" x14ac:dyDescent="0.3">
      <c r="A11" s="13" t="s">
        <v>20</v>
      </c>
      <c r="B11" s="14" t="s">
        <v>41</v>
      </c>
      <c r="C11" s="15" t="s">
        <v>42</v>
      </c>
      <c r="D11" s="15" t="s">
        <v>217</v>
      </c>
      <c r="E11" s="7">
        <v>2</v>
      </c>
      <c r="F11" s="16" t="s">
        <v>61</v>
      </c>
      <c r="G11" s="16"/>
      <c r="H11" s="16" t="s">
        <v>63</v>
      </c>
      <c r="I11" s="16"/>
    </row>
    <row r="12" spans="1:9" ht="50.15" customHeight="1" x14ac:dyDescent="0.3">
      <c r="A12" s="2" t="s">
        <v>21</v>
      </c>
      <c r="B12" s="2" t="s">
        <v>13</v>
      </c>
      <c r="C12" s="3" t="s">
        <v>31</v>
      </c>
      <c r="D12" s="3" t="s">
        <v>37</v>
      </c>
      <c r="E12" s="6">
        <v>3</v>
      </c>
      <c r="F12" s="2" t="s">
        <v>61</v>
      </c>
      <c r="G12" s="2"/>
      <c r="H12" s="2" t="s">
        <v>63</v>
      </c>
      <c r="I12" s="2"/>
    </row>
    <row r="13" spans="1:9" ht="50.15" customHeight="1" x14ac:dyDescent="0.3">
      <c r="A13" s="2" t="s">
        <v>35</v>
      </c>
      <c r="B13" s="2" t="s">
        <v>32</v>
      </c>
      <c r="C13" s="3" t="s">
        <v>33</v>
      </c>
      <c r="D13" s="3" t="s">
        <v>34</v>
      </c>
      <c r="E13" s="6">
        <v>1</v>
      </c>
      <c r="F13" s="2" t="s">
        <v>60</v>
      </c>
      <c r="G13" s="2"/>
      <c r="H13" s="2" t="s">
        <v>63</v>
      </c>
      <c r="I13" s="2"/>
    </row>
    <row r="14" spans="1:9" ht="50.15" customHeight="1" x14ac:dyDescent="0.3">
      <c r="A14" s="2" t="s">
        <v>36</v>
      </c>
      <c r="B14" s="2" t="s">
        <v>32</v>
      </c>
      <c r="C14" s="3" t="s">
        <v>43</v>
      </c>
      <c r="D14" s="3" t="s">
        <v>44</v>
      </c>
      <c r="E14" s="6">
        <v>1</v>
      </c>
      <c r="F14" s="2" t="s">
        <v>60</v>
      </c>
      <c r="G14" s="2"/>
      <c r="H14" s="2" t="s">
        <v>63</v>
      </c>
      <c r="I14" s="2"/>
    </row>
    <row r="15" spans="1:9" ht="46.25" customHeight="1" x14ac:dyDescent="0.3">
      <c r="A15" s="8" t="s">
        <v>101</v>
      </c>
      <c r="B15" s="9" t="s">
        <v>32</v>
      </c>
      <c r="C15" s="9" t="s">
        <v>50</v>
      </c>
      <c r="D15" s="9" t="s">
        <v>51</v>
      </c>
      <c r="E15" s="10">
        <v>2</v>
      </c>
      <c r="F15" s="11" t="s">
        <v>60</v>
      </c>
      <c r="G15" s="11"/>
      <c r="H15" s="5" t="s">
        <v>63</v>
      </c>
      <c r="I15" s="5"/>
    </row>
    <row r="16" spans="1:9" ht="50.15" customHeight="1" x14ac:dyDescent="0.3">
      <c r="A16" s="2" t="s">
        <v>102</v>
      </c>
      <c r="B16" s="12" t="s">
        <v>32</v>
      </c>
      <c r="C16" s="5" t="s">
        <v>46</v>
      </c>
      <c r="D16" s="5" t="s">
        <v>47</v>
      </c>
      <c r="E16" s="7">
        <v>1</v>
      </c>
      <c r="F16" s="5" t="s">
        <v>61</v>
      </c>
      <c r="G16" s="5"/>
      <c r="H16" s="5" t="s">
        <v>63</v>
      </c>
      <c r="I16" s="5"/>
    </row>
    <row r="17" spans="1:9" ht="50.15" customHeight="1" x14ac:dyDescent="0.3">
      <c r="A17" s="5" t="s">
        <v>103</v>
      </c>
      <c r="B17" s="12" t="s">
        <v>32</v>
      </c>
      <c r="C17" s="5" t="s">
        <v>40</v>
      </c>
      <c r="D17" s="5" t="s">
        <v>40</v>
      </c>
      <c r="E17" s="7">
        <v>1</v>
      </c>
      <c r="F17" s="5" t="s">
        <v>61</v>
      </c>
      <c r="G17" s="5"/>
      <c r="H17" s="5" t="s">
        <v>63</v>
      </c>
      <c r="I17" s="5"/>
    </row>
    <row r="18" spans="1:9" ht="50.15" customHeight="1" x14ac:dyDescent="0.3">
      <c r="A18" s="5" t="s">
        <v>105</v>
      </c>
      <c r="B18" s="12" t="s">
        <v>32</v>
      </c>
      <c r="C18" s="5" t="s">
        <v>52</v>
      </c>
      <c r="D18" s="5" t="s">
        <v>53</v>
      </c>
      <c r="E18" s="7">
        <v>2</v>
      </c>
      <c r="F18" s="5" t="s">
        <v>61</v>
      </c>
      <c r="G18" s="5"/>
      <c r="H18" s="5" t="s">
        <v>63</v>
      </c>
      <c r="I18" s="5"/>
    </row>
    <row r="19" spans="1:9" ht="50.15" customHeight="1" x14ac:dyDescent="0.3">
      <c r="A19" s="5" t="s">
        <v>104</v>
      </c>
      <c r="B19" s="12" t="s">
        <v>32</v>
      </c>
      <c r="C19" s="5" t="s">
        <v>64</v>
      </c>
      <c r="D19" s="5" t="s">
        <v>57</v>
      </c>
      <c r="E19" s="7">
        <v>2</v>
      </c>
      <c r="F19" s="5" t="s">
        <v>62</v>
      </c>
      <c r="G19" s="5"/>
      <c r="H19" s="5" t="s">
        <v>63</v>
      </c>
      <c r="I19" s="5"/>
    </row>
    <row r="20" spans="1:9" ht="50.15" customHeight="1" x14ac:dyDescent="0.3">
      <c r="A20" s="5" t="s">
        <v>106</v>
      </c>
      <c r="B20" s="12" t="s">
        <v>32</v>
      </c>
      <c r="C20" s="5" t="s">
        <v>74</v>
      </c>
      <c r="D20" s="5" t="s">
        <v>111</v>
      </c>
      <c r="E20" s="7">
        <v>1</v>
      </c>
      <c r="F20" s="5" t="s">
        <v>61</v>
      </c>
      <c r="G20" s="5"/>
      <c r="H20" s="5" t="s">
        <v>112</v>
      </c>
      <c r="I20" s="5"/>
    </row>
    <row r="21" spans="1:9" ht="50.15" customHeight="1" x14ac:dyDescent="0.3">
      <c r="A21" s="2" t="s">
        <v>107</v>
      </c>
      <c r="B21" s="5" t="s">
        <v>41</v>
      </c>
      <c r="C21" s="5" t="s">
        <v>45</v>
      </c>
      <c r="D21" s="5" t="s">
        <v>216</v>
      </c>
      <c r="E21" s="7">
        <v>1</v>
      </c>
      <c r="F21" s="5" t="s">
        <v>61</v>
      </c>
      <c r="G21" s="5"/>
      <c r="H21" s="5" t="s">
        <v>63</v>
      </c>
      <c r="I21" s="5"/>
    </row>
    <row r="22" spans="1:9" ht="15.5" x14ac:dyDescent="0.3">
      <c r="A22" s="5" t="s">
        <v>108</v>
      </c>
      <c r="B22" s="12" t="s">
        <v>41</v>
      </c>
      <c r="C22" s="5" t="s">
        <v>54</v>
      </c>
      <c r="D22" s="5" t="s">
        <v>55</v>
      </c>
      <c r="E22" s="7">
        <v>3</v>
      </c>
      <c r="F22" s="5" t="s">
        <v>61</v>
      </c>
      <c r="G22" s="5"/>
      <c r="H22" s="5" t="s">
        <v>63</v>
      </c>
      <c r="I22" s="5"/>
    </row>
    <row r="23" spans="1:9" ht="15.5" x14ac:dyDescent="0.3">
      <c r="A23" s="5" t="s">
        <v>113</v>
      </c>
      <c r="B23" s="12" t="s">
        <v>58</v>
      </c>
      <c r="C23" s="17" t="s">
        <v>59</v>
      </c>
      <c r="D23" s="17" t="s">
        <v>59</v>
      </c>
      <c r="E23" s="7">
        <v>1</v>
      </c>
      <c r="F23" s="17" t="s">
        <v>61</v>
      </c>
      <c r="G23" s="5"/>
      <c r="H23" s="5" t="s">
        <v>63</v>
      </c>
      <c r="I23" s="5"/>
    </row>
    <row r="24" spans="1:9" ht="39.75" customHeight="1" x14ac:dyDescent="0.3">
      <c r="A24" s="17" t="s">
        <v>114</v>
      </c>
      <c r="B24" s="12" t="s">
        <v>32</v>
      </c>
      <c r="C24" s="17" t="s">
        <v>30</v>
      </c>
      <c r="D24" s="17" t="s">
        <v>115</v>
      </c>
      <c r="E24" s="5">
        <v>1</v>
      </c>
      <c r="F24" s="5" t="s">
        <v>116</v>
      </c>
      <c r="G24" s="5"/>
      <c r="H24" s="5" t="s">
        <v>112</v>
      </c>
      <c r="I24" s="5"/>
    </row>
    <row r="25" spans="1:9" ht="15.5" x14ac:dyDescent="0.3">
      <c r="A25" s="17" t="s">
        <v>120</v>
      </c>
      <c r="B25" s="12" t="s">
        <v>32</v>
      </c>
      <c r="C25" s="17" t="s">
        <v>121</v>
      </c>
      <c r="D25" s="17" t="s">
        <v>122</v>
      </c>
      <c r="E25" s="19">
        <v>2</v>
      </c>
      <c r="F25" s="17" t="s">
        <v>62</v>
      </c>
      <c r="G25" s="5"/>
      <c r="H25" s="5" t="s">
        <v>112</v>
      </c>
      <c r="I25" s="5"/>
    </row>
    <row r="26" spans="1:9" x14ac:dyDescent="0.3">
      <c r="A26" s="5" t="s">
        <v>162</v>
      </c>
      <c r="B26" s="5" t="s">
        <v>32</v>
      </c>
      <c r="C26" s="5" t="s">
        <v>163</v>
      </c>
      <c r="D26" s="5" t="s">
        <v>164</v>
      </c>
      <c r="E26" s="5">
        <v>1</v>
      </c>
      <c r="F26" s="5" t="s">
        <v>165</v>
      </c>
      <c r="G26" s="5"/>
      <c r="H26" s="5" t="s">
        <v>112</v>
      </c>
      <c r="I26" s="5"/>
    </row>
    <row r="27" spans="1:9" x14ac:dyDescent="0.3">
      <c r="A27" s="5" t="s">
        <v>166</v>
      </c>
      <c r="B27" s="5" t="s">
        <v>41</v>
      </c>
      <c r="C27" s="5" t="s">
        <v>145</v>
      </c>
      <c r="D27" s="5" t="s">
        <v>167</v>
      </c>
      <c r="E27" s="5">
        <v>2</v>
      </c>
      <c r="F27" s="5" t="s">
        <v>165</v>
      </c>
      <c r="G27" s="5"/>
      <c r="H27" s="5" t="s">
        <v>112</v>
      </c>
      <c r="I27" s="5"/>
    </row>
    <row r="28" spans="1:9" x14ac:dyDescent="0.3">
      <c r="A28" s="5" t="s">
        <v>168</v>
      </c>
      <c r="B28" s="5" t="s">
        <v>41</v>
      </c>
      <c r="C28" s="5" t="s">
        <v>85</v>
      </c>
      <c r="D28" s="5" t="s">
        <v>169</v>
      </c>
      <c r="E28" s="5">
        <v>1</v>
      </c>
      <c r="F28" s="5" t="s">
        <v>165</v>
      </c>
      <c r="G28" s="5"/>
      <c r="H28" s="5" t="s">
        <v>112</v>
      </c>
      <c r="I28" s="5"/>
    </row>
    <row r="29" spans="1:9" x14ac:dyDescent="0.3">
      <c r="A29" s="5" t="s">
        <v>174</v>
      </c>
      <c r="B29" s="5" t="s">
        <v>78</v>
      </c>
      <c r="C29" s="5" t="s">
        <v>173</v>
      </c>
      <c r="D29" s="5" t="s">
        <v>173</v>
      </c>
      <c r="E29" s="5">
        <v>1</v>
      </c>
      <c r="F29" s="5" t="s">
        <v>165</v>
      </c>
      <c r="G29" s="5"/>
      <c r="H29" s="5" t="s">
        <v>112</v>
      </c>
      <c r="I29" s="5"/>
    </row>
    <row r="30" spans="1:9" x14ac:dyDescent="0.3">
      <c r="A30" s="5" t="s">
        <v>175</v>
      </c>
      <c r="B30" s="5" t="s">
        <v>78</v>
      </c>
      <c r="C30" s="5" t="s">
        <v>170</v>
      </c>
      <c r="D30" s="5" t="s">
        <v>176</v>
      </c>
      <c r="E30" s="5">
        <v>1</v>
      </c>
      <c r="F30" s="5" t="s">
        <v>165</v>
      </c>
      <c r="G30" s="5"/>
      <c r="H30" s="5" t="s">
        <v>112</v>
      </c>
      <c r="I30" s="5"/>
    </row>
  </sheetData>
  <mergeCells count="7">
    <mergeCell ref="I1:I2"/>
    <mergeCell ref="A1:A2"/>
    <mergeCell ref="B1:D1"/>
    <mergeCell ref="E1:E2"/>
    <mergeCell ref="F1:F2"/>
    <mergeCell ref="G1:G2"/>
    <mergeCell ref="H1:H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zoomScaleNormal="100" workbookViewId="0">
      <selection activeCell="L9" sqref="L9"/>
    </sheetView>
  </sheetViews>
  <sheetFormatPr defaultRowHeight="14" x14ac:dyDescent="0.3"/>
  <cols>
    <col min="1" max="1" width="13.9140625" customWidth="1"/>
    <col min="2" max="2" width="21.33203125" customWidth="1"/>
    <col min="3" max="3" width="11.9140625" customWidth="1"/>
    <col min="4" max="4" width="29.25" customWidth="1"/>
    <col min="5" max="5" width="23.75" customWidth="1"/>
  </cols>
  <sheetData>
    <row r="1" spans="1:11" ht="18" x14ac:dyDescent="0.3">
      <c r="A1" s="51" t="s">
        <v>65</v>
      </c>
      <c r="B1" s="51" t="s">
        <v>66</v>
      </c>
      <c r="C1" s="56" t="s">
        <v>1</v>
      </c>
      <c r="D1" s="57"/>
      <c r="E1" s="58"/>
      <c r="F1" s="51" t="s">
        <v>67</v>
      </c>
      <c r="G1" s="51" t="s">
        <v>2</v>
      </c>
      <c r="H1" s="51" t="s">
        <v>3</v>
      </c>
      <c r="I1" s="51" t="s">
        <v>68</v>
      </c>
      <c r="J1" s="51" t="s">
        <v>5</v>
      </c>
      <c r="K1" s="51" t="s">
        <v>6</v>
      </c>
    </row>
    <row r="2" spans="1:11" ht="36" x14ac:dyDescent="0.3">
      <c r="A2" s="52"/>
      <c r="B2" s="52"/>
      <c r="C2" s="1" t="s">
        <v>69</v>
      </c>
      <c r="D2" s="1" t="s">
        <v>8</v>
      </c>
      <c r="E2" s="1" t="s">
        <v>9</v>
      </c>
      <c r="F2" s="52"/>
      <c r="G2" s="52"/>
      <c r="H2" s="52"/>
      <c r="I2" s="52"/>
      <c r="J2" s="52"/>
      <c r="K2" s="52"/>
    </row>
    <row r="3" spans="1:11" ht="50.15" customHeight="1" x14ac:dyDescent="0.3">
      <c r="A3" s="53" t="s">
        <v>70</v>
      </c>
      <c r="B3" s="55" t="s">
        <v>123</v>
      </c>
      <c r="C3" s="2" t="s">
        <v>78</v>
      </c>
      <c r="D3" s="3" t="s">
        <v>74</v>
      </c>
      <c r="E3" s="3" t="s">
        <v>74</v>
      </c>
      <c r="F3" s="2" t="s">
        <v>106</v>
      </c>
      <c r="G3" s="2">
        <v>1</v>
      </c>
      <c r="H3" s="2" t="s">
        <v>62</v>
      </c>
      <c r="I3" s="2">
        <v>1</v>
      </c>
      <c r="J3" s="2" t="s">
        <v>63</v>
      </c>
      <c r="K3" s="2"/>
    </row>
    <row r="4" spans="1:11" ht="50.15" customHeight="1" x14ac:dyDescent="0.3">
      <c r="A4" s="53"/>
      <c r="B4" s="55"/>
      <c r="C4" s="2" t="s">
        <v>78</v>
      </c>
      <c r="D4" s="3" t="s">
        <v>75</v>
      </c>
      <c r="E4" s="3" t="s">
        <v>91</v>
      </c>
      <c r="F4" s="2" t="s">
        <v>114</v>
      </c>
      <c r="G4" s="2">
        <v>1</v>
      </c>
      <c r="H4" s="2" t="s">
        <v>62</v>
      </c>
      <c r="I4" s="2">
        <v>1</v>
      </c>
      <c r="J4" s="2" t="s">
        <v>63</v>
      </c>
      <c r="K4" s="2"/>
    </row>
    <row r="5" spans="1:11" ht="50.15" customHeight="1" x14ac:dyDescent="0.3">
      <c r="A5" s="53"/>
      <c r="B5" s="55"/>
      <c r="C5" s="2" t="s">
        <v>78</v>
      </c>
      <c r="D5" s="3" t="s">
        <v>77</v>
      </c>
      <c r="E5" s="3" t="s">
        <v>93</v>
      </c>
      <c r="F5" s="2" t="s">
        <v>102</v>
      </c>
      <c r="G5" s="2">
        <v>1</v>
      </c>
      <c r="H5" s="2" t="s">
        <v>61</v>
      </c>
      <c r="I5" s="2">
        <v>1</v>
      </c>
      <c r="J5" s="2" t="s">
        <v>63</v>
      </c>
      <c r="K5" s="2"/>
    </row>
    <row r="6" spans="1:11" ht="50.15" customHeight="1" x14ac:dyDescent="0.3">
      <c r="A6" s="53"/>
      <c r="B6" s="55"/>
      <c r="C6" s="2" t="s">
        <v>78</v>
      </c>
      <c r="D6" s="3" t="s">
        <v>43</v>
      </c>
      <c r="E6" s="3" t="s">
        <v>92</v>
      </c>
      <c r="F6" s="2" t="s">
        <v>36</v>
      </c>
      <c r="G6" s="2">
        <v>1</v>
      </c>
      <c r="H6" s="2" t="s">
        <v>116</v>
      </c>
      <c r="I6" s="2">
        <v>1</v>
      </c>
      <c r="J6" s="2" t="s">
        <v>63</v>
      </c>
      <c r="K6" s="2"/>
    </row>
    <row r="7" spans="1:11" ht="50.15" customHeight="1" x14ac:dyDescent="0.3">
      <c r="A7" s="53"/>
      <c r="B7" s="55"/>
      <c r="C7" s="26" t="s">
        <v>78</v>
      </c>
      <c r="D7" s="18" t="s">
        <v>86</v>
      </c>
      <c r="E7" s="3" t="s">
        <v>109</v>
      </c>
      <c r="F7" s="5" t="s">
        <v>104</v>
      </c>
      <c r="G7" s="5">
        <v>2</v>
      </c>
      <c r="H7" s="5" t="s">
        <v>62</v>
      </c>
      <c r="I7" s="5">
        <v>3</v>
      </c>
      <c r="J7" s="2" t="s">
        <v>63</v>
      </c>
      <c r="K7" s="2"/>
    </row>
    <row r="8" spans="1:11" ht="50.15" customHeight="1" x14ac:dyDescent="0.3">
      <c r="A8" s="53"/>
      <c r="B8" s="55"/>
      <c r="C8" s="27" t="s">
        <v>78</v>
      </c>
      <c r="D8" s="18" t="s">
        <v>87</v>
      </c>
      <c r="E8" s="3" t="s">
        <v>110</v>
      </c>
      <c r="F8" s="5" t="s">
        <v>120</v>
      </c>
      <c r="G8" s="5">
        <v>2</v>
      </c>
      <c r="H8" s="5" t="s">
        <v>62</v>
      </c>
      <c r="I8" s="5">
        <v>3</v>
      </c>
      <c r="J8" s="2" t="s">
        <v>63</v>
      </c>
      <c r="K8" s="2"/>
    </row>
    <row r="9" spans="1:11" ht="50.15" customHeight="1" x14ac:dyDescent="0.3">
      <c r="A9" s="54"/>
      <c r="B9" s="55"/>
      <c r="C9" s="2" t="s">
        <v>79</v>
      </c>
      <c r="D9" s="3" t="s">
        <v>76</v>
      </c>
      <c r="E9" s="3" t="s">
        <v>94</v>
      </c>
      <c r="F9" s="2" t="s">
        <v>35</v>
      </c>
      <c r="G9" s="2">
        <v>3</v>
      </c>
      <c r="H9" s="2" t="s">
        <v>61</v>
      </c>
      <c r="I9" s="2">
        <v>1</v>
      </c>
      <c r="J9" s="2" t="s">
        <v>63</v>
      </c>
      <c r="K9" s="2"/>
    </row>
    <row r="10" spans="1:11" ht="50.15" customHeight="1" x14ac:dyDescent="0.3">
      <c r="A10" s="59" t="s">
        <v>71</v>
      </c>
      <c r="B10" s="55" t="s">
        <v>81</v>
      </c>
      <c r="C10" s="25" t="s">
        <v>13</v>
      </c>
      <c r="D10" s="3" t="s">
        <v>218</v>
      </c>
      <c r="E10" s="3" t="s">
        <v>220</v>
      </c>
      <c r="F10" s="2" t="s">
        <v>107</v>
      </c>
      <c r="G10" s="2">
        <v>1</v>
      </c>
      <c r="H10" s="2" t="s">
        <v>61</v>
      </c>
      <c r="I10" s="2">
        <v>2</v>
      </c>
      <c r="J10" s="2" t="s">
        <v>63</v>
      </c>
      <c r="K10" s="2"/>
    </row>
    <row r="11" spans="1:11" ht="50.15" customHeight="1" x14ac:dyDescent="0.3">
      <c r="A11" s="60"/>
      <c r="B11" s="55"/>
      <c r="C11" s="25" t="s">
        <v>13</v>
      </c>
      <c r="D11" s="3" t="s">
        <v>219</v>
      </c>
      <c r="E11" s="3" t="s">
        <v>221</v>
      </c>
      <c r="F11" s="2" t="s">
        <v>20</v>
      </c>
      <c r="G11" s="2">
        <v>1</v>
      </c>
      <c r="H11" s="2" t="s">
        <v>61</v>
      </c>
      <c r="I11" s="2">
        <v>2</v>
      </c>
      <c r="J11" s="2" t="s">
        <v>63</v>
      </c>
      <c r="K11" s="2"/>
    </row>
    <row r="12" spans="1:11" ht="50.15" customHeight="1" x14ac:dyDescent="0.3">
      <c r="A12" s="60"/>
      <c r="B12" s="55"/>
      <c r="C12" s="25" t="s">
        <v>13</v>
      </c>
      <c r="D12" s="3" t="s">
        <v>75</v>
      </c>
      <c r="E12" s="3" t="s">
        <v>91</v>
      </c>
      <c r="F12" s="2" t="s">
        <v>18</v>
      </c>
      <c r="G12" s="2">
        <v>3</v>
      </c>
      <c r="H12" s="2" t="s">
        <v>116</v>
      </c>
      <c r="I12" s="2">
        <v>2</v>
      </c>
      <c r="J12" s="2" t="s">
        <v>63</v>
      </c>
      <c r="K12" s="2"/>
    </row>
    <row r="13" spans="1:11" ht="50.15" customHeight="1" x14ac:dyDescent="0.3">
      <c r="A13" s="60"/>
      <c r="B13" s="55"/>
      <c r="C13" s="25" t="s">
        <v>13</v>
      </c>
      <c r="D13" s="3" t="s">
        <v>80</v>
      </c>
      <c r="E13" s="3" t="s">
        <v>95</v>
      </c>
      <c r="F13" s="2" t="s">
        <v>17</v>
      </c>
      <c r="G13" s="2">
        <v>2</v>
      </c>
      <c r="H13" s="2" t="s">
        <v>116</v>
      </c>
      <c r="I13" s="2">
        <v>2</v>
      </c>
      <c r="J13" s="2" t="s">
        <v>63</v>
      </c>
      <c r="K13" s="2"/>
    </row>
    <row r="14" spans="1:11" ht="50.15" customHeight="1" x14ac:dyDescent="0.3">
      <c r="A14" s="60"/>
      <c r="B14" s="55"/>
      <c r="C14" s="25" t="s">
        <v>13</v>
      </c>
      <c r="D14" s="3" t="s">
        <v>83</v>
      </c>
      <c r="E14" s="3" t="s">
        <v>96</v>
      </c>
      <c r="F14" s="2" t="s">
        <v>14</v>
      </c>
      <c r="G14" s="2">
        <v>1</v>
      </c>
      <c r="H14" s="2" t="s">
        <v>116</v>
      </c>
      <c r="I14" s="2">
        <v>2</v>
      </c>
      <c r="J14" s="2" t="s">
        <v>63</v>
      </c>
      <c r="K14" s="2"/>
    </row>
    <row r="15" spans="1:11" ht="50.15" customHeight="1" x14ac:dyDescent="0.3">
      <c r="A15" s="60"/>
      <c r="B15" s="55"/>
      <c r="C15" s="25" t="s">
        <v>13</v>
      </c>
      <c r="D15" s="3" t="s">
        <v>76</v>
      </c>
      <c r="E15" s="3" t="s">
        <v>82</v>
      </c>
      <c r="F15" s="2" t="s">
        <v>12</v>
      </c>
      <c r="G15" s="2">
        <v>1</v>
      </c>
      <c r="H15" s="2" t="s">
        <v>116</v>
      </c>
      <c r="I15" s="2">
        <v>2</v>
      </c>
      <c r="J15" s="2" t="s">
        <v>63</v>
      </c>
      <c r="K15" s="2"/>
    </row>
    <row r="16" spans="1:11" ht="50.15" customHeight="1" x14ac:dyDescent="0.3">
      <c r="A16" s="60"/>
      <c r="B16" s="55"/>
      <c r="C16" s="25" t="s">
        <v>13</v>
      </c>
      <c r="D16" s="3" t="s">
        <v>73</v>
      </c>
      <c r="E16" s="3" t="s">
        <v>74</v>
      </c>
      <c r="F16" s="2" t="s">
        <v>10</v>
      </c>
      <c r="G16" s="2">
        <v>1</v>
      </c>
      <c r="H16" s="2" t="s">
        <v>116</v>
      </c>
      <c r="I16" s="2">
        <v>2</v>
      </c>
      <c r="J16" s="2" t="s">
        <v>63</v>
      </c>
      <c r="K16" s="2"/>
    </row>
    <row r="17" spans="1:11" ht="50.15" customHeight="1" x14ac:dyDescent="0.3">
      <c r="A17" s="60"/>
      <c r="B17" s="55"/>
      <c r="C17" s="25" t="s">
        <v>13</v>
      </c>
      <c r="D17" s="3" t="s">
        <v>84</v>
      </c>
      <c r="E17" s="3" t="s">
        <v>84</v>
      </c>
      <c r="F17" s="2" t="s">
        <v>19</v>
      </c>
      <c r="G17" s="2">
        <v>3</v>
      </c>
      <c r="H17" s="2" t="s">
        <v>61</v>
      </c>
      <c r="I17" s="2">
        <v>2</v>
      </c>
      <c r="J17" s="2" t="s">
        <v>63</v>
      </c>
      <c r="K17" s="2"/>
    </row>
    <row r="18" spans="1:11" ht="50.15" customHeight="1" x14ac:dyDescent="0.3">
      <c r="A18" s="60"/>
      <c r="B18" s="55"/>
      <c r="C18" s="25" t="s">
        <v>13</v>
      </c>
      <c r="D18" s="3" t="s">
        <v>98</v>
      </c>
      <c r="E18" s="3" t="s">
        <v>97</v>
      </c>
      <c r="F18" s="2" t="s">
        <v>15</v>
      </c>
      <c r="G18" s="2">
        <v>1</v>
      </c>
      <c r="H18" s="2" t="s">
        <v>61</v>
      </c>
      <c r="I18" s="2">
        <v>2</v>
      </c>
      <c r="J18" s="2" t="s">
        <v>63</v>
      </c>
      <c r="K18" s="2"/>
    </row>
    <row r="19" spans="1:11" ht="50.15" customHeight="1" x14ac:dyDescent="0.3">
      <c r="A19" s="60"/>
      <c r="B19" s="55"/>
      <c r="C19" s="25" t="s">
        <v>13</v>
      </c>
      <c r="D19" s="3" t="s">
        <v>59</v>
      </c>
      <c r="E19" s="3" t="s">
        <v>99</v>
      </c>
      <c r="F19" s="2" t="s">
        <v>113</v>
      </c>
      <c r="G19" s="2">
        <v>1</v>
      </c>
      <c r="H19" s="2" t="s">
        <v>62</v>
      </c>
      <c r="I19" s="2">
        <v>2</v>
      </c>
      <c r="J19" s="2" t="s">
        <v>63</v>
      </c>
      <c r="K19" s="2"/>
    </row>
    <row r="20" spans="1:11" ht="48.65" customHeight="1" x14ac:dyDescent="0.3">
      <c r="A20" s="61"/>
      <c r="B20" s="62"/>
      <c r="C20" s="25" t="s">
        <v>13</v>
      </c>
      <c r="D20" s="3" t="s">
        <v>28</v>
      </c>
      <c r="E20" s="3" t="s">
        <v>119</v>
      </c>
      <c r="F20" s="2" t="s">
        <v>16</v>
      </c>
      <c r="G20" s="2">
        <v>1</v>
      </c>
      <c r="H20" s="2" t="s">
        <v>62</v>
      </c>
      <c r="I20" s="2">
        <v>3</v>
      </c>
      <c r="J20" s="2" t="s">
        <v>63</v>
      </c>
      <c r="K20" s="2"/>
    </row>
    <row r="21" spans="1:11" ht="50" hidden="1" customHeight="1" x14ac:dyDescent="0.3"/>
    <row r="22" spans="1:11" hidden="1" x14ac:dyDescent="0.3"/>
    <row r="23" spans="1:11" ht="31.25" hidden="1" customHeight="1" x14ac:dyDescent="0.3"/>
    <row r="24" spans="1:11" ht="39.65" customHeight="1" x14ac:dyDescent="0.3">
      <c r="A24" s="49" t="s">
        <v>72</v>
      </c>
      <c r="B24" s="40"/>
      <c r="C24" s="27" t="s">
        <v>13</v>
      </c>
      <c r="D24" s="18" t="s">
        <v>89</v>
      </c>
      <c r="E24" s="3" t="s">
        <v>100</v>
      </c>
      <c r="F24" s="5" t="s">
        <v>105</v>
      </c>
      <c r="G24" s="5">
        <v>2</v>
      </c>
      <c r="H24" s="5" t="s">
        <v>61</v>
      </c>
      <c r="I24" s="5">
        <v>4</v>
      </c>
      <c r="J24" s="5"/>
      <c r="K24" s="5"/>
    </row>
    <row r="25" spans="1:11" ht="15.5" x14ac:dyDescent="0.3">
      <c r="A25" s="50"/>
      <c r="B25" s="41" t="s">
        <v>88</v>
      </c>
      <c r="C25" s="27" t="s">
        <v>58</v>
      </c>
      <c r="D25" s="18" t="s">
        <v>54</v>
      </c>
      <c r="E25" s="3" t="s">
        <v>55</v>
      </c>
      <c r="F25" s="5" t="s">
        <v>108</v>
      </c>
      <c r="G25" s="5">
        <v>3</v>
      </c>
      <c r="H25" s="5" t="s">
        <v>61</v>
      </c>
      <c r="I25" s="5">
        <v>4</v>
      </c>
      <c r="J25" s="5"/>
      <c r="K25" s="5"/>
    </row>
  </sheetData>
  <mergeCells count="14">
    <mergeCell ref="A24:A25"/>
    <mergeCell ref="I1:I2"/>
    <mergeCell ref="J1:J2"/>
    <mergeCell ref="K1:K2"/>
    <mergeCell ref="A3:A9"/>
    <mergeCell ref="B3:B9"/>
    <mergeCell ref="G1:G2"/>
    <mergeCell ref="H1:H2"/>
    <mergeCell ref="A1:A2"/>
    <mergeCell ref="B1:B2"/>
    <mergeCell ref="C1:E1"/>
    <mergeCell ref="F1:F2"/>
    <mergeCell ref="A10:A20"/>
    <mergeCell ref="B10:B20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C32" sqref="C32"/>
    </sheetView>
  </sheetViews>
  <sheetFormatPr defaultRowHeight="14" x14ac:dyDescent="0.3"/>
  <cols>
    <col min="1" max="1" width="12" customWidth="1"/>
    <col min="2" max="2" width="26.25" customWidth="1"/>
    <col min="3" max="3" width="14" customWidth="1"/>
    <col min="4" max="4" width="13.6640625" customWidth="1"/>
    <col min="5" max="5" width="13" customWidth="1"/>
    <col min="9" max="9" width="18" customWidth="1"/>
  </cols>
  <sheetData>
    <row r="1" spans="1:10" ht="30" customHeight="1" x14ac:dyDescent="0.3">
      <c r="A1" s="67" t="s">
        <v>124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3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3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36" x14ac:dyDescent="0.3">
      <c r="A4" s="68" t="s">
        <v>125</v>
      </c>
      <c r="B4" s="68" t="s">
        <v>126</v>
      </c>
      <c r="C4" s="68" t="s">
        <v>127</v>
      </c>
      <c r="D4" s="68" t="s">
        <v>67</v>
      </c>
      <c r="E4" s="68" t="s">
        <v>65</v>
      </c>
      <c r="F4" s="68" t="s">
        <v>68</v>
      </c>
      <c r="G4" s="68" t="s">
        <v>5</v>
      </c>
      <c r="H4" s="21" t="s">
        <v>128</v>
      </c>
      <c r="I4" s="68" t="s">
        <v>130</v>
      </c>
      <c r="J4" s="68" t="s">
        <v>6</v>
      </c>
    </row>
    <row r="5" spans="1:10" ht="18" x14ac:dyDescent="0.3">
      <c r="A5" s="69"/>
      <c r="B5" s="69"/>
      <c r="C5" s="69"/>
      <c r="D5" s="69"/>
      <c r="E5" s="69"/>
      <c r="F5" s="69"/>
      <c r="G5" s="69"/>
      <c r="H5" s="22" t="s">
        <v>129</v>
      </c>
      <c r="I5" s="69"/>
      <c r="J5" s="69"/>
    </row>
    <row r="6" spans="1:10" ht="30" x14ac:dyDescent="0.3">
      <c r="A6" s="63" t="s">
        <v>131</v>
      </c>
      <c r="B6" s="64"/>
      <c r="C6" s="64"/>
      <c r="D6" s="64"/>
      <c r="E6" s="64"/>
      <c r="F6" s="64"/>
      <c r="G6" s="64"/>
      <c r="H6" s="64"/>
      <c r="I6" s="64"/>
      <c r="J6" s="65"/>
    </row>
    <row r="7" spans="1:10" ht="15.5" x14ac:dyDescent="0.3">
      <c r="A7" s="23" t="s">
        <v>195</v>
      </c>
      <c r="B7" s="24" t="s">
        <v>201</v>
      </c>
      <c r="C7" s="23"/>
      <c r="D7" s="23"/>
      <c r="E7" s="23" t="s">
        <v>70</v>
      </c>
      <c r="F7" s="23">
        <v>1</v>
      </c>
      <c r="G7" s="23" t="s">
        <v>63</v>
      </c>
      <c r="H7" s="23">
        <v>15</v>
      </c>
      <c r="I7" s="23" t="s">
        <v>209</v>
      </c>
      <c r="J7" s="23"/>
    </row>
    <row r="8" spans="1:10" ht="15.5" x14ac:dyDescent="0.3">
      <c r="A8" s="23" t="s">
        <v>132</v>
      </c>
      <c r="B8" s="24" t="s">
        <v>74</v>
      </c>
      <c r="C8" s="23"/>
      <c r="D8" s="23" t="s">
        <v>106</v>
      </c>
      <c r="E8" s="23" t="s">
        <v>70</v>
      </c>
      <c r="F8" s="23">
        <v>1</v>
      </c>
      <c r="G8" s="23" t="s">
        <v>63</v>
      </c>
      <c r="H8" s="23">
        <v>4</v>
      </c>
      <c r="I8" s="23" t="s">
        <v>206</v>
      </c>
      <c r="J8" s="23"/>
    </row>
    <row r="9" spans="1:10" ht="15.5" x14ac:dyDescent="0.3">
      <c r="A9" s="23" t="s">
        <v>133</v>
      </c>
      <c r="B9" s="24" t="s">
        <v>30</v>
      </c>
      <c r="C9" s="23"/>
      <c r="D9" s="23" t="s">
        <v>114</v>
      </c>
      <c r="E9" s="23" t="s">
        <v>70</v>
      </c>
      <c r="F9" s="23">
        <v>1</v>
      </c>
      <c r="G9" s="23" t="s">
        <v>63</v>
      </c>
      <c r="H9" s="23">
        <v>4</v>
      </c>
      <c r="I9" s="23" t="s">
        <v>177</v>
      </c>
      <c r="J9" s="23"/>
    </row>
    <row r="10" spans="1:10" ht="15.5" x14ac:dyDescent="0.3">
      <c r="A10" s="23" t="s">
        <v>134</v>
      </c>
      <c r="B10" s="24" t="s">
        <v>135</v>
      </c>
      <c r="C10" s="23"/>
      <c r="D10" s="23" t="s">
        <v>102</v>
      </c>
      <c r="E10" s="23" t="s">
        <v>70</v>
      </c>
      <c r="F10" s="23">
        <v>1</v>
      </c>
      <c r="G10" s="23" t="s">
        <v>63</v>
      </c>
      <c r="H10" s="23">
        <v>15</v>
      </c>
      <c r="I10" s="23" t="s">
        <v>207</v>
      </c>
      <c r="J10" s="23"/>
    </row>
    <row r="11" spans="1:10" ht="15.5" x14ac:dyDescent="0.3">
      <c r="A11" s="23" t="s">
        <v>137</v>
      </c>
      <c r="B11" s="24" t="s">
        <v>138</v>
      </c>
      <c r="C11" s="23"/>
      <c r="D11" s="23" t="s">
        <v>36</v>
      </c>
      <c r="E11" s="23" t="s">
        <v>70</v>
      </c>
      <c r="F11" s="23">
        <v>1</v>
      </c>
      <c r="G11" s="23" t="s">
        <v>63</v>
      </c>
      <c r="H11" s="23">
        <v>10</v>
      </c>
      <c r="I11" s="23" t="s">
        <v>208</v>
      </c>
      <c r="J11" s="23"/>
    </row>
    <row r="12" spans="1:10" ht="15.5" x14ac:dyDescent="0.3">
      <c r="A12" s="23" t="s">
        <v>139</v>
      </c>
      <c r="B12" s="24" t="s">
        <v>140</v>
      </c>
      <c r="C12" s="23"/>
      <c r="D12" s="23" t="s">
        <v>35</v>
      </c>
      <c r="E12" s="23" t="s">
        <v>70</v>
      </c>
      <c r="F12" s="23">
        <v>1</v>
      </c>
      <c r="G12" s="23" t="s">
        <v>63</v>
      </c>
      <c r="H12" s="23">
        <v>10</v>
      </c>
      <c r="I12" s="23" t="s">
        <v>136</v>
      </c>
      <c r="J12" s="23"/>
    </row>
    <row r="13" spans="1:10" ht="15.5" x14ac:dyDescent="0.3">
      <c r="A13" s="23" t="s">
        <v>196</v>
      </c>
      <c r="B13" s="24" t="s">
        <v>86</v>
      </c>
      <c r="C13" s="23"/>
      <c r="D13" s="28" t="s">
        <v>104</v>
      </c>
      <c r="E13" s="31" t="s">
        <v>70</v>
      </c>
      <c r="F13" s="29">
        <v>3</v>
      </c>
      <c r="G13" s="23" t="s">
        <v>63</v>
      </c>
      <c r="H13" s="23">
        <v>10</v>
      </c>
      <c r="I13" s="23" t="s">
        <v>207</v>
      </c>
      <c r="J13" s="23"/>
    </row>
    <row r="14" spans="1:10" ht="15.5" x14ac:dyDescent="0.3">
      <c r="A14" s="23" t="s">
        <v>197</v>
      </c>
      <c r="B14" s="24" t="s">
        <v>87</v>
      </c>
      <c r="C14" s="23"/>
      <c r="D14" s="28" t="s">
        <v>120</v>
      </c>
      <c r="E14" s="30" t="s">
        <v>70</v>
      </c>
      <c r="F14" s="29">
        <v>3</v>
      </c>
      <c r="G14" s="23" t="s">
        <v>63</v>
      </c>
      <c r="H14" s="23">
        <v>10</v>
      </c>
      <c r="I14" s="23" t="s">
        <v>209</v>
      </c>
      <c r="J14" s="23"/>
    </row>
    <row r="15" spans="1:10" ht="15.5" x14ac:dyDescent="0.3">
      <c r="A15" s="23" t="s">
        <v>198</v>
      </c>
      <c r="B15" s="24" t="s">
        <v>202</v>
      </c>
      <c r="C15" s="23"/>
      <c r="D15" s="23"/>
      <c r="E15" s="23" t="s">
        <v>70</v>
      </c>
      <c r="F15" s="23">
        <v>1</v>
      </c>
      <c r="G15" s="23" t="s">
        <v>63</v>
      </c>
      <c r="H15" s="23">
        <v>20</v>
      </c>
      <c r="I15" s="23" t="s">
        <v>212</v>
      </c>
      <c r="J15" s="23"/>
    </row>
    <row r="16" spans="1:10" ht="15.5" x14ac:dyDescent="0.3">
      <c r="A16" s="23"/>
      <c r="B16" s="24"/>
      <c r="C16" s="23"/>
      <c r="D16" s="23"/>
      <c r="E16" s="23"/>
      <c r="F16" s="23"/>
      <c r="G16" s="23"/>
      <c r="H16" s="23"/>
      <c r="I16" s="23"/>
      <c r="J16" s="23"/>
    </row>
    <row r="17" spans="1:10" ht="30" x14ac:dyDescent="0.3">
      <c r="A17" s="63" t="s">
        <v>81</v>
      </c>
      <c r="B17" s="64"/>
      <c r="C17" s="64"/>
      <c r="D17" s="64"/>
      <c r="E17" s="64"/>
      <c r="F17" s="64"/>
      <c r="G17" s="64"/>
      <c r="H17" s="64"/>
      <c r="I17" s="64"/>
      <c r="J17" s="64"/>
    </row>
    <row r="18" spans="1:10" ht="26" customHeight="1" x14ac:dyDescent="0.3">
      <c r="A18" s="43" t="s">
        <v>199</v>
      </c>
      <c r="B18" s="24" t="s">
        <v>201</v>
      </c>
      <c r="C18" s="23"/>
      <c r="D18" s="23"/>
      <c r="E18" s="23" t="s">
        <v>71</v>
      </c>
      <c r="F18" s="23">
        <v>2</v>
      </c>
      <c r="G18" s="23" t="s">
        <v>63</v>
      </c>
      <c r="H18" s="23">
        <v>15</v>
      </c>
      <c r="I18" s="23" t="s">
        <v>209</v>
      </c>
      <c r="J18" s="42"/>
    </row>
    <row r="19" spans="1:10" ht="26" customHeight="1" x14ac:dyDescent="0.3">
      <c r="A19" s="43" t="s">
        <v>141</v>
      </c>
      <c r="B19" s="24" t="s">
        <v>222</v>
      </c>
      <c r="C19" s="23"/>
      <c r="D19" s="23" t="s">
        <v>107</v>
      </c>
      <c r="E19" s="23" t="s">
        <v>71</v>
      </c>
      <c r="F19" s="23">
        <v>2</v>
      </c>
      <c r="G19" s="23" t="s">
        <v>63</v>
      </c>
      <c r="H19" s="23">
        <v>10</v>
      </c>
      <c r="I19" s="23" t="s">
        <v>224</v>
      </c>
      <c r="J19" s="42"/>
    </row>
    <row r="20" spans="1:10" ht="26" customHeight="1" x14ac:dyDescent="0.3">
      <c r="A20" s="43" t="s">
        <v>142</v>
      </c>
      <c r="B20" s="24" t="s">
        <v>223</v>
      </c>
      <c r="C20" s="23"/>
      <c r="D20" s="23" t="s">
        <v>20</v>
      </c>
      <c r="E20" s="23" t="s">
        <v>71</v>
      </c>
      <c r="F20" s="23">
        <v>2</v>
      </c>
      <c r="G20" s="23" t="s">
        <v>63</v>
      </c>
      <c r="H20" s="23">
        <v>10</v>
      </c>
      <c r="I20" s="23" t="s">
        <v>225</v>
      </c>
      <c r="J20" s="42"/>
    </row>
    <row r="21" spans="1:10" ht="15.5" x14ac:dyDescent="0.3">
      <c r="A21" s="43" t="s">
        <v>144</v>
      </c>
      <c r="B21" s="24" t="s">
        <v>30</v>
      </c>
      <c r="C21" s="23"/>
      <c r="D21" s="23" t="s">
        <v>18</v>
      </c>
      <c r="E21" s="23" t="s">
        <v>71</v>
      </c>
      <c r="F21" s="23">
        <v>2</v>
      </c>
      <c r="G21" s="23" t="s">
        <v>112</v>
      </c>
      <c r="H21" s="23">
        <v>4</v>
      </c>
      <c r="I21" s="23" t="s">
        <v>210</v>
      </c>
      <c r="J21" s="23"/>
    </row>
    <row r="22" spans="1:10" ht="15.5" x14ac:dyDescent="0.3">
      <c r="A22" s="43" t="s">
        <v>146</v>
      </c>
      <c r="B22" s="24" t="s">
        <v>143</v>
      </c>
      <c r="C22" s="23"/>
      <c r="D22" s="23" t="s">
        <v>17</v>
      </c>
      <c r="E22" s="23" t="s">
        <v>71</v>
      </c>
      <c r="F22" s="23">
        <v>2</v>
      </c>
      <c r="G22" s="23" t="s">
        <v>112</v>
      </c>
      <c r="H22" s="23">
        <v>4</v>
      </c>
      <c r="I22" s="23" t="s">
        <v>156</v>
      </c>
      <c r="J22" s="23"/>
    </row>
    <row r="23" spans="1:10" ht="15.5" x14ac:dyDescent="0.3">
      <c r="A23" s="43" t="s">
        <v>147</v>
      </c>
      <c r="B23" s="24" t="s">
        <v>145</v>
      </c>
      <c r="C23" s="23"/>
      <c r="D23" s="24" t="s">
        <v>166</v>
      </c>
      <c r="E23" s="23" t="s">
        <v>71</v>
      </c>
      <c r="F23" s="23">
        <v>2</v>
      </c>
      <c r="G23" s="23" t="s">
        <v>63</v>
      </c>
      <c r="H23" s="23">
        <v>15</v>
      </c>
      <c r="I23" s="23" t="s">
        <v>207</v>
      </c>
      <c r="J23" s="23"/>
    </row>
    <row r="24" spans="1:10" ht="15.5" x14ac:dyDescent="0.3">
      <c r="A24" s="43" t="s">
        <v>149</v>
      </c>
      <c r="B24" s="24" t="s">
        <v>83</v>
      </c>
      <c r="C24" s="23"/>
      <c r="D24" s="23" t="s">
        <v>14</v>
      </c>
      <c r="E24" s="23" t="s">
        <v>71</v>
      </c>
      <c r="F24" s="23">
        <v>2</v>
      </c>
      <c r="G24" s="23" t="s">
        <v>63</v>
      </c>
      <c r="H24" s="23">
        <v>15</v>
      </c>
      <c r="I24" s="23" t="s">
        <v>156</v>
      </c>
      <c r="J24" s="23"/>
    </row>
    <row r="25" spans="1:10" ht="15.5" x14ac:dyDescent="0.3">
      <c r="A25" s="43" t="s">
        <v>150</v>
      </c>
      <c r="B25" s="24" t="s">
        <v>148</v>
      </c>
      <c r="C25" s="23"/>
      <c r="D25" s="23" t="s">
        <v>12</v>
      </c>
      <c r="E25" s="23" t="s">
        <v>71</v>
      </c>
      <c r="F25" s="23">
        <v>2</v>
      </c>
      <c r="G25" s="23" t="s">
        <v>63</v>
      </c>
      <c r="H25" s="23">
        <v>10</v>
      </c>
      <c r="I25" s="23" t="s">
        <v>208</v>
      </c>
      <c r="J25" s="23"/>
    </row>
    <row r="26" spans="1:10" ht="15.5" x14ac:dyDescent="0.3">
      <c r="A26" s="43" t="s">
        <v>152</v>
      </c>
      <c r="B26" s="24" t="s">
        <v>73</v>
      </c>
      <c r="C26" s="23"/>
      <c r="D26" s="23" t="s">
        <v>10</v>
      </c>
      <c r="E26" s="23" t="s">
        <v>71</v>
      </c>
      <c r="F26" s="23">
        <v>2</v>
      </c>
      <c r="G26" s="23" t="s">
        <v>63</v>
      </c>
      <c r="H26" s="23">
        <v>5</v>
      </c>
      <c r="I26" s="23" t="s">
        <v>136</v>
      </c>
      <c r="J26" s="23"/>
    </row>
    <row r="27" spans="1:10" ht="15.5" x14ac:dyDescent="0.3">
      <c r="A27" s="43" t="s">
        <v>153</v>
      </c>
      <c r="B27" s="24" t="s">
        <v>151</v>
      </c>
      <c r="C27" s="23"/>
      <c r="D27" s="23" t="s">
        <v>15</v>
      </c>
      <c r="E27" s="23" t="s">
        <v>71</v>
      </c>
      <c r="F27" s="23">
        <v>2</v>
      </c>
      <c r="G27" s="23" t="s">
        <v>63</v>
      </c>
      <c r="H27" s="23">
        <v>10</v>
      </c>
      <c r="I27" s="23" t="s">
        <v>205</v>
      </c>
      <c r="J27" s="23"/>
    </row>
    <row r="28" spans="1:10" ht="15.5" x14ac:dyDescent="0.3">
      <c r="A28" s="43" t="s">
        <v>154</v>
      </c>
      <c r="B28" s="24" t="s">
        <v>84</v>
      </c>
      <c r="C28" s="23"/>
      <c r="D28" s="23" t="s">
        <v>19</v>
      </c>
      <c r="E28" s="23" t="s">
        <v>71</v>
      </c>
      <c r="F28" s="23">
        <v>2</v>
      </c>
      <c r="G28" s="23" t="s">
        <v>63</v>
      </c>
      <c r="H28" s="23">
        <v>15</v>
      </c>
      <c r="I28" s="23" t="s">
        <v>211</v>
      </c>
      <c r="J28" s="23"/>
    </row>
    <row r="29" spans="1:10" ht="15.5" x14ac:dyDescent="0.3">
      <c r="A29" s="43" t="s">
        <v>172</v>
      </c>
      <c r="B29" s="24" t="s">
        <v>85</v>
      </c>
      <c r="C29" s="23"/>
      <c r="D29" s="23" t="s">
        <v>168</v>
      </c>
      <c r="E29" s="23" t="s">
        <v>71</v>
      </c>
      <c r="F29" s="23">
        <v>2</v>
      </c>
      <c r="G29" s="23" t="s">
        <v>63</v>
      </c>
      <c r="H29" s="23">
        <v>20</v>
      </c>
      <c r="I29" s="23" t="s">
        <v>214</v>
      </c>
      <c r="J29" s="23"/>
    </row>
    <row r="30" spans="1:10" ht="15.5" x14ac:dyDescent="0.3">
      <c r="A30" s="43" t="s">
        <v>200</v>
      </c>
      <c r="B30" s="24" t="s">
        <v>59</v>
      </c>
      <c r="C30" s="23"/>
      <c r="D30" s="23" t="s">
        <v>113</v>
      </c>
      <c r="E30" s="23" t="s">
        <v>71</v>
      </c>
      <c r="F30" s="23">
        <v>2</v>
      </c>
      <c r="G30" s="23" t="s">
        <v>63</v>
      </c>
      <c r="H30" s="23">
        <v>5</v>
      </c>
      <c r="I30" s="23" t="s">
        <v>136</v>
      </c>
      <c r="J30" s="23"/>
    </row>
    <row r="31" spans="1:10" ht="15.5" x14ac:dyDescent="0.3">
      <c r="A31" s="43" t="s">
        <v>171</v>
      </c>
      <c r="B31" s="24" t="s">
        <v>28</v>
      </c>
      <c r="C31" s="23"/>
      <c r="D31" s="28" t="s">
        <v>16</v>
      </c>
      <c r="E31" s="31"/>
      <c r="F31" s="29">
        <v>3</v>
      </c>
      <c r="G31" s="23" t="s">
        <v>112</v>
      </c>
      <c r="H31" s="23">
        <v>20</v>
      </c>
      <c r="I31" s="23" t="s">
        <v>213</v>
      </c>
      <c r="J31" s="23"/>
    </row>
    <row r="32" spans="1:10" ht="15.5" x14ac:dyDescent="0.3">
      <c r="A32" s="43" t="s">
        <v>155</v>
      </c>
      <c r="B32" s="24" t="s">
        <v>202</v>
      </c>
      <c r="C32" s="23"/>
      <c r="D32" s="23"/>
      <c r="E32" s="23" t="s">
        <v>71</v>
      </c>
      <c r="F32" s="23">
        <v>2</v>
      </c>
      <c r="G32" s="23" t="s">
        <v>63</v>
      </c>
      <c r="H32" s="23">
        <v>20</v>
      </c>
      <c r="I32" s="23" t="s">
        <v>212</v>
      </c>
      <c r="J32" s="23"/>
    </row>
    <row r="33" spans="1:10" ht="30" x14ac:dyDescent="0.3">
      <c r="A33" s="63" t="s">
        <v>88</v>
      </c>
      <c r="B33" s="64"/>
      <c r="C33" s="64"/>
      <c r="D33" s="64"/>
      <c r="E33" s="66"/>
      <c r="F33" s="64"/>
      <c r="G33" s="64"/>
      <c r="H33" s="64"/>
      <c r="I33" s="64"/>
      <c r="J33" s="64"/>
    </row>
    <row r="34" spans="1:10" ht="19.25" customHeight="1" x14ac:dyDescent="0.3">
      <c r="A34" s="23" t="s">
        <v>200</v>
      </c>
      <c r="B34" s="24" t="s">
        <v>201</v>
      </c>
      <c r="C34" s="23"/>
      <c r="D34" s="23"/>
      <c r="E34" s="23" t="s">
        <v>90</v>
      </c>
      <c r="F34" s="23">
        <v>3</v>
      </c>
      <c r="G34" s="23" t="s">
        <v>63</v>
      </c>
      <c r="H34" s="23">
        <v>10</v>
      </c>
      <c r="I34" s="23" t="s">
        <v>211</v>
      </c>
      <c r="J34" s="42"/>
    </row>
    <row r="35" spans="1:10" ht="30" x14ac:dyDescent="0.3">
      <c r="A35" s="23" t="s">
        <v>171</v>
      </c>
      <c r="B35" s="23" t="s">
        <v>173</v>
      </c>
      <c r="C35" s="33"/>
      <c r="D35" s="28" t="s">
        <v>174</v>
      </c>
      <c r="E35" s="23" t="s">
        <v>90</v>
      </c>
      <c r="F35" s="29">
        <v>3</v>
      </c>
      <c r="G35" s="23" t="s">
        <v>112</v>
      </c>
      <c r="H35" s="23">
        <v>10</v>
      </c>
      <c r="I35" s="23" t="s">
        <v>156</v>
      </c>
      <c r="J35" s="33"/>
    </row>
    <row r="36" spans="1:10" ht="15.5" x14ac:dyDescent="0.3">
      <c r="A36" s="23" t="s">
        <v>155</v>
      </c>
      <c r="B36" s="32" t="s">
        <v>170</v>
      </c>
      <c r="C36" s="23"/>
      <c r="D36" s="28" t="s">
        <v>175</v>
      </c>
      <c r="E36" s="23" t="s">
        <v>90</v>
      </c>
      <c r="F36" s="29">
        <v>3</v>
      </c>
      <c r="G36" s="23" t="s">
        <v>112</v>
      </c>
      <c r="H36" s="23">
        <v>10</v>
      </c>
      <c r="I36" s="23" t="s">
        <v>207</v>
      </c>
      <c r="J36" s="23"/>
    </row>
    <row r="37" spans="1:10" ht="15.5" hidden="1" x14ac:dyDescent="0.3">
      <c r="A37" s="23" t="s">
        <v>157</v>
      </c>
      <c r="B37" s="23"/>
      <c r="E37" s="23" t="s">
        <v>70</v>
      </c>
    </row>
    <row r="38" spans="1:10" ht="15.5" hidden="1" x14ac:dyDescent="0.3">
      <c r="A38" s="23" t="s">
        <v>158</v>
      </c>
      <c r="B38" s="23"/>
      <c r="E38" s="23" t="s">
        <v>71</v>
      </c>
    </row>
    <row r="39" spans="1:10" ht="15.5" hidden="1" x14ac:dyDescent="0.3">
      <c r="A39" s="23" t="s">
        <v>159</v>
      </c>
      <c r="B39" s="23"/>
      <c r="E39" s="23" t="s">
        <v>72</v>
      </c>
    </row>
    <row r="40" spans="1:10" ht="15.5" x14ac:dyDescent="0.3">
      <c r="A40" s="23" t="s">
        <v>161</v>
      </c>
      <c r="B40" s="24" t="s">
        <v>160</v>
      </c>
      <c r="C40" s="23"/>
      <c r="D40" s="28" t="s">
        <v>106</v>
      </c>
      <c r="E40" s="23" t="s">
        <v>90</v>
      </c>
      <c r="F40" s="29">
        <v>3</v>
      </c>
      <c r="G40" s="23" t="s">
        <v>63</v>
      </c>
      <c r="H40" s="23">
        <v>10</v>
      </c>
      <c r="I40" s="23" t="s">
        <v>210</v>
      </c>
      <c r="J40" s="23"/>
    </row>
    <row r="41" spans="1:10" ht="15.5" x14ac:dyDescent="0.3">
      <c r="A41" s="23" t="s">
        <v>203</v>
      </c>
      <c r="B41" s="24" t="s">
        <v>54</v>
      </c>
      <c r="C41" s="23"/>
      <c r="D41" s="28" t="s">
        <v>108</v>
      </c>
      <c r="E41" s="23" t="s">
        <v>90</v>
      </c>
      <c r="F41" s="29">
        <v>3</v>
      </c>
      <c r="G41" s="23" t="s">
        <v>63</v>
      </c>
      <c r="H41" s="23">
        <v>10</v>
      </c>
      <c r="I41" s="23" t="s">
        <v>136</v>
      </c>
      <c r="J41" s="23"/>
    </row>
    <row r="42" spans="1:10" ht="15.5" x14ac:dyDescent="0.3">
      <c r="A42" s="23" t="s">
        <v>204</v>
      </c>
      <c r="B42" s="24" t="s">
        <v>202</v>
      </c>
      <c r="C42" s="23"/>
      <c r="D42" s="23"/>
      <c r="E42" s="23" t="s">
        <v>90</v>
      </c>
      <c r="F42" s="23">
        <v>3</v>
      </c>
      <c r="G42" s="23" t="s">
        <v>63</v>
      </c>
      <c r="H42" s="23">
        <v>20</v>
      </c>
      <c r="I42" s="23" t="s">
        <v>215</v>
      </c>
      <c r="J42" s="5"/>
    </row>
  </sheetData>
  <mergeCells count="13">
    <mergeCell ref="A6:J6"/>
    <mergeCell ref="A17:J17"/>
    <mergeCell ref="A33:J33"/>
    <mergeCell ref="A1:J2"/>
    <mergeCell ref="A4:A5"/>
    <mergeCell ref="B4:B5"/>
    <mergeCell ref="C4:C5"/>
    <mergeCell ref="D4:D5"/>
    <mergeCell ref="E4:E5"/>
    <mergeCell ref="F4:F5"/>
    <mergeCell ref="G4:G5"/>
    <mergeCell ref="I4:I5"/>
    <mergeCell ref="J4:J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4" zoomScale="85" zoomScaleNormal="85" workbookViewId="0">
      <selection activeCell="K11" sqref="K11"/>
    </sheetView>
  </sheetViews>
  <sheetFormatPr defaultColWidth="8.75" defaultRowHeight="14" x14ac:dyDescent="0.3"/>
  <cols>
    <col min="1" max="1" width="25.33203125" style="34" customWidth="1"/>
    <col min="2" max="2" width="11.75" style="34" customWidth="1"/>
    <col min="3" max="3" width="16" style="34" customWidth="1"/>
    <col min="4" max="4" width="8.75" style="34" customWidth="1"/>
    <col min="5" max="5" width="17.6640625" style="34" customWidth="1"/>
    <col min="6" max="6" width="29.33203125" style="34" customWidth="1"/>
    <col min="7" max="7" width="11.9140625" style="34" customWidth="1"/>
    <col min="8" max="8" width="20.25" style="34" customWidth="1"/>
    <col min="9" max="9" width="23.75" style="34" customWidth="1"/>
    <col min="10" max="10" width="19.25" style="34" customWidth="1"/>
    <col min="11" max="16384" width="8.75" style="34"/>
  </cols>
  <sheetData>
    <row r="1" spans="1:10" ht="38.75" customHeight="1" x14ac:dyDescent="0.3">
      <c r="A1" s="35"/>
      <c r="B1" s="70" t="s">
        <v>194</v>
      </c>
      <c r="C1" s="71"/>
      <c r="D1" s="37" t="s">
        <v>193</v>
      </c>
      <c r="E1" s="39" t="s">
        <v>192</v>
      </c>
      <c r="F1" s="37"/>
      <c r="G1" s="37" t="s">
        <v>191</v>
      </c>
      <c r="H1" s="37" t="s">
        <v>190</v>
      </c>
      <c r="I1" s="37" t="s">
        <v>189</v>
      </c>
      <c r="J1" s="37" t="s">
        <v>188</v>
      </c>
    </row>
    <row r="2" spans="1:10" ht="39" customHeight="1" x14ac:dyDescent="0.3">
      <c r="A2" s="35"/>
      <c r="B2" s="38" t="s">
        <v>187</v>
      </c>
      <c r="C2" s="38" t="s">
        <v>186</v>
      </c>
      <c r="D2" s="38" t="s">
        <v>185</v>
      </c>
      <c r="E2" s="38" t="s">
        <v>184</v>
      </c>
      <c r="F2" s="37"/>
      <c r="G2" s="37"/>
      <c r="H2" s="37"/>
      <c r="I2" s="37"/>
      <c r="J2" s="37"/>
    </row>
    <row r="3" spans="1:10" x14ac:dyDescent="0.3">
      <c r="A3" s="36" t="s">
        <v>183</v>
      </c>
      <c r="B3" s="35"/>
      <c r="C3" s="35"/>
      <c r="D3" s="35"/>
      <c r="E3" s="36"/>
      <c r="F3" s="35"/>
      <c r="G3" s="35"/>
      <c r="H3" s="35"/>
      <c r="I3" s="35"/>
      <c r="J3" s="35"/>
    </row>
    <row r="4" spans="1:10" ht="0.65" customHeight="1" x14ac:dyDescent="0.3">
      <c r="A4" s="35"/>
      <c r="B4" s="35"/>
      <c r="C4" s="35"/>
      <c r="D4" s="36"/>
      <c r="E4" s="35"/>
      <c r="F4" s="35"/>
      <c r="G4" s="35"/>
      <c r="H4" s="35"/>
      <c r="I4" s="35"/>
      <c r="J4" s="35"/>
    </row>
    <row r="5" spans="1:10" x14ac:dyDescent="0.3">
      <c r="A5" s="35" t="s">
        <v>182</v>
      </c>
      <c r="B5" s="35">
        <v>2</v>
      </c>
      <c r="C5" s="35">
        <v>1</v>
      </c>
      <c r="D5" s="35">
        <v>1</v>
      </c>
      <c r="E5" s="35">
        <v>1</v>
      </c>
      <c r="F5" s="35">
        <v>5</v>
      </c>
      <c r="G5" s="35">
        <v>1</v>
      </c>
      <c r="H5" s="35">
        <v>5</v>
      </c>
      <c r="I5" s="35">
        <v>18</v>
      </c>
      <c r="J5" s="35">
        <f t="shared" ref="J5:J28" si="0">(H5*I5)/36</f>
        <v>2.5</v>
      </c>
    </row>
    <row r="6" spans="1:10" x14ac:dyDescent="0.3">
      <c r="A6" s="35" t="s">
        <v>163</v>
      </c>
      <c r="B6" s="35">
        <v>2</v>
      </c>
      <c r="C6" s="36">
        <v>2</v>
      </c>
      <c r="D6" s="35">
        <v>1</v>
      </c>
      <c r="E6" s="35">
        <v>1</v>
      </c>
      <c r="F6" s="35">
        <v>6</v>
      </c>
      <c r="G6" s="35">
        <v>1</v>
      </c>
      <c r="H6" s="35">
        <v>6</v>
      </c>
      <c r="I6" s="35">
        <v>18</v>
      </c>
      <c r="J6" s="35">
        <f t="shared" si="0"/>
        <v>3</v>
      </c>
    </row>
    <row r="7" spans="1:10" x14ac:dyDescent="0.3">
      <c r="A7" s="35" t="s">
        <v>46</v>
      </c>
      <c r="B7" s="36">
        <v>3</v>
      </c>
      <c r="C7" s="35">
        <v>1</v>
      </c>
      <c r="D7" s="35">
        <v>1</v>
      </c>
      <c r="E7" s="35">
        <v>3</v>
      </c>
      <c r="F7" s="35">
        <v>8</v>
      </c>
      <c r="G7" s="35">
        <v>1</v>
      </c>
      <c r="H7" s="35">
        <v>8</v>
      </c>
      <c r="I7" s="35">
        <v>18</v>
      </c>
      <c r="J7" s="35">
        <f t="shared" si="0"/>
        <v>4</v>
      </c>
    </row>
    <row r="8" spans="1:10" x14ac:dyDescent="0.3">
      <c r="A8" s="35" t="s">
        <v>181</v>
      </c>
      <c r="B8" s="35">
        <v>3</v>
      </c>
      <c r="C8" s="35">
        <v>1</v>
      </c>
      <c r="D8" s="35">
        <v>1</v>
      </c>
      <c r="E8" s="35">
        <v>1</v>
      </c>
      <c r="F8" s="35">
        <v>6</v>
      </c>
      <c r="G8" s="35">
        <v>1</v>
      </c>
      <c r="H8" s="35">
        <v>6</v>
      </c>
      <c r="I8" s="35">
        <v>18</v>
      </c>
      <c r="J8" s="35">
        <f t="shared" si="0"/>
        <v>3</v>
      </c>
    </row>
    <row r="9" spans="1:10" x14ac:dyDescent="0.3">
      <c r="A9" s="35" t="s">
        <v>180</v>
      </c>
      <c r="B9" s="35">
        <v>3</v>
      </c>
      <c r="C9" s="35">
        <v>1</v>
      </c>
      <c r="D9" s="35">
        <v>1</v>
      </c>
      <c r="E9" s="35">
        <v>3</v>
      </c>
      <c r="F9" s="35">
        <v>8</v>
      </c>
      <c r="G9" s="35">
        <v>1</v>
      </c>
      <c r="H9" s="35">
        <v>8</v>
      </c>
      <c r="I9" s="35">
        <v>18</v>
      </c>
      <c r="J9" s="35">
        <f t="shared" si="0"/>
        <v>4</v>
      </c>
    </row>
    <row r="10" spans="1:10" x14ac:dyDescent="0.3">
      <c r="A10" s="35" t="s">
        <v>179</v>
      </c>
      <c r="B10" s="35"/>
      <c r="C10" s="35"/>
      <c r="D10" s="35"/>
      <c r="E10" s="35"/>
      <c r="F10" s="35"/>
      <c r="G10" s="35"/>
      <c r="H10" s="35"/>
      <c r="I10" s="35"/>
      <c r="J10" s="35">
        <f t="shared" si="0"/>
        <v>0</v>
      </c>
    </row>
    <row r="11" spans="1:10" x14ac:dyDescent="0.3">
      <c r="A11" s="35" t="s">
        <v>222</v>
      </c>
      <c r="B11" s="35">
        <v>3</v>
      </c>
      <c r="C11" s="35">
        <v>1</v>
      </c>
      <c r="D11" s="35">
        <v>1</v>
      </c>
      <c r="E11" s="35">
        <v>2</v>
      </c>
      <c r="F11" s="35">
        <v>7</v>
      </c>
      <c r="G11" s="35">
        <v>1</v>
      </c>
      <c r="H11" s="35">
        <v>7</v>
      </c>
      <c r="I11" s="35">
        <v>18</v>
      </c>
      <c r="J11" s="35">
        <f t="shared" si="0"/>
        <v>3.5</v>
      </c>
    </row>
    <row r="12" spans="1:10" x14ac:dyDescent="0.3">
      <c r="A12" s="35" t="s">
        <v>223</v>
      </c>
      <c r="B12" s="35">
        <v>3</v>
      </c>
      <c r="C12" s="35">
        <v>1</v>
      </c>
      <c r="D12" s="35">
        <v>1</v>
      </c>
      <c r="E12" s="35">
        <v>1</v>
      </c>
      <c r="F12" s="35">
        <v>6</v>
      </c>
      <c r="G12" s="35">
        <v>1</v>
      </c>
      <c r="H12" s="35">
        <v>6</v>
      </c>
      <c r="I12" s="35">
        <v>18</v>
      </c>
      <c r="J12" s="35">
        <f t="shared" si="0"/>
        <v>3</v>
      </c>
    </row>
    <row r="13" spans="1:10" x14ac:dyDescent="0.3">
      <c r="A13" s="35" t="s">
        <v>30</v>
      </c>
      <c r="B13" s="35">
        <v>2</v>
      </c>
      <c r="C13" s="35">
        <v>1</v>
      </c>
      <c r="D13" s="35">
        <v>1</v>
      </c>
      <c r="E13" s="35">
        <v>1</v>
      </c>
      <c r="F13" s="35">
        <v>5</v>
      </c>
      <c r="G13" s="35">
        <v>1</v>
      </c>
      <c r="H13" s="35">
        <v>5</v>
      </c>
      <c r="I13" s="35">
        <v>18</v>
      </c>
      <c r="J13" s="35">
        <f t="shared" si="0"/>
        <v>2.5</v>
      </c>
    </row>
    <row r="14" spans="1:10" x14ac:dyDescent="0.3">
      <c r="A14" s="35" t="s">
        <v>143</v>
      </c>
      <c r="B14" s="35">
        <v>2</v>
      </c>
      <c r="C14" s="35">
        <v>2</v>
      </c>
      <c r="D14" s="35">
        <v>1</v>
      </c>
      <c r="E14" s="35">
        <v>1</v>
      </c>
      <c r="F14" s="35">
        <v>6</v>
      </c>
      <c r="G14" s="35">
        <v>1</v>
      </c>
      <c r="H14" s="35">
        <v>6</v>
      </c>
      <c r="I14" s="35">
        <v>18</v>
      </c>
      <c r="J14" s="35">
        <f t="shared" si="0"/>
        <v>3</v>
      </c>
    </row>
    <row r="15" spans="1:10" x14ac:dyDescent="0.3">
      <c r="A15" s="35" t="s">
        <v>145</v>
      </c>
      <c r="B15" s="35">
        <v>3</v>
      </c>
      <c r="C15" s="35">
        <v>1</v>
      </c>
      <c r="D15" s="35">
        <v>1</v>
      </c>
      <c r="E15" s="35">
        <v>3</v>
      </c>
      <c r="F15" s="35">
        <v>8</v>
      </c>
      <c r="G15" s="35">
        <v>1</v>
      </c>
      <c r="H15" s="35">
        <v>8</v>
      </c>
      <c r="I15" s="35">
        <v>18</v>
      </c>
      <c r="J15" s="35">
        <f t="shared" si="0"/>
        <v>4</v>
      </c>
    </row>
    <row r="16" spans="1:10" x14ac:dyDescent="0.3">
      <c r="A16" s="35" t="s">
        <v>83</v>
      </c>
      <c r="B16" s="35">
        <v>2</v>
      </c>
      <c r="C16" s="35">
        <v>1</v>
      </c>
      <c r="D16" s="35">
        <v>1</v>
      </c>
      <c r="E16" s="35">
        <v>1</v>
      </c>
      <c r="F16" s="35">
        <v>5</v>
      </c>
      <c r="G16" s="35">
        <v>1</v>
      </c>
      <c r="H16" s="35">
        <v>5</v>
      </c>
      <c r="I16" s="35">
        <v>18</v>
      </c>
      <c r="J16" s="35">
        <f t="shared" si="0"/>
        <v>2.5</v>
      </c>
    </row>
    <row r="17" spans="1:10" x14ac:dyDescent="0.3">
      <c r="A17" s="35" t="s">
        <v>148</v>
      </c>
      <c r="B17" s="35">
        <v>2</v>
      </c>
      <c r="C17" s="35">
        <v>1</v>
      </c>
      <c r="D17" s="35">
        <v>1</v>
      </c>
      <c r="E17" s="35">
        <v>1</v>
      </c>
      <c r="F17" s="35">
        <v>5</v>
      </c>
      <c r="G17" s="35">
        <v>1</v>
      </c>
      <c r="H17" s="35">
        <v>5</v>
      </c>
      <c r="I17" s="35">
        <v>18</v>
      </c>
      <c r="J17" s="35">
        <f t="shared" si="0"/>
        <v>2.5</v>
      </c>
    </row>
    <row r="18" spans="1:10" x14ac:dyDescent="0.3">
      <c r="A18" s="35" t="s">
        <v>73</v>
      </c>
      <c r="B18" s="35">
        <v>1</v>
      </c>
      <c r="C18" s="35">
        <v>1</v>
      </c>
      <c r="D18" s="35">
        <v>1</v>
      </c>
      <c r="E18" s="35">
        <v>1</v>
      </c>
      <c r="F18" s="35">
        <v>4</v>
      </c>
      <c r="G18" s="35">
        <v>1</v>
      </c>
      <c r="H18" s="35">
        <v>4</v>
      </c>
      <c r="I18" s="35">
        <v>18</v>
      </c>
      <c r="J18" s="35">
        <f t="shared" si="0"/>
        <v>2</v>
      </c>
    </row>
    <row r="19" spans="1:10" x14ac:dyDescent="0.3">
      <c r="A19" s="35" t="s">
        <v>151</v>
      </c>
      <c r="B19" s="35">
        <v>2</v>
      </c>
      <c r="C19" s="35">
        <v>1</v>
      </c>
      <c r="D19" s="35">
        <v>1</v>
      </c>
      <c r="E19" s="35">
        <v>1</v>
      </c>
      <c r="F19" s="35">
        <v>5</v>
      </c>
      <c r="G19" s="35">
        <v>1</v>
      </c>
      <c r="H19" s="35">
        <v>5</v>
      </c>
      <c r="I19" s="35">
        <v>18</v>
      </c>
      <c r="J19" s="35">
        <f t="shared" si="0"/>
        <v>2.5</v>
      </c>
    </row>
    <row r="20" spans="1:10" x14ac:dyDescent="0.3">
      <c r="A20" s="35" t="s">
        <v>84</v>
      </c>
      <c r="B20" s="35">
        <v>1</v>
      </c>
      <c r="C20" s="35">
        <v>1</v>
      </c>
      <c r="D20" s="35">
        <v>1</v>
      </c>
      <c r="E20" s="35">
        <v>1</v>
      </c>
      <c r="F20" s="35">
        <v>4</v>
      </c>
      <c r="G20" s="35">
        <v>1</v>
      </c>
      <c r="H20" s="35">
        <v>4</v>
      </c>
      <c r="I20" s="35">
        <v>18</v>
      </c>
      <c r="J20" s="35">
        <f t="shared" si="0"/>
        <v>2</v>
      </c>
    </row>
    <row r="21" spans="1:10" x14ac:dyDescent="0.3">
      <c r="A21" s="35" t="s">
        <v>85</v>
      </c>
      <c r="B21" s="35">
        <v>2</v>
      </c>
      <c r="C21" s="35">
        <v>1</v>
      </c>
      <c r="D21" s="35">
        <v>2</v>
      </c>
      <c r="E21" s="35">
        <v>3</v>
      </c>
      <c r="F21" s="35">
        <v>8</v>
      </c>
      <c r="G21" s="35">
        <v>1</v>
      </c>
      <c r="H21" s="35">
        <v>8</v>
      </c>
      <c r="I21" s="35">
        <v>18</v>
      </c>
      <c r="J21" s="35">
        <f t="shared" si="0"/>
        <v>4</v>
      </c>
    </row>
    <row r="22" spans="1:10" x14ac:dyDescent="0.3">
      <c r="A22" s="35" t="s">
        <v>59</v>
      </c>
      <c r="B22" s="35">
        <v>3</v>
      </c>
      <c r="C22" s="35">
        <v>1</v>
      </c>
      <c r="D22" s="35">
        <v>2</v>
      </c>
      <c r="E22" s="35">
        <v>3</v>
      </c>
      <c r="F22" s="35">
        <v>9</v>
      </c>
      <c r="G22" s="35">
        <v>1</v>
      </c>
      <c r="H22" s="35">
        <v>9</v>
      </c>
      <c r="I22" s="35">
        <v>18</v>
      </c>
      <c r="J22" s="35">
        <f t="shared" si="0"/>
        <v>4.5</v>
      </c>
    </row>
    <row r="23" spans="1:10" x14ac:dyDescent="0.3">
      <c r="A23" s="35" t="s">
        <v>178</v>
      </c>
      <c r="B23" s="35"/>
      <c r="C23" s="35"/>
      <c r="D23" s="35"/>
      <c r="E23" s="35"/>
      <c r="F23" s="35"/>
      <c r="G23" s="35"/>
      <c r="H23" s="35"/>
      <c r="I23" s="35"/>
      <c r="J23" s="35">
        <f t="shared" si="0"/>
        <v>0</v>
      </c>
    </row>
    <row r="24" spans="1:10" x14ac:dyDescent="0.3">
      <c r="A24" s="35" t="s">
        <v>28</v>
      </c>
      <c r="B24" s="35">
        <v>3</v>
      </c>
      <c r="C24" s="35">
        <v>3</v>
      </c>
      <c r="D24" s="35">
        <v>2</v>
      </c>
      <c r="E24" s="35">
        <v>2</v>
      </c>
      <c r="F24" s="35">
        <v>10</v>
      </c>
      <c r="G24" s="35">
        <v>1</v>
      </c>
      <c r="H24" s="35">
        <v>10</v>
      </c>
      <c r="I24" s="35">
        <v>18</v>
      </c>
      <c r="J24" s="35">
        <f t="shared" si="0"/>
        <v>5</v>
      </c>
    </row>
    <row r="25" spans="1:10" x14ac:dyDescent="0.3">
      <c r="A25" s="35" t="s">
        <v>86</v>
      </c>
      <c r="B25" s="35">
        <v>3</v>
      </c>
      <c r="C25" s="35">
        <v>1</v>
      </c>
      <c r="D25" s="35">
        <v>1</v>
      </c>
      <c r="E25" s="35">
        <v>1</v>
      </c>
      <c r="F25" s="35">
        <v>6</v>
      </c>
      <c r="G25" s="35">
        <v>1</v>
      </c>
      <c r="H25" s="35">
        <v>6</v>
      </c>
      <c r="I25" s="35">
        <v>18</v>
      </c>
      <c r="J25" s="35">
        <f t="shared" si="0"/>
        <v>3</v>
      </c>
    </row>
    <row r="26" spans="1:10" x14ac:dyDescent="0.3">
      <c r="A26" s="35" t="s">
        <v>87</v>
      </c>
      <c r="B26" s="35">
        <v>3</v>
      </c>
      <c r="C26" s="35">
        <v>1</v>
      </c>
      <c r="D26" s="35">
        <v>2</v>
      </c>
      <c r="E26" s="35">
        <v>2</v>
      </c>
      <c r="F26" s="35">
        <v>8</v>
      </c>
      <c r="G26" s="35">
        <v>1</v>
      </c>
      <c r="H26" s="35">
        <v>8</v>
      </c>
      <c r="I26" s="35">
        <v>18</v>
      </c>
      <c r="J26" s="35">
        <f t="shared" si="0"/>
        <v>4</v>
      </c>
    </row>
    <row r="27" spans="1:10" x14ac:dyDescent="0.3">
      <c r="A27" s="35" t="s">
        <v>160</v>
      </c>
      <c r="B27" s="35">
        <v>3</v>
      </c>
      <c r="C27" s="35">
        <v>1</v>
      </c>
      <c r="D27" s="35">
        <v>1</v>
      </c>
      <c r="E27" s="35">
        <v>1</v>
      </c>
      <c r="F27" s="35">
        <v>6</v>
      </c>
      <c r="G27" s="35">
        <v>1</v>
      </c>
      <c r="H27" s="35">
        <v>6</v>
      </c>
      <c r="I27" s="35">
        <v>18</v>
      </c>
      <c r="J27" s="35">
        <f t="shared" si="0"/>
        <v>3</v>
      </c>
    </row>
    <row r="28" spans="1:10" x14ac:dyDescent="0.3">
      <c r="A28" s="35" t="s">
        <v>54</v>
      </c>
      <c r="B28" s="35">
        <v>3</v>
      </c>
      <c r="C28" s="35">
        <v>1</v>
      </c>
      <c r="D28" s="35">
        <v>1</v>
      </c>
      <c r="E28" s="35">
        <v>1</v>
      </c>
      <c r="F28" s="35">
        <v>6</v>
      </c>
      <c r="G28" s="35">
        <v>1</v>
      </c>
      <c r="H28" s="35">
        <v>6</v>
      </c>
      <c r="I28" s="35">
        <v>18</v>
      </c>
      <c r="J28" s="35">
        <f t="shared" si="0"/>
        <v>3</v>
      </c>
    </row>
    <row r="29" spans="1:10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Release Backlog</vt:lpstr>
      <vt:lpstr>Sprint Backlog</vt:lpstr>
      <vt:lpstr>Bảng tính điểm PPS - Point Per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Thinh</dc:creator>
  <cp:lastModifiedBy>PC</cp:lastModifiedBy>
  <dcterms:created xsi:type="dcterms:W3CDTF">2021-06-30T04:59:16Z</dcterms:created>
  <dcterms:modified xsi:type="dcterms:W3CDTF">2021-08-15T13:31:35Z</dcterms:modified>
</cp:coreProperties>
</file>