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35" firstSheet="5" activeTab="8"/>
  </bookViews>
  <sheets>
    <sheet name="Req-screen" sheetId="1" r:id="rId1"/>
    <sheet name="Req-action" sheetId="2" r:id="rId2"/>
    <sheet name="Req-Screen(page)" sheetId="3" r:id="rId3"/>
    <sheet name="Req-Action(page)" sheetId="4" r:id="rId4"/>
    <sheet name="Test plan1.0" sheetId="16" r:id="rId5"/>
    <sheet name="Test plan" sheetId="18" r:id="rId6"/>
    <sheet name="Plan tổng thể" sheetId="17" r:id="rId7"/>
    <sheet name="Test cast 1.1" sheetId="6" r:id="rId8"/>
    <sheet name="Test cast 1.2" sheetId="15" r:id="rId9"/>
    <sheet name="Test desigin 1" sheetId="14" r:id="rId10"/>
    <sheet name="Test desigin 2" sheetId="7" r:id="rId11"/>
    <sheet name="Test report" sheetId="19" r:id="rId12"/>
    <sheet name="Sheet2" sheetId="20" r:id="rId13"/>
  </sheets>
  <externalReferences>
    <externalReference r:id="rId14"/>
  </externalReferences>
  <calcPr calcId="144525"/>
</workbook>
</file>

<file path=xl/sharedStrings.xml><?xml version="1.0" encoding="utf-8"?>
<sst xmlns="http://schemas.openxmlformats.org/spreadsheetml/2006/main" count="1106" uniqueCount="343">
  <si>
    <t>Requirement Sheet</t>
  </si>
  <si>
    <t>Group</t>
  </si>
  <si>
    <t>Test toàn lỗi</t>
  </si>
  <si>
    <t>Actor</t>
  </si>
  <si>
    <t>PS22729-Nguyễn Đình Hướng</t>
  </si>
  <si>
    <t>date created</t>
  </si>
  <si>
    <t>Last update</t>
  </si>
  <si>
    <t>Req ID</t>
  </si>
  <si>
    <t>Requirement Title</t>
  </si>
  <si>
    <t>Description</t>
  </si>
  <si>
    <t>R1</t>
  </si>
  <si>
    <t>Trang chủ tìm kiếm</t>
  </si>
  <si>
    <t xml:space="preserve">• Giao diện trang chủ tìm kiếm đơn giản, trực quan và dễ sử dụng.
• Có ô tìm kiếm để người dùng nhập từ khóa.
• Có nút bấm tìm kiếm để bắt đầu tìm kiếm.
</t>
  </si>
  <si>
    <t>Màn hình hiển thị</t>
  </si>
  <si>
    <t>R2</t>
  </si>
  <si>
    <t xml:space="preserve">Kết quả tìm kiếm </t>
  </si>
  <si>
    <t xml:space="preserve">• Hiển thị kết quả tìm kiếm trên trang đích sau khi người dùng đã nhập từ khóa và bấm nút tìm kiếm.
• Kết quả tìm kiếm được hiển thị theo dạng lưới sản phẩm.
• Mỗi sản phẩm hiển thị thông tin cơ bản bao gồm hình ảnh, giá và tên sản phẩm.
• Có chức năng lọc sản phẩm theo các tiêu chí khác nhau, ví dụ: giá cả, thương hiệu, màu sắc, kích thước, v.v.
• Có chức năng sắp xếp sản phẩm theo nhiều tiêu chí khác nhau, ví dụ: phổ biến, giá tăng dần/giảm dần, v.v.
• Cho phép xem chi tiết sản phẩm bằng cách nhấp vào hình ảnh hoặc tên sản phẩm.
</t>
  </si>
  <si>
    <t>R3</t>
  </si>
  <si>
    <t xml:space="preserve">Chi tiết sản phẩm </t>
  </si>
  <si>
    <t xml:space="preserve">• Hiển thị thông tin chi tiết của sản phẩm bao gồm giá, mô tả, đánh giá, v.v.
• Cho phép người dùng thêm sản phẩm vào giỏ hàng hoặc danh sách yêu thích.
• Cho phép chia sẻ sản phẩm lên mạng xã hội.
</t>
  </si>
  <si>
    <t>R4</t>
  </si>
  <si>
    <t xml:space="preserve">Tiêu chí lọc sản phẩm </t>
  </si>
  <si>
    <t xml:space="preserve">• Hiển thị các tiêu chí lọc sản phẩm bên cạnh kết quả tìm kiếm.
• Các tiêu chí lọc sản phẩm được đưa ra rõ ràng và dễ hiểu.
• Cho phép người dùng chọn nhiều tiêu chí lọc sản phẩm cùng lúc.
</t>
  </si>
  <si>
    <t>R5</t>
  </si>
  <si>
    <t>Gợi ý từ khóa</t>
  </si>
  <si>
    <t xml:space="preserve">• Có chức năng gợi ý từ khóa khi người dùng nhập từ khóa tìm kiếm.
• Gợi ý từ khóa hiển thị dưới ô tìm kiếm và người dùng có thể nhấp vào từ khóa để sử dụng.
</t>
  </si>
  <si>
    <t>R6</t>
  </si>
  <si>
    <t xml:space="preserve">Bảo mật thông tin </t>
  </si>
  <si>
    <t>• Đảm bảo thông tin tìm kiếm và thông tin khách hàng được bảo mật.</t>
  </si>
  <si>
    <t>Requirement Management Sheet</t>
  </si>
  <si>
    <t xml:space="preserve">Tìm kiếm cơ bản </t>
  </si>
  <si>
    <t xml:space="preserve">• Người dùng có thể tìm kiếm sản phẩm bằng từ khóa đơn giản.
• Hỗ trợ viết sai chính tả và đưa ra gợi ý cho từ khóa.
</t>
  </si>
  <si>
    <t>Hoạt động , thao tác</t>
  </si>
  <si>
    <t>Tìm kiếm nâng cao</t>
  </si>
  <si>
    <t xml:space="preserve">• Người dùng có thể sử dụng các tiêu chí để lọc sản phẩm tìm kiếm, ví dụ: thương hiệu, giá cả, kích thước, màu sắc, v.v.
• Cho phép sắp xếp sản phẩm theo nhiều tiêu chí khác nhau, ví dụ: phổ biến, giá tăng dần/giảm dần, v.v.
</t>
  </si>
  <si>
    <t xml:space="preserve"> Tìm kiếm đa dạng</t>
  </si>
  <si>
    <t xml:space="preserve">• Cho phép tìm kiếm sản phẩm trên nhiều danh mục khác nhau, ví dụ: thời trang, đồ gia dụng, công nghệ, v.v.
• Cho phép tìm kiếm sản phẩm trên nhiều thị trường khác nhau, ví dụ: Việt Nam, Thái Lan, Indonesia, v.v.
• Cho phép tìm kiếm sản phẩm trên nhiều danh mục khác nhau, ví dụ: thời trang, đồ gia dụng, công nghệ, v.v.
• Cho phép tìm kiếm sản phẩm trên nhiều thị trường khác nhau, ví dụ: Việt Nam, Thái Lan, Indonesia, v.v.
</t>
  </si>
  <si>
    <t>Kết quả tìm kiếm</t>
  </si>
  <si>
    <t xml:space="preserve">• Hiển thị các sản phẩm liên quan đến từ khóa tìm kiếm.
• Cho phép xem thông tin chi tiết của sản phẩm, ví dụ: giá, mô tả, đánh giá, v.v.
• Cho phép thêm sản phẩm vào giỏ hàng hoặc danh sách yêu thích.
• Cho phép chia sẻ sản phẩm lên mạng xã hội.
</t>
  </si>
  <si>
    <t>Giao diện tìm kiếm</t>
  </si>
  <si>
    <t xml:space="preserve">• Thiết kế giao diện đơn giản, trực quan và dễ sử dụng.
• Hiển thị kết quả tìm kiếm một cách nhanh chóng và chính xác.
• Các tiêu chí lọc sản phẩm được đưa ra rõ ràng và dễ hiểu.
• Có chức năng bật/tắt gợi ý từ khóa.
</t>
  </si>
  <si>
    <t>Hiệu suất tiềm kiếm</t>
  </si>
  <si>
    <t xml:space="preserve">• Tìm kiếm nhanh chóng và chính xác.
• Hỗ trợ đồng thời hàng ngàn người dùng sử dụng tính năng tìm kiếm một cách liên tục.
• Tối ưu hóa hiệu suất tìm kiếm trên các thiết bị di động và máy tính.
</t>
  </si>
  <si>
    <t>R7</t>
  </si>
  <si>
    <t>• Đảm bảo thông tin tìm kiếm và thông tin khách hàng được bảo mật</t>
  </si>
  <si>
    <t xml:space="preserve">Trang chủ </t>
  </si>
  <si>
    <t>• Giao diện trang chủ đơn giản, trực quan và dễ sử dụng.
• Hiển thị các sản phẩm nổi bật, sản phẩm mới, sản phẩm khuyến mãi, v.v.
• Có chức năng tìm kiếm và các liên kết đến các trang khác trên Shopee.</t>
  </si>
  <si>
    <t xml:space="preserve">Trang sản phẩm </t>
  </si>
  <si>
    <t xml:space="preserve">• Hiển thị kết quả tìm kiếm trên trang đích sau khi người dùng đã nhập từ khóa và bấm nút tìm kiếm.• Hiển thị thông tin chi tiết về sản phẩm bao gồm hình ảnh, giá, mô tả, đánh giá, v.v.
• Cho phép người dùng thêm sản phẩm vào giỏ hàng hoặc danh sách yêu thích.
• Có chức năng chia sẻ sản phẩm lên mạng xã hội.
• Hiển thị sản phẩm liên quan hoặc sản phẩm tương tự.
</t>
  </si>
  <si>
    <t>Trang giỏ hàng</t>
  </si>
  <si>
    <t xml:space="preserve">• Hiển thị các sản phẩm đang có trong giỏ hàng của người dùng.
• Cho phép người dùng thay đổi số lượng sản phẩm hoặc xóa sản phẩm khỏi giỏ hàng.
• Hiển thị tổng tiền và các chi tiết về giá cả, vận chuyển, v.v.
</t>
  </si>
  <si>
    <t xml:space="preserve">Trang thanh toán </t>
  </si>
  <si>
    <t>• Hiển thị thông tin về đơn hàng, bao gồm các sản phẩm, giá cả, vận chuyển, v.v.
• Cho phép người dùng nhập thông tin liên quan đến địa chỉ giao hàng, phương thức thanh toán, v.v.
• Xác nhận đơn hàng và hoàn tất quá trình thanh toán.</t>
  </si>
  <si>
    <t>Trang đăng nhập/ đăng ký</t>
  </si>
  <si>
    <t>• Cho phép người dùng đăng nhập hoặc đăng ký tài khoản trên Shopee.
• Hiển thị các liên kết đến quên mật khẩu hoặc hỗ trợ khách hàng.</t>
  </si>
  <si>
    <t xml:space="preserve">Trang cá nhân </t>
  </si>
  <si>
    <t>• Hiển thị thông tin cá nhân của người dùng, bao gồm tên, địa chỉ, số điện thoại, v.v.
• Cho phép người dùng chỉnh sửa thông tin cá nhân.
• Hiển thị lịch sử đơn hàng và danh sách yêu thích của người dùng.
• Có chức năng đăng xuất khỏi tài khoản.</t>
  </si>
  <si>
    <t xml:space="preserve">Trang hỗ trợ </t>
  </si>
  <si>
    <t>• Hiển thị các thông tin hỗ trợ khách hàng, bao gồm câu hỏi thường gặp, hướng dẫn sử dụng, liên hệ hỗ trợ, v.v.
• Cho phép người dùng liên hệ trực tiếp với Shopee để được hỗ trợ.</t>
  </si>
  <si>
    <t>Trang quản trị</t>
  </si>
  <si>
    <t>• Được sử dụng bởi quản trị viên.</t>
  </si>
  <si>
    <t>Trang chủ</t>
  </si>
  <si>
    <t xml:space="preserve">• Có chức năng tìm kiếm sản phẩm.
• Có chức năng lọc sản phẩm theo nhiều tiêu chí khác nhau.
• Hiển thị các thông tin về khuyến mãi, ưu đãi, tin tức liên quan đến Shopee.
• Có chức năng xem danh sách các sản phẩm yêu thích của người dùng.
• Có chức năng truy cập các trang khác trên Shopee.
</t>
  </si>
  <si>
    <t>• Cho phép người dùng đánh giá và bình luận về sản phẩm.
• Có chức năng chia sẻ sản phẩm lên mạng xã hội.
• Có chức năng thêm sản phẩm vào giỏ hàng hoặc danh sách yêu thích.
• Hiển thị sản phẩm liên quan hoặc sản phẩm tương tự.</t>
  </si>
  <si>
    <t xml:space="preserve">• Cho phép người dùng xem và quản lý các sản phẩm trong giỏ hàng.
• Có chức năng tính tổng tiền, chi phí vận chuyển và tổng số tiền thanh toán.
• Cho phép người dùng áp dụng mã giảm giá, phiếu quà tặng, điểm thưởng để giảm giá đơn hàng.
• Có chức năng thanh toán đơn hàng.
</t>
  </si>
  <si>
    <t xml:space="preserve">• Có chức năng nhập thông tin địa chỉ giao hàng, phương thức thanh toán, v.v.
• Cho phép người dùng xem lại thông tin đơn hàng và chỉnh sửa thông tin nếu cần thiết.
• Có chức năng áp dụng mã giảm giá, phiếu quà tặng, điểm thưởng để giảm giá đơn hàng.
• Có chức năng thanh toán đơn hàng.
</t>
  </si>
  <si>
    <t xml:space="preserve">Trang đăng ký đăng nhập </t>
  </si>
  <si>
    <t xml:space="preserve">• Cho phép người dùng đăng nhập hoặc đăng ký tài khoản trên Shopee.
• Có chức năng đăng nhập bằng tài khoản mạng xã hội hoặc Google.
• Có chức năng quên mật khẩu và cấp lại mật khẩu.
</t>
  </si>
  <si>
    <t xml:space="preserve">• Cho phép người dùng chỉnh sửa thông tin cá nhân.
• Hiển thị lịch sử đơn hàng và danh sách yêu thích của người dùng.
• Cho phép người dùng theo dõi tiến độ đơn hàng.
• Có chức năng đăng xuất khỏi tài khoản.
</t>
  </si>
  <si>
    <t>Trang hỗ trợ</t>
  </si>
  <si>
    <t xml:space="preserve">• Hiển thị các thông tin hỗ trợ khách hàng, bao gồm câu hỏi thường gặp, hướng dẫn sử dụng, liên hệ hỗ trợ, v.v.
• Cho phép người dùng liên hệ trực tiếp với Shope
</t>
  </si>
  <si>
    <t>Spope of testing</t>
  </si>
  <si>
    <t>Tool test</t>
  </si>
  <si>
    <t>Test statery</t>
  </si>
  <si>
    <t>1. Các yêu cầu chức năng thực hiện test:
– Frontend: Login, Home Page, E-Lectures, E-Books, E-Tutorials, E-Tests, Phân quyền người dùng
– Backend: Quản lý Users, Quản lý phân  quyền Users, Quản lý Packages, Quản lý E-Lectures, Quản lý E-Books, Quản lý Parameters, Reports
2. Môi trường thực hiện test:
– Server test: Trang shopee.
– Server UAT: 
– Device: PC, tablet ( Android), Mac laptop
– Browser: Chrome, Firefox,  Internet Explorer 10, Mac Safari, Tablet Browser like iPad Safari or Android Chrome.</t>
  </si>
  <si>
    <t>Test Plan : MSExcel
Test Case: MSExcel
Công cụ chụp ảnh lỗi: Snapgit
Công cụ theo dõi lỗi: Redmine
Lập báo cáo Test: MSExcel
Công cụ hỗ trợ test giao diện: Multi-browsers</t>
  </si>
  <si>
    <t>1. Chiến lược xây dựng Test case:
– Toàn bộ phần giao diện sẽ xây dựng checklist để kiểm tra vì yêu cầu không rõ ràng và có thể bị thay đổi nhiều
– Toàn bộ phần chức năng và business của Frontend và Backend đều phải viết testcase
2. Test Browser và các thiết bị phân theo giai đoạn sau:
– Itegration test: Chỉ test trên PC (Firefox, Chrome, IE 10). Test tập trung trên Firefox
– System test: Test trên PC và các thiết bị còn lại
3. Chiến lược về nguồn lực:
– User 1: Chịu trách nhiệm test chính phần Business
– User 3: Chịu trách nhiện test chính phần Chức năng, Giao diện
– Thực hiện review chéo kết quả sau từng round
4. Thứ tự ưu tiên test:
– Ưu tiên test giao diện hoàn thiện sớm để confirm với KH, sử dụng thêm công cụ để hỗ trợ test giao diện Multi-browser.
– Danh sách các chức năng ưu tiên test theo 4 mốc bàn giao với khách hàng:
+ Demo Subscriber’s view for E-Lectures, E-Books, E-Tutorials, E-Test 
+ Demo Question Bank management 
+ Demo E-Book and E-Test management 
+ Demo E-Tutorial and E-Lecture management
– Function, Business: Thực hiện Manual test</t>
  </si>
  <si>
    <t>Nhân Lực</t>
  </si>
  <si>
    <t>Thời Hạn</t>
  </si>
  <si>
    <t xml:space="preserve">Ngày Bắt Đầu </t>
  </si>
  <si>
    <t>Ngày Bàn Giao</t>
  </si>
  <si>
    <t>Phương thức</t>
  </si>
  <si>
    <t>Phạm vi</t>
  </si>
  <si>
    <t>Trạng thái</t>
  </si>
  <si>
    <t>Ký duyệt</t>
  </si>
  <si>
    <t>All</t>
  </si>
  <si>
    <t>2 ngày</t>
  </si>
  <si>
    <t>Thủ công</t>
  </si>
  <si>
    <t>Chức năng, tính năng và trang web Shopee mà team sẽ thực hiện kiểm tra.</t>
  </si>
  <si>
    <t>Done</t>
  </si>
  <si>
    <t>Trâm</t>
  </si>
  <si>
    <t>Tạo các ca kiểm thử: Bao gồm việc tạo các ca kiểm thử cho từng chức năng và tính năng được xác định ở bước trước.</t>
  </si>
  <si>
    <t>14/2/2022</t>
  </si>
  <si>
    <t>Xác định tiêu chí đánh giá và kết quả mong đợi: Bao gồm các kết quả mong đợi và các tiêu chí đánh giá khác như thời gian phản hồi, độ ổn định, hiệu suất, v.v.</t>
  </si>
  <si>
    <t>10 ngày</t>
  </si>
  <si>
    <t>24/2/2022</t>
  </si>
  <si>
    <t>Xác định môi trường kiểm thử: Các phần mềm, phần cứng và cơ sở dữ liệu cần thiết để thực hiện kiểm thử.</t>
  </si>
  <si>
    <t>Kha</t>
  </si>
  <si>
    <t>16/2/2022</t>
  </si>
  <si>
    <t>Giao diện trang chủ của shopee, trang cá nhân, chức năng từng trang</t>
  </si>
  <si>
    <t>Lập test design- test case- test defect-test report cho nội dung làm</t>
  </si>
  <si>
    <t>1 ngày</t>
  </si>
  <si>
    <t>Trang đăng nhập, đăng ký và chức năng</t>
  </si>
  <si>
    <t>Hà</t>
  </si>
  <si>
    <t>3 ngày</t>
  </si>
  <si>
    <t>17/2/2022</t>
  </si>
  <si>
    <t>Giỏ hàng và danh mục</t>
  </si>
  <si>
    <t>Hướng</t>
  </si>
  <si>
    <t>Trang từng shop và chức năng tìm kiếm</t>
  </si>
  <si>
    <t>Đánh giá và báo cáo kết quả bằng file Excel</t>
  </si>
  <si>
    <t>20/2/2022</t>
  </si>
  <si>
    <t>23/2/2022</t>
  </si>
  <si>
    <t>Phân tích và cải thiện</t>
  </si>
  <si>
    <t xml:space="preserve">Test Defect </t>
  </si>
  <si>
    <t xml:space="preserve">Viết test report </t>
  </si>
  <si>
    <t>Tổng hợp báo cáo của cả team</t>
  </si>
  <si>
    <t>Deliverables and Milestons</t>
  </si>
  <si>
    <t>No.</t>
  </si>
  <si>
    <t>Milestone Task</t>
  </si>
  <si>
    <t>Effort(Hour)</t>
  </si>
  <si>
    <t>Assign to</t>
  </si>
  <si>
    <t>Deliverables</t>
  </si>
  <si>
    <t>Deliverables date</t>
  </si>
  <si>
    <t>Note</t>
  </si>
  <si>
    <t>Xây dựng tài liệu URD</t>
  </si>
  <si>
    <t>Project test</t>
  </si>
  <si>
    <t>14/2/2023</t>
  </si>
  <si>
    <t>Lập Test plan</t>
  </si>
  <si>
    <t>Project test_test docment</t>
  </si>
  <si>
    <t>Tạo test design</t>
  </si>
  <si>
    <t>Tạo test case</t>
  </si>
  <si>
    <t>Tạo test report</t>
  </si>
  <si>
    <t>Viết tài liệu UAT</t>
  </si>
  <si>
    <t>Project test-UAT</t>
  </si>
  <si>
    <t>Thực hiện kiểm tra cuối cùng</t>
  </si>
  <si>
    <t>25/2/2023</t>
  </si>
  <si>
    <t>ID</t>
  </si>
  <si>
    <t>Tên test case</t>
  </si>
  <si>
    <t>Dữ liệu test</t>
  </si>
  <si>
    <t>Các bước test</t>
  </si>
  <si>
    <t>Kết quả mong muốn</t>
  </si>
  <si>
    <t>Kết quả thực tế</t>
  </si>
  <si>
    <t xml:space="preserve">Người test </t>
  </si>
  <si>
    <t>Ngày test</t>
  </si>
  <si>
    <t>Nhận xét</t>
  </si>
  <si>
    <t>TC01</t>
  </si>
  <si>
    <t>Giao diện trang áo khoác</t>
  </si>
  <si>
    <t>https://shopee.vn/search?keyword=%C3%A1o%20kho%C3%A1c</t>
  </si>
  <si>
    <t>Hiển thị  giao diện trang áo khoác.</t>
  </si>
  <si>
    <t>Đúng</t>
  </si>
  <si>
    <t>Pass</t>
  </si>
  <si>
    <t>Nguyễn.Đ.Hướng</t>
  </si>
  <si>
    <t>18/2/2023</t>
  </si>
  <si>
    <t>TC02</t>
  </si>
  <si>
    <t>Hiển thị đầy đủ nội dung , không bị ẩn các lựa chọn và hình ảnh</t>
  </si>
  <si>
    <t>TC03</t>
  </si>
  <si>
    <t>https://shopee.vn/search?keyword=d%C3%A9p</t>
  </si>
  <si>
    <t>Tìm kiếm sản phẩm</t>
  </si>
  <si>
    <t>Click tìm kiếm  bằng cách nhập từ khóa và enter.</t>
  </si>
  <si>
    <t>TC04</t>
  </si>
  <si>
    <t>Kết quả hiển thị, phải có ít nhất 1 sản phẩm áo khoác được hiển thị.</t>
  </si>
  <si>
    <t>TC05</t>
  </si>
  <si>
    <t>Đặt thử sản phẩm</t>
  </si>
  <si>
    <t xml:space="preserve">Tính năng đặt hàng hoạt động </t>
  </si>
  <si>
    <t>TC06</t>
  </si>
  <si>
    <t>TC07</t>
  </si>
  <si>
    <t>TC08</t>
  </si>
  <si>
    <t>Kiểm tra giỏ hàng</t>
  </si>
  <si>
    <t>Nhấn vào nút "Thêm vào giỏ hàng" và đi đến giỏ hàng , sản phẩm đã được thêm vào giỏ hàng.</t>
  </si>
  <si>
    <t>TC09</t>
  </si>
  <si>
    <t xml:space="preserve">Kiểm tra thanh toán </t>
  </si>
  <si>
    <t>Chức năng thanh toán và duyệt đơn hoạt đọngo cho ra kết quả mong muốn.</t>
  </si>
  <si>
    <t>TC10</t>
  </si>
  <si>
    <t>Lọc sản phẩm</t>
  </si>
  <si>
    <t>Chọn 1 mức giá cụ thể trong bộ lọc và nhấn nút "Lọc". Kết quả ra được sản phẩm cần lọc.</t>
  </si>
  <si>
    <t>TC11</t>
  </si>
  <si>
    <t xml:space="preserve">Giao diện khi lọc sản phẩm </t>
  </si>
  <si>
    <t>Kết quả hiển thị  xem các sản phẩm áo khoác có giá phù hợp với mức giá đã chọn .</t>
  </si>
  <si>
    <t>TC12</t>
  </si>
  <si>
    <t>Click nút xem thêm sản phẩm</t>
  </si>
  <si>
    <t>Nhấn vào bất kì 1 sản phẩm áo khoắc để xem chi tiết, thông tin chi tiết sản phẩm đúng với sản phẩm.</t>
  </si>
  <si>
    <t>TC13</t>
  </si>
  <si>
    <t>Nhấn vào nút " xem thêm sản phẩm" ,số lượng các sản phẩm được thêm vào lớn hơn số sản phẩm hiển thị trước đó .</t>
  </si>
  <si>
    <t>TC14</t>
  </si>
  <si>
    <t>Tải lại trang và kiểm tra</t>
  </si>
  <si>
    <t>Nhấn nút tải lại ở cuối trang, kiểm tra số lượng hiển thị, phải giống với số lượng hiển thị trước khi tải lại.</t>
  </si>
  <si>
    <t>TC15</t>
  </si>
  <si>
    <t>Tính năng sắp xếp</t>
  </si>
  <si>
    <t>Click vào nút mới nhất.</t>
  </si>
  <si>
    <t>Nhấn vào nút " Mới nhất" và sản phẩm hiển thị có được sắp xếp theo thứ tự mới nhất.</t>
  </si>
  <si>
    <t>TC16</t>
  </si>
  <si>
    <t xml:space="preserve"> Danh sách sản phẩm được sắp xếp theo thứ tự mới nhất.</t>
  </si>
  <si>
    <t>TC17</t>
  </si>
  <si>
    <t>Click vào danh mục bán chạy nhất</t>
  </si>
  <si>
    <t xml:space="preserve"> Sản phẩm hiển thị có được sắp xếp theo thứ tự bán chạy nhất.</t>
  </si>
  <si>
    <t>TC18</t>
  </si>
  <si>
    <t>Danh sách sản phẩm được sắp xếp theo thứ tự bán chạy nhất.</t>
  </si>
  <si>
    <t>TC19</t>
  </si>
  <si>
    <t>Danh mục nơi bán</t>
  </si>
  <si>
    <t>Click vào danh mục nơi bán</t>
  </si>
  <si>
    <t>Nhấn vào danh mục áo khoắc, chọn 1 sản phẩm bất kỳ kiểm tra danh sách các nơi bán được hiển thị đầy đủ và chính xác, bao gồm tên cửa hàng, địa chỉ và giá tiền.</t>
  </si>
  <si>
    <t>TC20</t>
  </si>
  <si>
    <t>Tính năng "Danh mục nơi bán" khi sản phẩm Áo khoác chỉ có một nơi bán.</t>
  </si>
  <si>
    <t>TC21</t>
  </si>
  <si>
    <t>Tìm kiếm sản phẩm Áo khoác và chọn một sản phẩm chỉ có một nơi bán</t>
  </si>
  <si>
    <t>TC22</t>
  </si>
  <si>
    <t>Click vào mục "Danh mục nơi bán" ở góc phải trên cùng của trang</t>
  </si>
  <si>
    <t>TC23</t>
  </si>
  <si>
    <t>Kiểm tra danh sách các nơi bán chỉ hiển thị một lần và chính xác về tên cửa hàng, địa chỉ, giá tiền không?</t>
  </si>
  <si>
    <t>TC24</t>
  </si>
  <si>
    <t xml:space="preserve">Danh mục đơn vị vận chuyển </t>
  </si>
  <si>
    <t>Click vào mục "Danh mục đơn vị vận chuyển" ở góc phải trên cùng của trang</t>
  </si>
  <si>
    <t>. Kiểm tra danh sách các đơn vị vận chuyển được hiển thị đầy đủ và chính xác, bao gồm tên đơn vị, phí vận chuyển và thời gian giao hàng không?</t>
  </si>
  <si>
    <t>TC25</t>
  </si>
  <si>
    <t>Kiểm tra tính đơn vị vận chuyển khi không có đơn vị vận chuyển.Click vào mục "Danh mục đơn vị vận chuyển" ở góc phải trên cùng của trang. Kiểm tra thông báo "Sản phẩm này không có đơn vị vận chuyển" được hiển thị chính xáckhông?</t>
  </si>
  <si>
    <t>TC26</t>
  </si>
  <si>
    <t>Kiểm tra tính năng "Danh mục đơn vị vận chuyển" khi sản phẩm chỉ có một đơn vị vận chuyển. . Click vào mục "Danh mục đơn vị vận chuyển" ở góc phải  của trang.  Kiểm tra thông báo "Sản phẩm này chỉ có  1 đơn vị vận chuyển" được hiển thị chính xác không?</t>
  </si>
  <si>
    <t>TC27</t>
  </si>
  <si>
    <t>Danh mục thương hiệu</t>
  </si>
  <si>
    <t>Click chọn thương hiệu trên danh mục</t>
  </si>
  <si>
    <t>Chọn vào 1 thương hiệu bất khỳ. Kiểm tra xem màn hình có hiển thị tất cả các sản phẩm áo khoắc không?</t>
  </si>
  <si>
    <t>TC28</t>
  </si>
  <si>
    <t>Kiểm tra xem trang hiển thị kết quả tìm kiếm liên quan đến thương hiệu đã chọn hay không</t>
  </si>
  <si>
    <t>TC29</t>
  </si>
  <si>
    <t>Kiểm tra xem trang hiển thị kết quả tìm kiếm liên quan đến các thương hiệu đã chọn hay không?</t>
  </si>
  <si>
    <t>TC30</t>
  </si>
  <si>
    <t>Danh mục tìm bằng khoảng giá</t>
  </si>
  <si>
    <t>Click chọn danh mục tìm kiếm theo giá tiền , nhập giá tiền và nhấn enter</t>
  </si>
  <si>
    <t>Kết quả tìm kiếm có đúng với khoảng giá đã chọn.</t>
  </si>
  <si>
    <t>TC31</t>
  </si>
  <si>
    <t>Nhập một giá trị không hợp lệ (ví dụ: nhập ký tự chữ hoặc giá trị âm) và nhấp vào nút "Áp dụng".
Trang có hiển thị thông báo lỗi liên quan đến giá trị không hợp lệ.</t>
  </si>
  <si>
    <t>TC32</t>
  </si>
  <si>
    <t xml:space="preserve">Danh mục loại shop </t>
  </si>
  <si>
    <t>Click chọn 1 shop bất kì trên dnah mục shop</t>
  </si>
  <si>
    <t>Trang hiển thị kết quả tìm kiếm liên quan đến loại shop đã chọn.</t>
  </si>
  <si>
    <t>TC33</t>
  </si>
  <si>
    <t>Trang có hiển thị kết quả tìm kiếm liên quan đến loại shop mới chọn.</t>
  </si>
  <si>
    <t>TC34</t>
  </si>
  <si>
    <t xml:space="preserve">Danh mục tình trạng </t>
  </si>
  <si>
    <t xml:space="preserve">Click chọn mục tình trạng các sản phẩm </t>
  </si>
  <si>
    <t xml:space="preserve">Chọn một tình trạng trong danh sách.Trang hiển thị kết quả tìm kiếm liên quan đến tình trạng đã chọn.
</t>
  </si>
  <si>
    <t>TC35</t>
  </si>
  <si>
    <t>Nhấp vào tình trạng khác trong danh sách.Kiểm tra xem trang có hiển thị kết quả tìm kiếm liên quan đến tình trạng mới chọn hay không?</t>
  </si>
  <si>
    <t>TC36</t>
  </si>
  <si>
    <t>Danh mục đánh giá</t>
  </si>
  <si>
    <t xml:space="preserve">Click chọn vào danh mục đánh giá. Lựa chọn bất kì 1 đánh giá </t>
  </si>
  <si>
    <t>Danh sách các mức đánh giá sản phẩm như "5 sao", "4 sao", "3 sao", "2 sao", "1 sao" có được hiển thị trên trang web.</t>
  </si>
  <si>
    <t>TC37</t>
  </si>
  <si>
    <t xml:space="preserve">Danh mục dich vụ và khuyến mãi </t>
  </si>
  <si>
    <t xml:space="preserve">Click chọn danh mục dịch vụ và khuyến mãi </t>
  </si>
  <si>
    <t>Số lượng sản phẩm và giá của sản phẩm được hiển thị trên trang có khuyến mái .</t>
  </si>
  <si>
    <t xml:space="preserve">Giao diện trang dép </t>
  </si>
  <si>
    <t>Giao diện trang dép</t>
  </si>
  <si>
    <t>Danh sách các đơn vị vận chuyển được hiển thị đầy đủ và chính xác, bao gồm tên đơn vị, phí vận chuyển và thời gian giao hàng .</t>
  </si>
  <si>
    <t>Kiểm tra tính đơn vị vận chuyển khi không có đơn vị vận chuyển.Click vào mục "Danh mục đơn vị vận chuyển" ở góc phải trên cùng của trang. Kiểm tra thông báo "Sản phẩm này không có đơn vị vận chuyển" được hiển thị chính xác.</t>
  </si>
  <si>
    <t>Kiểm tra tính năng "Danh mục đơn vị vận chuyển" khi sản phẩm chỉ có một đơn vị vận chuyển. . Click vào mục "Danh mục đơn vị vận chuyển" ở góc phải  của trang.  Kiểm tra thông báo "Sản phẩm này chỉ có  1 đơn vị vận chuyển" được hiển thị chính xác.</t>
  </si>
  <si>
    <t>Chọn vào 1 thương hiệu bất và màn hình  hiển thị tất cả các sản phẩm dép</t>
  </si>
  <si>
    <t>Trang hiển thị kết quả tìm kiếm liên quan đến các thương hiệu đã chọn.</t>
  </si>
  <si>
    <t>Trang có hiển thị kết quả tìm kiếm liên quan đến tình trạng mới chọn .</t>
  </si>
  <si>
    <t xml:space="preserve"> https://shopee.vn/search?keyword=d%C3%A9p</t>
  </si>
  <si>
    <t>Số lượng sản phẩm và giá của sản phẩm được hiển thị trên trang có khuyến mãi.</t>
  </si>
  <si>
    <t>Yêu cầu cấp 1</t>
  </si>
  <si>
    <t xml:space="preserve">Yêu cầu cấp 2 </t>
  </si>
  <si>
    <t xml:space="preserve">Tiêu chí kiểm thử </t>
  </si>
  <si>
    <t>Loại kiểm thử</t>
  </si>
  <si>
    <t>Danh mục dép</t>
  </si>
  <si>
    <t>Trang dép</t>
  </si>
  <si>
    <t>Kiểm tra tính tương tác giữa các thành phần trong trang dép.</t>
  </si>
  <si>
    <t>Integration testing</t>
  </si>
  <si>
    <t>Kiểm tra các thành phần giao diện trang chủ bao gồm header, footer, banner quảng cáo, thanh tìm kiếm và danh mục dép.</t>
  </si>
  <si>
    <t xml:space="preserve">Tìm kiếm </t>
  </si>
  <si>
    <t>Kiểm tra xem kết quả tìm kiếm có chính xác dép không</t>
  </si>
  <si>
    <t>Kiểm tra kết quả hiển thị, phải có ít nhất 1 sản phẩm dép được hiển thị.Kiểm tra xem kết quả tìm kiếm có hiển thị đầy đủ thông tin về dép  không, bao gồm tên sản phẩm, giá cả và đánh giá khách hàng.
Kiểm tra tính năng lọc kết quả tìm kiếm bằng cách sử dụng các bộ lọc như màu sắc, kích cỡ, giá cả và thương hiệu.</t>
  </si>
  <si>
    <t xml:space="preserve">Các nút điều hướng </t>
  </si>
  <si>
    <t>Kiểm tra độ trễ khi nhấp vào phím điều hướng.</t>
  </si>
  <si>
    <t>Non-function</t>
  </si>
  <si>
    <t>Kiểm tra phím điều hướng có đưa người dùng đến giao diện không?</t>
  </si>
  <si>
    <t>Đặt hàng sản phẩm dép</t>
  </si>
  <si>
    <t>Kiểm tra tính năng đặt hàng có hoạt động hay không?</t>
  </si>
  <si>
    <t>Nhấn vào nút "Thêm vào giỏ hàng" và đi đến giỏ hàng xem sản phẩm đã được thêm vào giỏ hàng chưa?</t>
  </si>
  <si>
    <t>Tiến hành kiểm tra thanh toán và kiểm tra xem đơn hàng đã được  xử lý thành công  chưa ?</t>
  </si>
  <si>
    <t>Tính năng lọc sản phẩmdép theo giá</t>
  </si>
  <si>
    <t>Chọn 1 mức giá cụ thể trong bộ lọc và nhấn nút "Lọc".</t>
  </si>
  <si>
    <t>Kiểm tra kết quả hiển thị  xem các sản phẩm dép có giá phù hợp với mức giá đã chọn không?</t>
  </si>
  <si>
    <t>Tính năng xem chi tiết sản phẩm áo khoắc</t>
  </si>
  <si>
    <t>Kiểm tra xem trang chi tiết sản phẩm có hiển thị đầy đủ thông tin về sản phẩm không, bao gồm mô tả sản phẩm, thông số kỹ thuật và đánh giá khách hàng.
Kiểm tra xem có các hình ảnh và video minh họa sản phẩm không.
Kiểm tra tính năng thêm sản phẩm vào giỏ hàng từ trang chi tiết sản phẩm.</t>
  </si>
  <si>
    <t>Tính năng hiển thị thêm kết quả</t>
  </si>
  <si>
    <t>Nhấn vào nút " xem thêm sản phẩm" , kiểm tra số lượng các sản phẩm được thêm vào phải lớn hơn số sản phẩm hiển thị trước đó không?</t>
  </si>
  <si>
    <t>Unit testing</t>
  </si>
  <si>
    <t>Tính năng tải lại sản phẩm</t>
  </si>
  <si>
    <t>Tính năng sắp xếp sản phẩm  mới nhất</t>
  </si>
  <si>
    <t>Nhấn vào nút " Mới nhất" và kiểm tra sản phẩm hiển thị có được sắp xếp theo thứ tự mới nhất hay không?</t>
  </si>
  <si>
    <t>Tạo một danh sách các sản phẩm dép với thời gian đăng lên khác nhau,sử dụng tính năng sắp xếp theo mới nhất trên danh sách sản phẩm và kiểm tra xem danh sách sản phẩm được sắp xếp theo thứ tự mới nhất hay không?</t>
  </si>
  <si>
    <t>Tính năng sắp xếp sản phẩm bán chạy nhất</t>
  </si>
  <si>
    <t xml:space="preserve"> Nhấn vào nút "Bán chạy" và kiểm tra xem sản phẩm hiển thị có được sắp xếp theo thứ tự bán chạy nhất hay không?</t>
  </si>
  <si>
    <t>Tạo một danh sách các sản phẩm dép với số lượng bán khác nhau sử dụng tính năng sắp xếp theo bán chạy trên danh sách sản phẩm, kiểm tra xem danh sách sản phẩm được sắp xếp theo thứ tự bán chạy nhất không?</t>
  </si>
  <si>
    <t>Tính năng nơi bán</t>
  </si>
  <si>
    <t>Nhấn vào danh mục dép, chọn 1 sản phẩm bất kỳ kiểm tra danh sách các nơi bán được hiển thị đầy đủ và chính xác, bao gồm tên cửa hàng, địa chỉ và giá tiền không?</t>
  </si>
  <si>
    <t>Black box testing</t>
  </si>
  <si>
    <t>Kiểm tra tính năng "Danh mục nơi bán" khi sản phẩm dép chỉ có một nơi bán.</t>
  </si>
  <si>
    <t>Tìm kiếm sản phẩm dép và chọn một sản phẩm chỉ có một nơi bán</t>
  </si>
  <si>
    <t xml:space="preserve">Tính năng đơn vị vận chuyển </t>
  </si>
  <si>
    <t>Click vào mục "Danh mục đơn vị vận chuyển" ở góc phải trên cùng của trang. Kiểm tra danh sách các đơn vị vận chuyển được hiển thị đầy đủ và chính xác, bao gồm tên đơn vị, phí vận chuyển và thời gian giao hàng không?</t>
  </si>
  <si>
    <t>Kiểm tra tính đơn vị vận chuyển khi không có đơn vị vận chuyển.Click vào mục "Danh mục đơn vị vận chuyển" ở góc phải trên cùng của trang. Kiểm tra thông báo "Sản phẩm này không có đơn vị vận chuyển" được hiển thị chính xác không?</t>
  </si>
  <si>
    <t>Kiểm tra tính năng "Danh mục đơn vị vận chuyển" khi sản phẩm chỉ có một đơn vị vận chuyển. Click vào mục "Danh mục đơn vị vận chuyển" ở góc phải  của trang.  Kiểm tra thông báo "Sản phẩm này chỉ có  1 đơn vị vận chuyển" được hiển thị chính xác không?</t>
  </si>
  <si>
    <t>Tính năng thương hiệu</t>
  </si>
  <si>
    <t>Chọn vào 1 thương hiệu bất khỳ. Kiểm tra xem màn hình có hiển thị tất cả các sản phẩm dép không?</t>
  </si>
  <si>
    <t>Integration Testing</t>
  </si>
  <si>
    <t>Chọn nhiều thương hiệu</t>
  </si>
  <si>
    <t>Tính năng nhập vào khoảng giá</t>
  </si>
  <si>
    <t>Nhập giá muốn tìm và nhấn nút áp dụng  để xem kết quả tìm kiếm có đúng với khoảng giá đã chọn hay không?</t>
  </si>
  <si>
    <t>Nhập một giá trị không hợp lệ (ví dụ: nhập ký tự chữ hoặc giá trị âm) và nhấp vào nút "Áp dụng".
Kiểm tra xem trang có hiển thị thông báo lỗi liên quan đến giá trị không hợp lệ hay không?</t>
  </si>
  <si>
    <t xml:space="preserve">Tính năng loại shop </t>
  </si>
  <si>
    <t>Nhấp vào danh mục loại shop.Chọn một loại shop trong danh sách.Kiểm tra xem trang hiển thị kết quả tìm kiếm liên quan đến loại shop đã chọn hay không?</t>
  </si>
  <si>
    <t>Nhấp vào loại shop khác trong danh sách.Kiểm tra xem trang có hiển thị kết quả tìm kiếm liên quan đến loại shop mới chọn hay không?</t>
  </si>
  <si>
    <t>Tính năng tình trạng của trang</t>
  </si>
  <si>
    <t xml:space="preserve">Chọn một tình trạng trong danh sách.Kiểm tra xem trang hiển thị kết quả tìm kiếm liên quan đến tình trạng đã chọn hay không?
</t>
  </si>
  <si>
    <t>Tính năng đánh giá của trang</t>
  </si>
  <si>
    <t>Nhấn vào danh mục "Đánh giá".Kiểm tra xem danh sách các mức đánh giá sản phẩm như "5 sao", "4 sao", "3 sao", "2 sao", "1 sao" có được hiển thị trên trang web hay không?</t>
  </si>
  <si>
    <t>Tính năng</t>
  </si>
  <si>
    <t>Kiểm tra số lượng sản phẩm và giá của sản phẩm được hiển thị trên trang có khuyến mãi không?</t>
  </si>
  <si>
    <t>Danh mục áo</t>
  </si>
  <si>
    <t>Vào trang áo</t>
  </si>
  <si>
    <t>Kiểm tra tính tương tác giữa các thành phần trong trang áo.</t>
  </si>
  <si>
    <t>Kiểm tra các thành phần giao diện trang chủ bao gồm header, footer, banner quảng cáo, thanh tìm kiếm và danh mục áo.</t>
  </si>
  <si>
    <t>Kiểm tra tính năng tìm kiếm  bằng cách nhập từ khóa và enter.</t>
  </si>
  <si>
    <t>Kiểm tra kết quả hiển thị, phải có ít nhất 1 sản phẩm được hiển thị.</t>
  </si>
  <si>
    <t>Đặt hàng sản phẩm áo</t>
  </si>
  <si>
    <t>Kiểm tra kết quả hiển thị  xem các sản phẩm áo khoác có giá phù hợp với mức giá đã chọn không?</t>
  </si>
  <si>
    <t>Nhấn vào bất kì 1 sản phẩm dép để xem chi tiết, kiểm tra thông tin chi tiết sản phẩm ?</t>
  </si>
  <si>
    <t>Nhấn vào danh mục áo, chọn 1 sản phẩm bất kỳ kiểm tra danh sách các nơi bán được hiển thị đầy đủ và chính xác, bao gồm tên cửa hàng, địa chỉ và giá tiền không?</t>
  </si>
  <si>
    <t>Kiểm tra tính năng "Danh mục nơi bán" khi sản phẩm Áo khoác chỉ có một nơi bán.</t>
  </si>
  <si>
    <t>Tìm kiếm sản phẩm áo và chọn một sản phẩm chỉ có một nơi bán</t>
  </si>
  <si>
    <t xml:space="preserve">
Kiểm tra xem trang có hiển thị thông báo lỗi liên quan đến giá trị không hợp lệ hay không?</t>
  </si>
  <si>
    <t>kiểm tra số lượng sản phẩm và giá của sản phẩm được hiển thị trên trang có khuyến mái không?</t>
  </si>
  <si>
    <t>KIỂM TRA</t>
  </si>
  <si>
    <t>SỐ LƯỢNG</t>
  </si>
  <si>
    <t>PHẦN TRĂM</t>
  </si>
  <si>
    <t>TEST CASE</t>
  </si>
  <si>
    <t>TEST THỰC HIỆN</t>
  </si>
  <si>
    <t>TEST CHƯA THỰC HIỆN</t>
  </si>
  <si>
    <t>TEST FAIL</t>
  </si>
  <si>
    <t>TEST PASS</t>
  </si>
</sst>
</file>

<file path=xl/styles.xml><?xml version="1.0" encoding="utf-8"?>
<styleSheet xmlns="http://schemas.openxmlformats.org/spreadsheetml/2006/main">
  <numFmts count="5">
    <numFmt numFmtId="42" formatCode="_(&quot;$&quot;* #,##0_);_(&quot;$&quot;* \(#,##0\);_(&quot;$&quot;* &quot;-&quot;_);_(@_)"/>
    <numFmt numFmtId="44" formatCode="_(&quot;$&quot;* #,##0.00_);_(&quot;$&quot;* \(#,##0.00\);_(&quot;$&quot;* &quot;-&quot;??_);_(@_)"/>
    <numFmt numFmtId="176" formatCode="_ * #,##0_ ;_ * \-#,##0_ ;_ * &quot;-&quot;_ ;_ @_ "/>
    <numFmt numFmtId="177" formatCode="_ * #,##0.00_ ;_ * \-#,##0.00_ ;_ * &quot;-&quot;??_ ;_ @_ "/>
    <numFmt numFmtId="178" formatCode="[$-409]d\-mmm\-yyyy;@"/>
  </numFmts>
  <fonts count="48">
    <font>
      <sz val="11"/>
      <color theme="1"/>
      <name val="Calibri"/>
      <charset val="163"/>
      <scheme val="minor"/>
    </font>
    <font>
      <b/>
      <sz val="11"/>
      <color theme="0"/>
      <name val="Times New Roman"/>
      <charset val="134"/>
    </font>
    <font>
      <b/>
      <sz val="11"/>
      <color theme="1"/>
      <name val="Times New Roman"/>
      <charset val="134"/>
    </font>
    <font>
      <sz val="11"/>
      <color theme="1"/>
      <name val="Times New Roman"/>
      <charset val="134"/>
    </font>
    <font>
      <sz val="14"/>
      <color theme="1"/>
      <name val="Calibri"/>
      <charset val="134"/>
      <scheme val="minor"/>
    </font>
    <font>
      <b/>
      <sz val="14"/>
      <color theme="1"/>
      <name val="Calibri"/>
      <charset val="134"/>
      <scheme val="minor"/>
    </font>
    <font>
      <sz val="12"/>
      <color rgb="FF374151"/>
      <name val="Segoe UI"/>
      <charset val="134"/>
    </font>
    <font>
      <sz val="14"/>
      <color rgb="FF374151"/>
      <name val="Calibri"/>
      <charset val="134"/>
      <scheme val="minor"/>
    </font>
    <font>
      <u/>
      <sz val="11"/>
      <color theme="10"/>
      <name val="Calibri"/>
      <charset val="163"/>
      <scheme val="minor"/>
    </font>
    <font>
      <b/>
      <sz val="9"/>
      <color rgb="FFFF0000"/>
      <name val="Arial"/>
      <charset val="134"/>
    </font>
    <font>
      <b/>
      <sz val="11"/>
      <color theme="3"/>
      <name val="Calibri"/>
      <charset val="134"/>
      <scheme val="minor"/>
    </font>
    <font>
      <b/>
      <sz val="12"/>
      <color rgb="FF7030A0"/>
      <name val="Calibri"/>
      <charset val="134"/>
      <scheme val="minor"/>
    </font>
    <font>
      <b/>
      <sz val="11"/>
      <color theme="1"/>
      <name val="Calibri"/>
      <charset val="134"/>
      <scheme val="minor"/>
    </font>
    <font>
      <b/>
      <sz val="11"/>
      <color rgb="FFFF0000"/>
      <name val="Times New Roman"/>
      <charset val="134"/>
    </font>
    <font>
      <sz val="16"/>
      <name val="Arial"/>
      <charset val="163"/>
    </font>
    <font>
      <b/>
      <sz val="16"/>
      <name val="Tahoma"/>
      <charset val="163"/>
    </font>
    <font>
      <sz val="16"/>
      <name val="Tahoma"/>
      <charset val="163"/>
    </font>
    <font>
      <b/>
      <sz val="10"/>
      <name val="Tahoma"/>
      <charset val="163"/>
    </font>
    <font>
      <b/>
      <sz val="12"/>
      <name val="Tahoma"/>
      <charset val="163"/>
    </font>
    <font>
      <sz val="12"/>
      <name val="Tahoma"/>
      <charset val="163"/>
    </font>
    <font>
      <sz val="12"/>
      <color theme="1"/>
      <name val="Tahoma"/>
      <charset val="163"/>
    </font>
    <font>
      <sz val="12"/>
      <color theme="1"/>
      <name val="Segoe UI"/>
      <charset val="163"/>
    </font>
    <font>
      <sz val="10"/>
      <name val="Tahoma"/>
      <charset val="163"/>
    </font>
    <font>
      <sz val="10"/>
      <name val="Tahoma"/>
      <charset val="134"/>
    </font>
    <font>
      <b/>
      <sz val="14"/>
      <name val="Tahoma"/>
      <charset val="134"/>
    </font>
    <font>
      <b/>
      <sz val="10"/>
      <name val="Tahoma"/>
      <charset val="134"/>
    </font>
    <font>
      <sz val="18"/>
      <name val="Tahoma"/>
      <charset val="134"/>
    </font>
    <font>
      <sz val="14"/>
      <name val="Tahoma"/>
      <charset val="134"/>
    </font>
    <font>
      <sz val="10"/>
      <color theme="1"/>
      <name val="Tahoma"/>
      <charset val="163"/>
    </font>
    <font>
      <sz val="11"/>
      <color theme="0"/>
      <name val="Calibri"/>
      <charset val="0"/>
      <scheme val="minor"/>
    </font>
    <font>
      <sz val="11"/>
      <color rgb="FF3F3F76"/>
      <name val="Calibri"/>
      <charset val="0"/>
      <scheme val="minor"/>
    </font>
    <font>
      <sz val="11"/>
      <color theme="1"/>
      <name val="Calibri"/>
      <charset val="134"/>
      <scheme val="minor"/>
    </font>
    <font>
      <b/>
      <sz val="11"/>
      <color rgb="FFFFFFFF"/>
      <name val="Calibri"/>
      <charset val="0"/>
      <scheme val="minor"/>
    </font>
    <font>
      <b/>
      <sz val="13"/>
      <color theme="3"/>
      <name val="Calibri"/>
      <charset val="134"/>
      <scheme val="minor"/>
    </font>
    <font>
      <sz val="11"/>
      <color theme="1"/>
      <name val="Calibri"/>
      <charset val="0"/>
      <scheme val="minor"/>
    </font>
    <font>
      <sz val="11"/>
      <color rgb="FF006100"/>
      <name val="Calibri"/>
      <charset val="0"/>
      <scheme val="minor"/>
    </font>
    <font>
      <b/>
      <sz val="11"/>
      <color theme="3"/>
      <name val="Calibri"/>
      <charset val="134"/>
      <scheme val="minor"/>
    </font>
    <font>
      <i/>
      <sz val="11"/>
      <color rgb="FF7F7F7F"/>
      <name val="Calibri"/>
      <charset val="0"/>
      <scheme val="minor"/>
    </font>
    <font>
      <sz val="11"/>
      <color rgb="FF9C6500"/>
      <name val="Calibri"/>
      <charset val="0"/>
      <scheme val="minor"/>
    </font>
    <font>
      <b/>
      <sz val="11"/>
      <color rgb="FF3F3F3F"/>
      <name val="Calibri"/>
      <charset val="0"/>
      <scheme val="minor"/>
    </font>
    <font>
      <b/>
      <sz val="18"/>
      <color theme="3"/>
      <name val="Calibri"/>
      <charset val="134"/>
      <scheme val="minor"/>
    </font>
    <font>
      <b/>
      <sz val="15"/>
      <color theme="3"/>
      <name val="Calibri"/>
      <charset val="134"/>
      <scheme val="minor"/>
    </font>
    <font>
      <sz val="11"/>
      <color rgb="FF9C0006"/>
      <name val="Calibri"/>
      <charset val="0"/>
      <scheme val="minor"/>
    </font>
    <font>
      <u/>
      <sz val="11"/>
      <color rgb="FF800080"/>
      <name val="Calibri"/>
      <charset val="0"/>
      <scheme val="minor"/>
    </font>
    <font>
      <b/>
      <sz val="11"/>
      <color theme="1"/>
      <name val="Calibri"/>
      <charset val="0"/>
      <scheme val="minor"/>
    </font>
    <font>
      <sz val="11"/>
      <color rgb="FFFA7D00"/>
      <name val="Calibri"/>
      <charset val="0"/>
      <scheme val="minor"/>
    </font>
    <font>
      <b/>
      <sz val="11"/>
      <color rgb="FFFA7D00"/>
      <name val="Calibri"/>
      <charset val="0"/>
      <scheme val="minor"/>
    </font>
    <font>
      <sz val="11"/>
      <color rgb="FFFF0000"/>
      <name val="Calibri"/>
      <charset val="0"/>
      <scheme val="minor"/>
    </font>
  </fonts>
  <fills count="39">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rgb="FFFFC000"/>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indexed="22"/>
        <bgColor indexed="64"/>
      </patternFill>
    </fill>
    <fill>
      <patternFill patternType="solid">
        <fgColor theme="6"/>
        <bgColor indexed="64"/>
      </patternFill>
    </fill>
    <fill>
      <patternFill patternType="solid">
        <fgColor rgb="FFFFCC99"/>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5"/>
        <bgColor indexed="64"/>
      </patternFill>
    </fill>
    <fill>
      <patternFill patternType="solid">
        <fgColor rgb="FFC6EFCE"/>
        <bgColor indexed="64"/>
      </patternFill>
    </fill>
    <fill>
      <patternFill patternType="solid">
        <fgColor theme="9"/>
        <bgColor indexed="64"/>
      </patternFill>
    </fill>
    <fill>
      <patternFill patternType="solid">
        <fgColor theme="4" tint="0.399975585192419"/>
        <bgColor indexed="64"/>
      </patternFill>
    </fill>
    <fill>
      <patternFill patternType="solid">
        <fgColor rgb="FFFFEB9C"/>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theme="9" tint="0.79998168889431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34" fillId="21" borderId="0" applyNumberFormat="0" applyBorder="0" applyAlignment="0" applyProtection="0">
      <alignment vertical="center"/>
    </xf>
    <xf numFmtId="177" fontId="31" fillId="0" borderId="0" applyFont="0" applyFill="0" applyBorder="0" applyAlignment="0" applyProtection="0">
      <alignment vertical="center"/>
    </xf>
    <xf numFmtId="176" fontId="31" fillId="0" borderId="0" applyFont="0" applyFill="0" applyBorder="0" applyAlignment="0" applyProtection="0">
      <alignment vertical="center"/>
    </xf>
    <xf numFmtId="42" fontId="31" fillId="0" borderId="0" applyFont="0" applyFill="0" applyBorder="0" applyAlignment="0" applyProtection="0">
      <alignment vertical="center"/>
    </xf>
    <xf numFmtId="44" fontId="31" fillId="0" borderId="0" applyFont="0" applyFill="0" applyBorder="0" applyAlignment="0" applyProtection="0">
      <alignment vertical="center"/>
    </xf>
    <xf numFmtId="9" fontId="31" fillId="0" borderId="0" applyFont="0" applyFill="0" applyBorder="0" applyAlignment="0" applyProtection="0">
      <alignment vertical="center"/>
    </xf>
    <xf numFmtId="0" fontId="32" fillId="10" borderId="7" applyNumberFormat="0" applyAlignment="0" applyProtection="0">
      <alignment vertical="center"/>
    </xf>
    <xf numFmtId="0" fontId="33" fillId="0" borderId="8" applyNumberFormat="0" applyFill="0" applyAlignment="0" applyProtection="0">
      <alignment vertical="center"/>
    </xf>
    <xf numFmtId="0" fontId="31" fillId="28" borderId="10" applyNumberFormat="0" applyFont="0" applyAlignment="0" applyProtection="0">
      <alignment vertical="center"/>
    </xf>
    <xf numFmtId="0" fontId="8" fillId="0" borderId="0" applyNumberFormat="0" applyFill="0" applyBorder="0" applyAlignment="0" applyProtection="0"/>
    <xf numFmtId="0" fontId="29" fillId="37" borderId="0" applyNumberFormat="0" applyBorder="0" applyAlignment="0" applyProtection="0">
      <alignment vertical="center"/>
    </xf>
    <xf numFmtId="0" fontId="43" fillId="0" borderId="0" applyNumberFormat="0" applyFill="0" applyBorder="0" applyAlignment="0" applyProtection="0">
      <alignment vertical="center"/>
    </xf>
    <xf numFmtId="0" fontId="34" fillId="14" borderId="0" applyNumberFormat="0" applyBorder="0" applyAlignment="0" applyProtection="0">
      <alignment vertical="center"/>
    </xf>
    <xf numFmtId="0" fontId="47" fillId="0" borderId="0" applyNumberFormat="0" applyFill="0" applyBorder="0" applyAlignment="0" applyProtection="0">
      <alignment vertical="center"/>
    </xf>
    <xf numFmtId="0" fontId="34" fillId="33" borderId="0" applyNumberFormat="0" applyBorder="0" applyAlignment="0" applyProtection="0">
      <alignment vertical="center"/>
    </xf>
    <xf numFmtId="0" fontId="40"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41" fillId="0" borderId="8" applyNumberFormat="0" applyFill="0" applyAlignment="0" applyProtection="0">
      <alignment vertical="center"/>
    </xf>
    <xf numFmtId="0" fontId="36" fillId="0" borderId="13" applyNumberFormat="0" applyFill="0" applyAlignment="0" applyProtection="0">
      <alignment vertical="center"/>
    </xf>
    <xf numFmtId="0" fontId="36" fillId="0" borderId="0" applyNumberFormat="0" applyFill="0" applyBorder="0" applyAlignment="0" applyProtection="0">
      <alignment vertical="center"/>
    </xf>
    <xf numFmtId="0" fontId="30" fillId="9" borderId="6" applyNumberFormat="0" applyAlignment="0" applyProtection="0">
      <alignment vertical="center"/>
    </xf>
    <xf numFmtId="0" fontId="29" fillId="32" borderId="0" applyNumberFormat="0" applyBorder="0" applyAlignment="0" applyProtection="0">
      <alignment vertical="center"/>
    </xf>
    <xf numFmtId="0" fontId="35" fillId="17" borderId="0" applyNumberFormat="0" applyBorder="0" applyAlignment="0" applyProtection="0">
      <alignment vertical="center"/>
    </xf>
    <xf numFmtId="0" fontId="39" fillId="27" borderId="9" applyNumberFormat="0" applyAlignment="0" applyProtection="0">
      <alignment vertical="center"/>
    </xf>
    <xf numFmtId="0" fontId="34" fillId="26" borderId="0" applyNumberFormat="0" applyBorder="0" applyAlignment="0" applyProtection="0">
      <alignment vertical="center"/>
    </xf>
    <xf numFmtId="0" fontId="46" fillId="27" borderId="6" applyNumberFormat="0" applyAlignment="0" applyProtection="0">
      <alignment vertical="center"/>
    </xf>
    <xf numFmtId="0" fontId="45" fillId="0" borderId="12" applyNumberFormat="0" applyFill="0" applyAlignment="0" applyProtection="0">
      <alignment vertical="center"/>
    </xf>
    <xf numFmtId="0" fontId="44" fillId="0" borderId="11" applyNumberFormat="0" applyFill="0" applyAlignment="0" applyProtection="0">
      <alignment vertical="center"/>
    </xf>
    <xf numFmtId="0" fontId="42" fillId="36" borderId="0" applyNumberFormat="0" applyBorder="0" applyAlignment="0" applyProtection="0">
      <alignment vertical="center"/>
    </xf>
    <xf numFmtId="0" fontId="38" fillId="20" borderId="0" applyNumberFormat="0" applyBorder="0" applyAlignment="0" applyProtection="0">
      <alignment vertical="center"/>
    </xf>
    <xf numFmtId="0" fontId="29" fillId="31" borderId="0" applyNumberFormat="0" applyBorder="0" applyAlignment="0" applyProtection="0">
      <alignment vertical="center"/>
    </xf>
    <xf numFmtId="0" fontId="34" fillId="3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34" fillId="13" borderId="0" applyNumberFormat="0" applyBorder="0" applyAlignment="0" applyProtection="0">
      <alignment vertical="center"/>
    </xf>
    <xf numFmtId="0" fontId="34" fillId="38" borderId="0" applyNumberFormat="0" applyBorder="0" applyAlignment="0" applyProtection="0">
      <alignment vertical="center"/>
    </xf>
    <xf numFmtId="0" fontId="29" fillId="12" borderId="0" applyNumberFormat="0" applyBorder="0" applyAlignment="0" applyProtection="0">
      <alignment vertical="center"/>
    </xf>
    <xf numFmtId="0" fontId="29" fillId="8" borderId="0" applyNumberFormat="0" applyBorder="0" applyAlignment="0" applyProtection="0">
      <alignment vertical="center"/>
    </xf>
    <xf numFmtId="0" fontId="34" fillId="35" borderId="0" applyNumberFormat="0" applyBorder="0" applyAlignment="0" applyProtection="0">
      <alignment vertical="center"/>
    </xf>
    <xf numFmtId="0" fontId="29" fillId="34" borderId="0" applyNumberFormat="0" applyBorder="0" applyAlignment="0" applyProtection="0">
      <alignment vertical="center"/>
    </xf>
    <xf numFmtId="0" fontId="34" fillId="25" borderId="0" applyNumberFormat="0" applyBorder="0" applyAlignment="0" applyProtection="0">
      <alignment vertical="center"/>
    </xf>
    <xf numFmtId="0" fontId="34" fillId="24" borderId="0" applyNumberFormat="0" applyBorder="0" applyAlignment="0" applyProtection="0">
      <alignment vertical="center"/>
    </xf>
    <xf numFmtId="0" fontId="29" fillId="15" borderId="0" applyNumberFormat="0" applyBorder="0" applyAlignment="0" applyProtection="0">
      <alignment vertical="center"/>
    </xf>
    <xf numFmtId="0" fontId="34" fillId="23" borderId="0" applyNumberFormat="0" applyBorder="0" applyAlignment="0" applyProtection="0">
      <alignment vertical="center"/>
    </xf>
    <xf numFmtId="0" fontId="29" fillId="29" borderId="0" applyNumberFormat="0" applyBorder="0" applyAlignment="0" applyProtection="0">
      <alignment vertical="center"/>
    </xf>
    <xf numFmtId="0" fontId="29" fillId="18" borderId="0" applyNumberFormat="0" applyBorder="0" applyAlignment="0" applyProtection="0">
      <alignment vertical="center"/>
    </xf>
    <xf numFmtId="0" fontId="34" fillId="11" borderId="0" applyNumberFormat="0" applyBorder="0" applyAlignment="0" applyProtection="0">
      <alignment vertical="center"/>
    </xf>
    <xf numFmtId="0" fontId="29" fillId="22" borderId="0" applyNumberFormat="0" applyBorder="0" applyAlignment="0" applyProtection="0">
      <alignment vertical="center"/>
    </xf>
  </cellStyleXfs>
  <cellXfs count="94">
    <xf numFmtId="0" fontId="0" fillId="0" borderId="0" xfId="0"/>
    <xf numFmtId="0" fontId="1" fillId="2" borderId="1" xfId="0" applyFont="1" applyFill="1" applyBorder="1" applyAlignment="1">
      <alignment horizontal="center" vertical="center"/>
    </xf>
    <xf numFmtId="0" fontId="2" fillId="0" borderId="1" xfId="0" applyFont="1" applyBorder="1"/>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3" fillId="0" borderId="1" xfId="0" applyFont="1" applyBorder="1"/>
    <xf numFmtId="0" fontId="3" fillId="0" borderId="1" xfId="0" applyFont="1" applyBorder="1" applyAlignment="1">
      <alignment horizontal="center" vertical="center"/>
    </xf>
    <xf numFmtId="10" fontId="3" fillId="0" borderId="1" xfId="0" applyNumberFormat="1" applyFont="1" applyBorder="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5"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Alignment="1">
      <alignment wrapText="1"/>
    </xf>
    <xf numFmtId="0" fontId="6" fillId="0" borderId="0" xfId="0" applyFont="1"/>
    <xf numFmtId="0" fontId="7" fillId="0" borderId="1" xfId="0" applyFont="1" applyBorder="1" applyAlignment="1">
      <alignment horizontal="center" vertical="center"/>
    </xf>
    <xf numFmtId="0" fontId="7" fillId="0" borderId="1" xfId="0" applyFont="1" applyBorder="1" applyAlignment="1">
      <alignment horizontal="left" vertical="center" wrapText="1"/>
    </xf>
    <xf numFmtId="0" fontId="4" fillId="0" borderId="0" xfId="0" applyFont="1"/>
    <xf numFmtId="0" fontId="4" fillId="0" borderId="2" xfId="0" applyFont="1" applyBorder="1" applyAlignment="1">
      <alignment vertical="center"/>
    </xf>
    <xf numFmtId="0" fontId="8" fillId="0" borderId="2" xfId="10" applyBorder="1" applyAlignment="1">
      <alignment horizontal="center"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7" fillId="0" borderId="1" xfId="0" applyFont="1"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9" fillId="0" borderId="0" xfId="0" applyFont="1"/>
    <xf numFmtId="0" fontId="10" fillId="4"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0" borderId="1" xfId="0" applyBorder="1" applyAlignment="1">
      <alignment horizontal="center"/>
    </xf>
    <xf numFmtId="0" fontId="0" fillId="0" borderId="0" xfId="0" applyAlignment="1">
      <alignment horizontal="center" vertical="center"/>
    </xf>
    <xf numFmtId="0" fontId="11" fillId="5"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0" fillId="0" borderId="1" xfId="0" applyBorder="1" applyAlignment="1">
      <alignment horizontal="center" vertical="center" wrapText="1"/>
    </xf>
    <xf numFmtId="58" fontId="0" fillId="0" borderId="1" xfId="0" applyNumberFormat="1" applyBorder="1" applyAlignment="1">
      <alignment horizontal="center" vertical="center" wrapText="1"/>
    </xf>
    <xf numFmtId="0" fontId="12" fillId="0" borderId="0" xfId="0" applyFont="1" applyAlignment="1">
      <alignment horizontal="center" vertical="center" wrapText="1"/>
    </xf>
    <xf numFmtId="0" fontId="13" fillId="6" borderId="1" xfId="0" applyFont="1" applyFill="1" applyBorder="1" applyAlignment="1">
      <alignment horizontal="center" vertical="center"/>
    </xf>
    <xf numFmtId="0" fontId="3" fillId="0" borderId="1" xfId="0" applyFont="1" applyBorder="1" applyAlignment="1">
      <alignment horizontal="left" vertical="top" wrapText="1"/>
    </xf>
    <xf numFmtId="0" fontId="3" fillId="0" borderId="1" xfId="0" applyFont="1" applyBorder="1" applyAlignment="1">
      <alignment vertical="top" wrapText="1"/>
    </xf>
    <xf numFmtId="0" fontId="14" fillId="0" borderId="0" xfId="0" applyFont="1" applyAlignment="1">
      <alignment vertical="center"/>
    </xf>
    <xf numFmtId="0" fontId="15" fillId="0" borderId="0" xfId="0" applyFont="1" applyAlignment="1">
      <alignment horizontal="center" vertical="center"/>
    </xf>
    <xf numFmtId="0" fontId="15" fillId="0" borderId="0" xfId="0" applyFont="1" applyAlignment="1" applyProtection="1">
      <alignment horizontal="center" vertical="center"/>
      <protection hidden="1"/>
    </xf>
    <xf numFmtId="0" fontId="15" fillId="0" borderId="0" xfId="0" applyFont="1" applyAlignment="1" applyProtection="1">
      <alignment vertical="center"/>
      <protection hidden="1"/>
    </xf>
    <xf numFmtId="0" fontId="16" fillId="0" borderId="0" xfId="0" applyFont="1" applyAlignment="1" applyProtection="1">
      <alignment horizontal="center" vertical="center"/>
      <protection locked="0" hidden="1"/>
    </xf>
    <xf numFmtId="0" fontId="15" fillId="0" borderId="0" xfId="0" applyFont="1" applyAlignment="1" applyProtection="1">
      <alignment horizontal="center" vertical="center" wrapText="1"/>
      <protection hidden="1"/>
    </xf>
    <xf numFmtId="0" fontId="15" fillId="0" borderId="0" xfId="0" applyFont="1" applyAlignment="1" applyProtection="1">
      <alignment vertical="center" wrapText="1"/>
      <protection hidden="1"/>
    </xf>
    <xf numFmtId="178" fontId="16" fillId="0" borderId="5" xfId="0" applyNumberFormat="1" applyFont="1" applyBorder="1" applyAlignment="1" applyProtection="1">
      <alignment horizontal="center" vertical="center"/>
      <protection locked="0"/>
    </xf>
    <xf numFmtId="178" fontId="16" fillId="0" borderId="0" xfId="0" applyNumberFormat="1" applyFont="1" applyAlignment="1" applyProtection="1">
      <alignment horizontal="center" vertical="center"/>
      <protection locked="0"/>
    </xf>
    <xf numFmtId="0" fontId="14" fillId="0" borderId="0" xfId="0" applyFont="1" applyAlignment="1">
      <alignment horizontal="center" vertical="center"/>
    </xf>
    <xf numFmtId="0" fontId="17" fillId="7" borderId="1" xfId="0" applyFont="1" applyFill="1" applyBorder="1" applyAlignment="1">
      <alignment horizontal="center" vertical="center"/>
    </xf>
    <xf numFmtId="0" fontId="18" fillId="7" borderId="1" xfId="0" applyFont="1" applyFill="1" applyBorder="1" applyAlignment="1">
      <alignment horizontal="center" vertical="center"/>
    </xf>
    <xf numFmtId="0" fontId="19" fillId="0" borderId="1" xfId="0" applyFont="1" applyBorder="1" applyAlignment="1" applyProtection="1">
      <alignment horizontal="center" vertical="center"/>
      <protection locked="0"/>
    </xf>
    <xf numFmtId="0" fontId="19" fillId="0" borderId="1" xfId="0" applyFont="1" applyBorder="1" applyAlignment="1" applyProtection="1">
      <alignment horizontal="center" vertical="center" wrapText="1"/>
      <protection locked="0"/>
    </xf>
    <xf numFmtId="0" fontId="20" fillId="0" borderId="1" xfId="0" applyFont="1" applyBorder="1" applyAlignment="1" applyProtection="1">
      <alignment vertical="center" wrapText="1"/>
      <protection locked="0"/>
    </xf>
    <xf numFmtId="0" fontId="19" fillId="0" borderId="1" xfId="0" applyFont="1" applyBorder="1" applyAlignment="1">
      <alignment horizontal="center" vertical="center"/>
    </xf>
    <xf numFmtId="0" fontId="19" fillId="0" borderId="1" xfId="0" applyFont="1" applyBorder="1" applyAlignment="1" applyProtection="1">
      <alignment vertical="center" wrapText="1"/>
      <protection locked="0"/>
    </xf>
    <xf numFmtId="0" fontId="21" fillId="0" borderId="0" xfId="0" applyFont="1" applyAlignment="1">
      <alignment horizontal="center" vertical="center"/>
    </xf>
    <xf numFmtId="0" fontId="22" fillId="0" borderId="1" xfId="0" applyFont="1" applyBorder="1" applyAlignment="1" applyProtection="1">
      <alignment horizontal="center" vertical="center"/>
      <protection locked="0"/>
    </xf>
    <xf numFmtId="0" fontId="22" fillId="0" borderId="1" xfId="0" applyFont="1" applyBorder="1" applyAlignment="1" applyProtection="1">
      <alignment horizontal="center" vertical="center" wrapText="1"/>
      <protection locked="0"/>
    </xf>
    <xf numFmtId="0" fontId="22" fillId="0" borderId="1" xfId="0" applyFont="1" applyBorder="1" applyAlignment="1" applyProtection="1">
      <alignment vertical="center" wrapText="1"/>
      <protection locked="0"/>
    </xf>
    <xf numFmtId="0" fontId="22" fillId="0" borderId="1" xfId="0" applyFont="1" applyBorder="1" applyAlignment="1">
      <alignment horizontal="center" vertical="center"/>
    </xf>
    <xf numFmtId="0" fontId="23" fillId="0" borderId="0" xfId="0" applyFont="1"/>
    <xf numFmtId="0" fontId="24" fillId="0" borderId="0" xfId="0" applyFont="1" applyAlignment="1">
      <alignment horizontal="center" vertical="center"/>
    </xf>
    <xf numFmtId="0" fontId="25" fillId="0" borderId="0" xfId="0" applyFont="1" applyAlignment="1">
      <alignment horizontal="center" vertical="center"/>
    </xf>
    <xf numFmtId="0" fontId="25" fillId="0" borderId="0" xfId="0" applyFont="1" applyAlignment="1" applyProtection="1">
      <alignment horizontal="center"/>
      <protection hidden="1"/>
    </xf>
    <xf numFmtId="0" fontId="25" fillId="0" borderId="0" xfId="0" applyFont="1" applyProtection="1">
      <protection hidden="1"/>
    </xf>
    <xf numFmtId="0" fontId="26" fillId="0" borderId="0" xfId="0" applyFont="1" applyAlignment="1" applyProtection="1">
      <alignment horizontal="center"/>
      <protection locked="0" hidden="1"/>
    </xf>
    <xf numFmtId="0" fontId="27" fillId="0" borderId="0" xfId="0" applyFont="1" applyAlignment="1" applyProtection="1">
      <alignment horizontal="center"/>
      <protection locked="0" hidden="1"/>
    </xf>
    <xf numFmtId="0" fontId="25" fillId="0" borderId="0" xfId="0" applyFont="1" applyAlignment="1" applyProtection="1">
      <alignment horizontal="center" vertical="center" wrapText="1"/>
      <protection hidden="1"/>
    </xf>
    <xf numFmtId="0" fontId="25" fillId="0" borderId="0" xfId="0" applyFont="1" applyAlignment="1" applyProtection="1">
      <alignment vertical="center" wrapText="1"/>
      <protection hidden="1"/>
    </xf>
    <xf numFmtId="178" fontId="27" fillId="0" borderId="5" xfId="0" applyNumberFormat="1" applyFont="1" applyBorder="1" applyAlignment="1" applyProtection="1">
      <alignment horizontal="center" vertical="center"/>
      <protection locked="0"/>
    </xf>
    <xf numFmtId="178" fontId="27" fillId="0" borderId="0" xfId="0" applyNumberFormat="1" applyFont="1" applyAlignment="1" applyProtection="1">
      <alignment horizontal="center" vertical="center"/>
      <protection locked="0"/>
    </xf>
    <xf numFmtId="0" fontId="0" fillId="0" borderId="0" xfId="0" applyAlignment="1">
      <alignment horizontal="center"/>
    </xf>
    <xf numFmtId="0" fontId="25" fillId="0" borderId="0" xfId="0" applyFont="1" applyAlignment="1" applyProtection="1">
      <alignment horizontal="center" vertical="center"/>
      <protection hidden="1"/>
    </xf>
    <xf numFmtId="10" fontId="25" fillId="0" borderId="0" xfId="0" applyNumberFormat="1" applyFont="1" applyAlignment="1" applyProtection="1">
      <alignment horizontal="center" vertical="center"/>
      <protection hidden="1"/>
    </xf>
    <xf numFmtId="0" fontId="23" fillId="0" borderId="0" xfId="0" applyFont="1" applyAlignment="1">
      <alignment horizontal="center" vertical="center"/>
    </xf>
    <xf numFmtId="0" fontId="23" fillId="0" borderId="0" xfId="0" applyFont="1" applyAlignment="1" applyProtection="1">
      <alignment horizontal="center" vertical="center"/>
      <protection locked="0"/>
    </xf>
    <xf numFmtId="0" fontId="25" fillId="7" borderId="1" xfId="0" applyFont="1" applyFill="1" applyBorder="1" applyAlignment="1">
      <alignment horizontal="center" vertical="center"/>
    </xf>
    <xf numFmtId="0" fontId="23" fillId="0" borderId="1" xfId="0" applyFont="1" applyBorder="1" applyAlignment="1" applyProtection="1">
      <alignment horizontal="center" vertical="center"/>
      <protection locked="0"/>
    </xf>
    <xf numFmtId="0" fontId="28" fillId="0" borderId="1" xfId="0" applyFont="1" applyBorder="1" applyAlignment="1" applyProtection="1">
      <alignment vertical="center" wrapText="1"/>
      <protection locked="0"/>
    </xf>
    <xf numFmtId="0" fontId="23" fillId="0" borderId="1" xfId="0" applyFont="1" applyBorder="1" applyAlignment="1">
      <alignment horizontal="center" vertical="center"/>
    </xf>
    <xf numFmtId="0" fontId="23" fillId="0" borderId="0" xfId="0" applyFont="1" applyAlignment="1" applyProtection="1">
      <alignment horizontal="center" vertical="center" wrapText="1"/>
      <protection locked="0"/>
    </xf>
    <xf numFmtId="0" fontId="23" fillId="0" borderId="0" xfId="0" applyFont="1" applyAlignment="1" applyProtection="1">
      <alignment vertical="center" wrapText="1"/>
      <protection locked="0"/>
    </xf>
    <xf numFmtId="0" fontId="15" fillId="0" borderId="0" xfId="0" applyFont="1" applyAlignmen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6">
    <dxf>
      <font>
        <color indexed="39"/>
      </font>
    </dxf>
    <dxf>
      <font>
        <color indexed="52"/>
      </font>
    </dxf>
    <dxf>
      <font>
        <color indexed="10"/>
      </font>
    </dxf>
    <dxf>
      <fill>
        <patternFill patternType="solid">
          <bgColor indexed="31"/>
        </patternFill>
      </fill>
    </dxf>
    <dxf>
      <fill>
        <patternFill patternType="solid">
          <bgColor indexed="27"/>
        </patternFill>
      </fill>
    </dxf>
    <dxf>
      <font>
        <color indexed="10"/>
      </font>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a:t>
            </a:r>
            <a:r>
              <a:rPr lang="en-US" baseline="0"/>
              <a:t> Case</a:t>
            </a:r>
            <a:endParaRPr lang="en-US"/>
          </a:p>
        </c:rich>
      </c:tx>
      <c:layout/>
      <c:overlay val="0"/>
      <c:spPr>
        <a:noFill/>
        <a:ln>
          <a:noFill/>
        </a:ln>
        <a:effectLst/>
      </c:spPr>
    </c:title>
    <c:autoTitleDeleted val="0"/>
    <c:plotArea>
      <c:layout/>
      <c:pieChart>
        <c:varyColors val="1"/>
        <c:ser>
          <c:idx val="0"/>
          <c:order val="0"/>
          <c:spPr/>
          <c:explosion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([1]Report!$B$4,[1]Report!$B$5)</c:f>
              <c:strCache>
                <c:ptCount val="2"/>
                <c:pt idx="0">
                  <c:v>TEST THỰC HIỆN</c:v>
                </c:pt>
                <c:pt idx="1">
                  <c:v>TEST CHƯA THỰC HIỆN</c:v>
                </c:pt>
              </c:strCache>
            </c:strRef>
          </c:cat>
          <c:val>
            <c:numRef>
              <c:f>([1]Report!$D$4,[1]Report!$D$5)</c:f>
              <c:numCache>
                <c:formatCode>General</c:formatCode>
                <c:ptCount val="2"/>
                <c:pt idx="0">
                  <c:v>1</c:v>
                </c:pt>
                <c:pt idx="1">
                  <c:v>0</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Test</a:t>
            </a:r>
            <a:endParaRPr lang="en-US"/>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([1]Report!$B$6,[1]Report!$B$7)</c:f>
              <c:strCache>
                <c:ptCount val="2"/>
                <c:pt idx="0">
                  <c:v>TEST FAIL</c:v>
                </c:pt>
                <c:pt idx="1">
                  <c:v>TEST PASS</c:v>
                </c:pt>
              </c:strCache>
            </c:strRef>
          </c:cat>
          <c:val>
            <c:numRef>
              <c:f>([1]Report!$D$6,[1]Report!$D$7)</c:f>
              <c:numCache>
                <c:formatCode>General</c:formatCode>
                <c:ptCount val="2"/>
                <c:pt idx="0">
                  <c:v>0.07</c:v>
                </c:pt>
                <c:pt idx="1">
                  <c:v>0.93</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Total</a:t>
            </a:r>
            <a:r>
              <a:rPr lang="en-US" baseline="0"/>
              <a:t> Test</a:t>
            </a:r>
            <a:endParaRPr lang="en-US"/>
          </a:p>
        </c:rich>
      </c:tx>
      <c:layout/>
      <c:overlay val="0"/>
      <c:spPr>
        <a:noFill/>
        <a:ln>
          <a:noFill/>
        </a:ln>
        <a:effectLst/>
      </c:spPr>
    </c:title>
    <c:autoTitleDeleted val="0"/>
    <c:plotArea>
      <c:layout/>
      <c:barChart>
        <c:barDir val="bar"/>
        <c:grouping val="percentStacked"/>
        <c:varyColors val="0"/>
        <c:ser>
          <c:idx val="0"/>
          <c:order val="0"/>
          <c:spPr>
            <a:solidFill>
              <a:schemeClr val="accent1"/>
            </a:solidFill>
            <a:ln>
              <a:noFill/>
            </a:ln>
            <a:effectLst/>
          </c:spPr>
          <c:invertIfNegative val="0"/>
          <c:dLbls>
            <c:delete val="1"/>
          </c:dLbls>
          <c:cat>
            <c:strRef>
              <c:f>([1]Report!$B$3,[1]Report!$B$4,[1]Report!$B$5)</c:f>
              <c:strCache>
                <c:ptCount val="3"/>
                <c:pt idx="0">
                  <c:v>TEST CASE</c:v>
                </c:pt>
                <c:pt idx="1">
                  <c:v>TEST THỰC HIỆN</c:v>
                </c:pt>
                <c:pt idx="2">
                  <c:v>TEST CHƯA THỰC HIỆN</c:v>
                </c:pt>
              </c:strCache>
            </c:strRef>
          </c:cat>
          <c:val>
            <c:numRef>
              <c:f>([1]Report!$D$3,[1]Report!$D$4,[1]Report!$D$5)</c:f>
              <c:numCache>
                <c:formatCode>General</c:formatCode>
                <c:ptCount val="3"/>
                <c:pt idx="0">
                  <c:v>1</c:v>
                </c:pt>
                <c:pt idx="1">
                  <c:v>1</c:v>
                </c:pt>
                <c:pt idx="2">
                  <c:v>0</c:v>
                </c:pt>
              </c:numCache>
            </c:numRef>
          </c:val>
        </c:ser>
        <c:dLbls>
          <c:showLegendKey val="0"/>
          <c:showVal val="0"/>
          <c:showCatName val="0"/>
          <c:showSerName val="0"/>
          <c:showPercent val="0"/>
          <c:showBubbleSize val="0"/>
        </c:dLbls>
        <c:gapWidth val="150"/>
        <c:overlap val="100"/>
        <c:axId val="277225199"/>
        <c:axId val="277224783"/>
      </c:barChart>
      <c:catAx>
        <c:axId val="277225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77224783"/>
        <c:crosses val="autoZero"/>
        <c:auto val="1"/>
        <c:lblAlgn val="ctr"/>
        <c:lblOffset val="100"/>
        <c:noMultiLvlLbl val="0"/>
      </c:catAx>
      <c:valAx>
        <c:axId val="2772247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772251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8</xdr:row>
      <xdr:rowOff>180975</xdr:rowOff>
    </xdr:from>
    <xdr:to>
      <xdr:col>2</xdr:col>
      <xdr:colOff>299085</xdr:colOff>
      <xdr:row>23</xdr:row>
      <xdr:rowOff>180975</xdr:rowOff>
    </xdr:to>
    <xdr:graphicFrame>
      <xdr:nvGraphicFramePr>
        <xdr:cNvPr id="2" name="Chart 1"/>
        <xdr:cNvGraphicFramePr/>
      </xdr:nvGraphicFramePr>
      <xdr:xfrm>
        <a:off x="0" y="1644015"/>
        <a:ext cx="3551555"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838200</xdr:colOff>
      <xdr:row>8</xdr:row>
      <xdr:rowOff>171450</xdr:rowOff>
    </xdr:from>
    <xdr:to>
      <xdr:col>7</xdr:col>
      <xdr:colOff>447675</xdr:colOff>
      <xdr:row>23</xdr:row>
      <xdr:rowOff>171450</xdr:rowOff>
    </xdr:to>
    <xdr:graphicFrame>
      <xdr:nvGraphicFramePr>
        <xdr:cNvPr id="3" name="Chart 2"/>
        <xdr:cNvGraphicFramePr/>
      </xdr:nvGraphicFramePr>
      <xdr:xfrm>
        <a:off x="4090670" y="1634490"/>
        <a:ext cx="3587115"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238125</xdr:colOff>
      <xdr:row>8</xdr:row>
      <xdr:rowOff>152400</xdr:rowOff>
    </xdr:from>
    <xdr:to>
      <xdr:col>15</xdr:col>
      <xdr:colOff>542925</xdr:colOff>
      <xdr:row>23</xdr:row>
      <xdr:rowOff>152400</xdr:rowOff>
    </xdr:to>
    <xdr:graphicFrame>
      <xdr:nvGraphicFramePr>
        <xdr:cNvPr id="4" name="Chart 3"/>
        <xdr:cNvGraphicFramePr/>
      </xdr:nvGraphicFramePr>
      <xdr:xfrm>
        <a:off x="8085455" y="1615440"/>
        <a:ext cx="462534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uong\Documents\Zalo%20Received%20Files\Nh&#243;m%202_TestPlan_TestDessign_TestCase_TestDefect_Repor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quirement"/>
      <sheetName val="Test Plan"/>
      <sheetName val="Test Design"/>
      <sheetName val="Test Case"/>
      <sheetName val="Test Defect"/>
      <sheetName val="Report"/>
    </sheetNames>
    <sheetDataSet>
      <sheetData sheetId="0" refreshError="1"/>
      <sheetData sheetId="1" refreshError="1"/>
      <sheetData sheetId="2" refreshError="1"/>
      <sheetData sheetId="3" refreshError="1"/>
      <sheetData sheetId="4" refreshError="1"/>
      <sheetData sheetId="5">
        <row r="3">
          <cell r="B3" t="str">
            <v>TEST CASE</v>
          </cell>
        </row>
        <row r="3">
          <cell r="D3">
            <v>1</v>
          </cell>
        </row>
        <row r="4">
          <cell r="B4" t="str">
            <v>TEST THỰC HIỆN</v>
          </cell>
        </row>
        <row r="4">
          <cell r="D4">
            <v>1</v>
          </cell>
        </row>
        <row r="5">
          <cell r="B5" t="str">
            <v>TEST CHƯA THỰC HIỆN</v>
          </cell>
        </row>
        <row r="5">
          <cell r="D5">
            <v>0</v>
          </cell>
        </row>
        <row r="6">
          <cell r="B6" t="str">
            <v>TEST FAIL</v>
          </cell>
        </row>
        <row r="6">
          <cell r="D6">
            <v>0.07</v>
          </cell>
        </row>
        <row r="7">
          <cell r="B7" t="str">
            <v>TEST PASS</v>
          </cell>
        </row>
        <row r="7">
          <cell r="D7">
            <v>0.93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hyperlink" Target="https://shopee.vn/search?keyword=d%C3%A9p" TargetMode="External"/><Relationship Id="rId1" Type="http://schemas.openxmlformats.org/officeDocument/2006/relationships/hyperlink" Target="https://shopee.vn/search?keyword=%C3%A1o%20kho%C3%A1c"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shopee.vn/search?keyword=d%C3%A9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E149"/>
  <sheetViews>
    <sheetView topLeftCell="A4" workbookViewId="0">
      <selection activeCell="I11" sqref="I11"/>
    </sheetView>
  </sheetViews>
  <sheetFormatPr defaultColWidth="7.85185185185185" defaultRowHeight="14.4" outlineLevelCol="4"/>
  <cols>
    <col min="2" max="2" width="10.8518518518519" style="40" customWidth="1"/>
    <col min="3" max="3" width="22.4259259259259" style="40" customWidth="1"/>
    <col min="4" max="4" width="73.712962962963" customWidth="1"/>
    <col min="5" max="5" width="36" style="40" customWidth="1"/>
  </cols>
  <sheetData>
    <row r="1" ht="17.4" spans="2:3">
      <c r="B1" s="72" t="s">
        <v>0</v>
      </c>
      <c r="C1" s="73"/>
    </row>
    <row r="2" ht="22.2" spans="1:4">
      <c r="A2" s="74" t="s">
        <v>1</v>
      </c>
      <c r="B2" s="75"/>
      <c r="C2" s="76" t="s">
        <v>2</v>
      </c>
      <c r="D2" s="76"/>
    </row>
    <row r="3" ht="17.4" spans="1:4">
      <c r="A3" s="74" t="s">
        <v>3</v>
      </c>
      <c r="B3" s="75"/>
      <c r="C3" s="77" t="s">
        <v>4</v>
      </c>
      <c r="D3" s="77"/>
    </row>
    <row r="4" ht="23.1" customHeight="1" spans="1:4">
      <c r="A4" s="78" t="s">
        <v>5</v>
      </c>
      <c r="B4" s="79"/>
      <c r="C4" s="80">
        <f ca="1">NOW()</f>
        <v>44985.8171064815</v>
      </c>
      <c r="D4" s="81"/>
    </row>
    <row r="5" ht="17.4" spans="1:4">
      <c r="A5" s="82" t="s">
        <v>6</v>
      </c>
      <c r="B5"/>
      <c r="C5" s="80">
        <f ca="1">NOW()</f>
        <v>44985.8171064815</v>
      </c>
      <c r="D5" s="81"/>
    </row>
    <row r="6" spans="2:3">
      <c r="B6" s="83"/>
      <c r="C6" s="84"/>
    </row>
    <row r="7" spans="2:3">
      <c r="B7" s="83"/>
      <c r="C7" s="84"/>
    </row>
    <row r="8" spans="2:3">
      <c r="B8" s="85"/>
      <c r="C8" s="86"/>
    </row>
    <row r="9" s="71" customFormat="1" ht="13.2" spans="2:5">
      <c r="B9" s="87" t="s">
        <v>7</v>
      </c>
      <c r="C9" s="87" t="s">
        <v>8</v>
      </c>
      <c r="D9" s="87" t="s">
        <v>9</v>
      </c>
      <c r="E9" s="87" t="s">
        <v>8</v>
      </c>
    </row>
    <row r="10" s="71" customFormat="1" ht="75.75" customHeight="1" spans="2:5">
      <c r="B10" s="88" t="s">
        <v>10</v>
      </c>
      <c r="C10" s="68" t="s">
        <v>11</v>
      </c>
      <c r="D10" s="89" t="s">
        <v>12</v>
      </c>
      <c r="E10" s="90" t="s">
        <v>13</v>
      </c>
    </row>
    <row r="11" s="71" customFormat="1" ht="184.5" customHeight="1" spans="2:5">
      <c r="B11" s="88" t="s">
        <v>14</v>
      </c>
      <c r="C11" s="68" t="s">
        <v>15</v>
      </c>
      <c r="D11" s="89" t="s">
        <v>16</v>
      </c>
      <c r="E11" s="90" t="s">
        <v>13</v>
      </c>
    </row>
    <row r="12" s="71" customFormat="1" ht="103.5" customHeight="1" spans="2:5">
      <c r="B12" s="88" t="s">
        <v>17</v>
      </c>
      <c r="C12" s="68" t="s">
        <v>18</v>
      </c>
      <c r="D12" s="89" t="s">
        <v>19</v>
      </c>
      <c r="E12" s="90" t="s">
        <v>13</v>
      </c>
    </row>
    <row r="13" s="71" customFormat="1" ht="81.75" customHeight="1" spans="2:5">
      <c r="B13" s="88" t="s">
        <v>20</v>
      </c>
      <c r="C13" s="68" t="s">
        <v>21</v>
      </c>
      <c r="D13" s="69" t="s">
        <v>22</v>
      </c>
      <c r="E13" s="90" t="s">
        <v>13</v>
      </c>
    </row>
    <row r="14" s="71" customFormat="1" ht="99.75" customHeight="1" spans="2:5">
      <c r="B14" s="88" t="s">
        <v>23</v>
      </c>
      <c r="C14" s="68" t="s">
        <v>24</v>
      </c>
      <c r="D14" s="69" t="s">
        <v>25</v>
      </c>
      <c r="E14" s="90" t="s">
        <v>13</v>
      </c>
    </row>
    <row r="15" s="71" customFormat="1" ht="81" customHeight="1" spans="2:5">
      <c r="B15" s="88" t="s">
        <v>26</v>
      </c>
      <c r="C15" s="68" t="s">
        <v>27</v>
      </c>
      <c r="D15" s="69" t="s">
        <v>28</v>
      </c>
      <c r="E15" s="90" t="s">
        <v>13</v>
      </c>
    </row>
    <row r="16" s="71" customFormat="1" ht="15.75" customHeight="1" spans="2:5">
      <c r="B16" s="85"/>
      <c r="C16" s="85"/>
      <c r="E16" s="85"/>
    </row>
    <row r="17" s="71" customFormat="1" ht="30.95" customHeight="1" spans="2:5">
      <c r="B17" s="85"/>
      <c r="C17" s="85"/>
      <c r="E17" s="85"/>
    </row>
    <row r="18" s="71" customFormat="1" ht="26.1" customHeight="1" spans="2:5">
      <c r="B18" s="85"/>
      <c r="C18" s="85"/>
      <c r="E18" s="85"/>
    </row>
    <row r="19" s="71" customFormat="1" ht="15.75" customHeight="1" spans="2:5">
      <c r="B19" s="85"/>
      <c r="C19" s="85"/>
      <c r="E19" s="85"/>
    </row>
    <row r="20" s="71" customFormat="1" ht="15.75" customHeight="1" spans="2:5">
      <c r="B20" s="85"/>
      <c r="C20" s="85"/>
      <c r="E20" s="85"/>
    </row>
    <row r="21" s="71" customFormat="1" ht="30.95" customHeight="1" spans="2:5">
      <c r="B21" s="85"/>
      <c r="C21" s="85"/>
      <c r="E21" s="85"/>
    </row>
    <row r="22" s="71" customFormat="1" ht="26.1" customHeight="1" spans="2:5">
      <c r="B22" s="85"/>
      <c r="C22" s="85"/>
      <c r="E22" s="85"/>
    </row>
    <row r="23" s="71" customFormat="1" ht="13.2" spans="2:5">
      <c r="B23" s="85"/>
      <c r="C23" s="85"/>
      <c r="E23" s="85"/>
    </row>
    <row r="24" s="71" customFormat="1" ht="13.2" spans="2:5">
      <c r="B24" s="85"/>
      <c r="C24" s="85"/>
      <c r="E24" s="85"/>
    </row>
    <row r="25" s="71" customFormat="1" ht="13.2" spans="2:5">
      <c r="B25" s="85"/>
      <c r="C25" s="85"/>
      <c r="E25" s="85"/>
    </row>
    <row r="26" s="71" customFormat="1" ht="13.2" spans="2:5">
      <c r="B26" s="85"/>
      <c r="C26" s="85"/>
      <c r="E26" s="85"/>
    </row>
    <row r="27" s="71" customFormat="1" ht="13.2" spans="2:5">
      <c r="B27" s="85"/>
      <c r="C27" s="85"/>
      <c r="E27" s="85"/>
    </row>
    <row r="28" s="71" customFormat="1" ht="13.2" spans="2:5">
      <c r="B28" s="85"/>
      <c r="C28" s="85"/>
      <c r="E28" s="85"/>
    </row>
    <row r="29" s="71" customFormat="1" ht="13.2" spans="2:5">
      <c r="B29" s="85"/>
      <c r="C29" s="85"/>
      <c r="E29" s="85"/>
    </row>
    <row r="30" s="71" customFormat="1" ht="13.2" spans="2:5">
      <c r="B30" s="85"/>
      <c r="C30" s="85"/>
      <c r="E30" s="85"/>
    </row>
    <row r="31" s="71" customFormat="1" ht="13.2" spans="2:5">
      <c r="B31" s="85"/>
      <c r="C31" s="85"/>
      <c r="E31" s="85"/>
    </row>
    <row r="32" s="71" customFormat="1" ht="13.2" spans="2:5">
      <c r="B32" s="85"/>
      <c r="C32" s="85"/>
      <c r="E32" s="85"/>
    </row>
    <row r="33" s="71" customFormat="1" ht="13.2" spans="2:5">
      <c r="B33" s="86"/>
      <c r="C33" s="91"/>
      <c r="D33" s="92"/>
      <c r="E33" s="85"/>
    </row>
    <row r="34" s="71" customFormat="1" ht="13.2" spans="2:5">
      <c r="B34" s="86"/>
      <c r="C34" s="91"/>
      <c r="D34" s="92"/>
      <c r="E34" s="85"/>
    </row>
    <row r="35" s="71" customFormat="1" ht="13.2" spans="2:5">
      <c r="B35" s="86"/>
      <c r="C35" s="91"/>
      <c r="D35" s="92"/>
      <c r="E35" s="85"/>
    </row>
    <row r="36" s="71" customFormat="1" ht="13.2" spans="2:5">
      <c r="B36" s="86"/>
      <c r="C36" s="91"/>
      <c r="D36" s="92"/>
      <c r="E36" s="85"/>
    </row>
    <row r="37" s="71" customFormat="1" ht="13.2" spans="2:5">
      <c r="B37" s="86"/>
      <c r="C37" s="91"/>
      <c r="D37" s="92"/>
      <c r="E37" s="85"/>
    </row>
    <row r="38" s="71" customFormat="1" ht="13.2" spans="2:5">
      <c r="B38" s="86"/>
      <c r="C38" s="91"/>
      <c r="D38" s="92"/>
      <c r="E38" s="85"/>
    </row>
    <row r="39" s="71" customFormat="1" ht="13.2" spans="2:5">
      <c r="B39" s="86"/>
      <c r="C39" s="91"/>
      <c r="D39" s="92"/>
      <c r="E39" s="85"/>
    </row>
    <row r="40" s="71" customFormat="1" ht="13.2" spans="2:5">
      <c r="B40" s="86"/>
      <c r="C40" s="91"/>
      <c r="D40" s="92"/>
      <c r="E40" s="85"/>
    </row>
    <row r="41" s="71" customFormat="1" ht="13.2" spans="2:5">
      <c r="B41" s="86"/>
      <c r="C41" s="91"/>
      <c r="D41" s="92"/>
      <c r="E41" s="85"/>
    </row>
    <row r="42" s="71" customFormat="1" ht="13.2" spans="2:5">
      <c r="B42" s="86"/>
      <c r="C42" s="91"/>
      <c r="D42" s="92"/>
      <c r="E42" s="85"/>
    </row>
    <row r="43" s="71" customFormat="1" ht="13.2" spans="2:5">
      <c r="B43" s="86"/>
      <c r="C43" s="91"/>
      <c r="D43" s="92"/>
      <c r="E43" s="85"/>
    </row>
    <row r="44" s="71" customFormat="1" ht="13.2" spans="2:5">
      <c r="B44" s="86"/>
      <c r="C44" s="91"/>
      <c r="D44" s="92"/>
      <c r="E44" s="85"/>
    </row>
    <row r="45" s="71" customFormat="1" ht="13.2" spans="2:5">
      <c r="B45" s="86"/>
      <c r="C45" s="91"/>
      <c r="D45" s="92"/>
      <c r="E45" s="85"/>
    </row>
    <row r="46" s="71" customFormat="1" ht="13.2" spans="2:5">
      <c r="B46" s="86"/>
      <c r="C46" s="91"/>
      <c r="D46" s="92"/>
      <c r="E46" s="85"/>
    </row>
    <row r="47" s="71" customFormat="1" ht="13.2" spans="2:5">
      <c r="B47" s="86"/>
      <c r="C47" s="91"/>
      <c r="D47" s="92"/>
      <c r="E47" s="85"/>
    </row>
    <row r="48" s="71" customFormat="1" ht="13.2" spans="2:5">
      <c r="B48" s="86"/>
      <c r="C48" s="91"/>
      <c r="D48" s="92"/>
      <c r="E48" s="85"/>
    </row>
    <row r="49" s="71" customFormat="1" ht="13.2" spans="2:5">
      <c r="B49" s="86"/>
      <c r="C49" s="91"/>
      <c r="D49" s="92"/>
      <c r="E49" s="85"/>
    </row>
    <row r="50" s="71" customFormat="1" ht="13.2" spans="2:5">
      <c r="B50" s="86"/>
      <c r="C50" s="91"/>
      <c r="D50" s="92"/>
      <c r="E50" s="85"/>
    </row>
    <row r="51" s="71" customFormat="1" ht="13.2" spans="2:5">
      <c r="B51" s="86"/>
      <c r="C51" s="91"/>
      <c r="D51" s="92"/>
      <c r="E51" s="85"/>
    </row>
    <row r="52" s="71" customFormat="1" ht="13.2" spans="2:5">
      <c r="B52" s="86"/>
      <c r="C52" s="91"/>
      <c r="D52" s="92"/>
      <c r="E52" s="85"/>
    </row>
    <row r="53" s="71" customFormat="1" ht="13.2" spans="2:5">
      <c r="B53" s="86"/>
      <c r="C53" s="91"/>
      <c r="D53" s="92"/>
      <c r="E53" s="85"/>
    </row>
    <row r="54" s="71" customFormat="1" ht="13.2" spans="2:5">
      <c r="B54" s="86"/>
      <c r="C54" s="91"/>
      <c r="D54" s="92"/>
      <c r="E54" s="85"/>
    </row>
    <row r="55" s="71" customFormat="1" ht="13.2" spans="2:5">
      <c r="B55" s="86"/>
      <c r="C55" s="91"/>
      <c r="D55" s="92"/>
      <c r="E55" s="85"/>
    </row>
    <row r="56" s="71" customFormat="1" ht="13.2" spans="2:5">
      <c r="B56" s="86"/>
      <c r="C56" s="91"/>
      <c r="D56" s="92"/>
      <c r="E56" s="85"/>
    </row>
    <row r="57" s="71" customFormat="1" ht="13.2" spans="2:5">
      <c r="B57" s="86"/>
      <c r="C57" s="91"/>
      <c r="D57" s="92"/>
      <c r="E57" s="85"/>
    </row>
    <row r="58" s="71" customFormat="1" ht="13.2" spans="2:5">
      <c r="B58" s="86"/>
      <c r="C58" s="91"/>
      <c r="D58" s="92"/>
      <c r="E58" s="85"/>
    </row>
    <row r="59" s="71" customFormat="1" ht="13.2" spans="2:5">
      <c r="B59" s="86"/>
      <c r="C59" s="91"/>
      <c r="D59" s="92"/>
      <c r="E59" s="85"/>
    </row>
    <row r="60" s="71" customFormat="1" ht="13.2" spans="2:5">
      <c r="B60" s="86"/>
      <c r="C60" s="91"/>
      <c r="D60" s="92"/>
      <c r="E60" s="85"/>
    </row>
    <row r="61" s="71" customFormat="1" ht="13.2" spans="2:5">
      <c r="B61" s="86"/>
      <c r="C61" s="91"/>
      <c r="D61" s="92"/>
      <c r="E61" s="85"/>
    </row>
    <row r="62" s="71" customFormat="1" ht="13.2" spans="2:5">
      <c r="B62" s="86"/>
      <c r="C62" s="91"/>
      <c r="D62" s="92"/>
      <c r="E62" s="85"/>
    </row>
    <row r="63" s="71" customFormat="1" ht="13.2" spans="2:5">
      <c r="B63" s="86"/>
      <c r="C63" s="91"/>
      <c r="D63" s="92"/>
      <c r="E63" s="85"/>
    </row>
    <row r="64" s="71" customFormat="1" ht="13.2" spans="2:5">
      <c r="B64" s="86"/>
      <c r="C64" s="91"/>
      <c r="D64" s="92"/>
      <c r="E64" s="85"/>
    </row>
    <row r="65" s="71" customFormat="1" ht="13.2" spans="2:5">
      <c r="B65" s="86"/>
      <c r="C65" s="91"/>
      <c r="D65" s="92"/>
      <c r="E65" s="85"/>
    </row>
    <row r="66" s="71" customFormat="1" ht="13.2" spans="2:5">
      <c r="B66" s="86"/>
      <c r="C66" s="91"/>
      <c r="D66" s="92"/>
      <c r="E66" s="85"/>
    </row>
    <row r="67" s="71" customFormat="1" ht="13.2" spans="2:5">
      <c r="B67" s="86"/>
      <c r="C67" s="91"/>
      <c r="D67" s="92"/>
      <c r="E67" s="85"/>
    </row>
    <row r="68" s="71" customFormat="1" ht="13.2" spans="2:5">
      <c r="B68" s="86"/>
      <c r="C68" s="91"/>
      <c r="D68" s="92"/>
      <c r="E68" s="85"/>
    </row>
    <row r="69" s="71" customFormat="1" ht="13.2" spans="2:5">
      <c r="B69" s="86"/>
      <c r="C69" s="91"/>
      <c r="D69" s="92"/>
      <c r="E69" s="85"/>
    </row>
    <row r="70" s="71" customFormat="1" ht="13.2" spans="2:5">
      <c r="B70" s="86"/>
      <c r="C70" s="91"/>
      <c r="D70" s="92"/>
      <c r="E70" s="85"/>
    </row>
    <row r="71" s="71" customFormat="1" ht="13.2" spans="2:5">
      <c r="B71" s="86"/>
      <c r="C71" s="91"/>
      <c r="D71" s="92"/>
      <c r="E71" s="85"/>
    </row>
    <row r="72" s="71" customFormat="1" ht="13.2" spans="2:5">
      <c r="B72" s="86"/>
      <c r="C72" s="91"/>
      <c r="D72" s="92"/>
      <c r="E72" s="85"/>
    </row>
    <row r="73" s="71" customFormat="1" ht="13.2" spans="2:5">
      <c r="B73" s="86"/>
      <c r="C73" s="91"/>
      <c r="D73" s="92"/>
      <c r="E73" s="85"/>
    </row>
    <row r="74" s="71" customFormat="1" ht="13.2" spans="2:5">
      <c r="B74" s="86"/>
      <c r="C74" s="91"/>
      <c r="D74" s="92"/>
      <c r="E74" s="85"/>
    </row>
    <row r="75" s="71" customFormat="1" ht="13.2" spans="2:5">
      <c r="B75" s="86"/>
      <c r="C75" s="91"/>
      <c r="D75" s="92"/>
      <c r="E75" s="85"/>
    </row>
    <row r="76" s="71" customFormat="1" ht="13.2" spans="2:5">
      <c r="B76" s="86"/>
      <c r="C76" s="91"/>
      <c r="D76" s="92"/>
      <c r="E76" s="85"/>
    </row>
    <row r="77" s="71" customFormat="1" ht="13.2" spans="2:5">
      <c r="B77" s="86"/>
      <c r="C77" s="91"/>
      <c r="D77" s="92"/>
      <c r="E77" s="85"/>
    </row>
    <row r="78" s="71" customFormat="1" ht="13.2" spans="2:5">
      <c r="B78" s="86"/>
      <c r="C78" s="91"/>
      <c r="D78" s="92"/>
      <c r="E78" s="85"/>
    </row>
    <row r="79" s="71" customFormat="1" ht="13.2" spans="2:5">
      <c r="B79" s="86"/>
      <c r="C79" s="91"/>
      <c r="D79" s="92"/>
      <c r="E79" s="85"/>
    </row>
    <row r="80" s="71" customFormat="1" ht="13.2" spans="2:5">
      <c r="B80" s="86"/>
      <c r="C80" s="91"/>
      <c r="D80" s="92"/>
      <c r="E80" s="85"/>
    </row>
    <row r="81" s="71" customFormat="1" ht="13.2" spans="2:5">
      <c r="B81" s="86"/>
      <c r="C81" s="91"/>
      <c r="D81" s="92"/>
      <c r="E81" s="85"/>
    </row>
    <row r="82" s="71" customFormat="1" ht="13.2" spans="2:5">
      <c r="B82" s="86"/>
      <c r="C82" s="91"/>
      <c r="D82" s="92"/>
      <c r="E82" s="85"/>
    </row>
    <row r="83" s="71" customFormat="1" ht="13.2" spans="2:5">
      <c r="B83" s="86"/>
      <c r="C83" s="91"/>
      <c r="D83" s="92"/>
      <c r="E83" s="85"/>
    </row>
    <row r="84" s="71" customFormat="1" ht="13.2" spans="2:5">
      <c r="B84" s="86"/>
      <c r="C84" s="91"/>
      <c r="D84" s="92"/>
      <c r="E84" s="85"/>
    </row>
    <row r="85" s="71" customFormat="1" ht="13.2" spans="2:5">
      <c r="B85" s="86"/>
      <c r="C85" s="91"/>
      <c r="D85" s="92"/>
      <c r="E85" s="85"/>
    </row>
    <row r="86" s="71" customFormat="1" ht="13.2" spans="2:5">
      <c r="B86" s="86"/>
      <c r="C86" s="91"/>
      <c r="D86" s="92"/>
      <c r="E86" s="85"/>
    </row>
    <row r="87" s="71" customFormat="1" ht="13.2" spans="2:5">
      <c r="B87" s="86"/>
      <c r="C87" s="91"/>
      <c r="D87" s="92"/>
      <c r="E87" s="85"/>
    </row>
    <row r="88" s="71" customFormat="1" ht="13.2" spans="2:5">
      <c r="B88" s="86"/>
      <c r="C88" s="91"/>
      <c r="D88" s="92"/>
      <c r="E88" s="85"/>
    </row>
    <row r="89" s="71" customFormat="1" ht="13.2" spans="2:5">
      <c r="B89" s="86"/>
      <c r="C89" s="91"/>
      <c r="D89" s="92"/>
      <c r="E89" s="85"/>
    </row>
    <row r="90" s="71" customFormat="1" ht="13.2" spans="2:5">
      <c r="B90" s="86"/>
      <c r="C90" s="91"/>
      <c r="D90" s="92"/>
      <c r="E90" s="85"/>
    </row>
    <row r="91" s="71" customFormat="1" ht="13.2" spans="2:5">
      <c r="B91" s="86"/>
      <c r="C91" s="91"/>
      <c r="D91" s="92"/>
      <c r="E91" s="85"/>
    </row>
    <row r="92" s="71" customFormat="1" ht="13.2" spans="2:5">
      <c r="B92" s="86"/>
      <c r="C92" s="91"/>
      <c r="D92" s="92"/>
      <c r="E92" s="85"/>
    </row>
    <row r="93" s="71" customFormat="1" ht="13.2" spans="2:5">
      <c r="B93" s="86"/>
      <c r="C93" s="91"/>
      <c r="D93" s="92"/>
      <c r="E93" s="85"/>
    </row>
    <row r="94" s="71" customFormat="1" ht="13.2" spans="2:5">
      <c r="B94" s="86"/>
      <c r="C94" s="91"/>
      <c r="D94" s="92"/>
      <c r="E94" s="85"/>
    </row>
    <row r="95" s="71" customFormat="1" ht="13.2" spans="2:5">
      <c r="B95" s="86"/>
      <c r="C95" s="91"/>
      <c r="D95" s="92"/>
      <c r="E95" s="85"/>
    </row>
    <row r="96" s="71" customFormat="1" ht="13.2" spans="2:5">
      <c r="B96" s="86"/>
      <c r="C96" s="91"/>
      <c r="D96" s="92"/>
      <c r="E96" s="85"/>
    </row>
    <row r="97" s="71" customFormat="1" ht="13.2" spans="2:5">
      <c r="B97" s="86"/>
      <c r="C97" s="91"/>
      <c r="D97" s="92"/>
      <c r="E97" s="85"/>
    </row>
    <row r="98" s="71" customFormat="1" ht="13.2" spans="2:5">
      <c r="B98" s="86"/>
      <c r="C98" s="91"/>
      <c r="D98" s="92"/>
      <c r="E98" s="85"/>
    </row>
    <row r="99" s="71" customFormat="1" ht="13.2" spans="2:5">
      <c r="B99" s="86"/>
      <c r="C99" s="91"/>
      <c r="D99" s="92"/>
      <c r="E99" s="85"/>
    </row>
    <row r="100" s="71" customFormat="1" ht="13.2" spans="2:5">
      <c r="B100" s="86"/>
      <c r="C100" s="91"/>
      <c r="D100" s="92"/>
      <c r="E100" s="85"/>
    </row>
    <row r="101" s="71" customFormat="1" ht="13.2" spans="2:5">
      <c r="B101" s="86"/>
      <c r="C101" s="91"/>
      <c r="D101" s="92"/>
      <c r="E101" s="85"/>
    </row>
    <row r="102" s="71" customFormat="1" ht="13.2" spans="2:5">
      <c r="B102" s="86"/>
      <c r="C102" s="91"/>
      <c r="D102" s="92"/>
      <c r="E102" s="85"/>
    </row>
    <row r="103" s="71" customFormat="1" ht="13.2" spans="2:5">
      <c r="B103" s="86"/>
      <c r="C103" s="91"/>
      <c r="D103" s="92"/>
      <c r="E103" s="85"/>
    </row>
    <row r="104" s="71" customFormat="1" ht="13.2" spans="2:5">
      <c r="B104" s="86"/>
      <c r="C104" s="91"/>
      <c r="D104" s="92"/>
      <c r="E104" s="85"/>
    </row>
    <row r="105" s="71" customFormat="1" ht="13.2" spans="2:5">
      <c r="B105" s="86"/>
      <c r="C105" s="91"/>
      <c r="D105" s="92"/>
      <c r="E105" s="85"/>
    </row>
    <row r="106" s="71" customFormat="1" ht="13.2" spans="2:5">
      <c r="B106" s="86"/>
      <c r="C106" s="91"/>
      <c r="D106" s="92"/>
      <c r="E106" s="85"/>
    </row>
    <row r="107" s="71" customFormat="1" ht="13.2" spans="2:5">
      <c r="B107" s="86"/>
      <c r="C107" s="91"/>
      <c r="D107" s="92"/>
      <c r="E107" s="85"/>
    </row>
    <row r="108" s="71" customFormat="1" ht="13.2" spans="2:5">
      <c r="B108" s="86"/>
      <c r="C108" s="91"/>
      <c r="D108" s="92"/>
      <c r="E108" s="85"/>
    </row>
    <row r="109" s="71" customFormat="1" ht="13.2" spans="2:5">
      <c r="B109" s="86"/>
      <c r="C109" s="91"/>
      <c r="D109" s="92"/>
      <c r="E109" s="85"/>
    </row>
    <row r="110" s="71" customFormat="1" ht="13.2" spans="2:5">
      <c r="B110" s="86"/>
      <c r="C110" s="91"/>
      <c r="D110" s="92"/>
      <c r="E110" s="85"/>
    </row>
    <row r="111" s="71" customFormat="1" ht="13.2" spans="2:5">
      <c r="B111" s="86"/>
      <c r="C111" s="91"/>
      <c r="D111" s="92"/>
      <c r="E111" s="85"/>
    </row>
    <row r="112" s="71" customFormat="1" ht="13.2" spans="2:5">
      <c r="B112" s="86"/>
      <c r="C112" s="91"/>
      <c r="D112" s="92"/>
      <c r="E112" s="85"/>
    </row>
    <row r="113" s="71" customFormat="1" ht="13.2" spans="2:5">
      <c r="B113" s="86"/>
      <c r="C113" s="91"/>
      <c r="D113" s="92"/>
      <c r="E113" s="85"/>
    </row>
    <row r="114" s="71" customFormat="1" ht="13.2" spans="2:5">
      <c r="B114" s="86"/>
      <c r="C114" s="91"/>
      <c r="D114" s="92"/>
      <c r="E114" s="85"/>
    </row>
    <row r="115" s="71" customFormat="1" ht="13.2" spans="2:5">
      <c r="B115" s="86"/>
      <c r="C115" s="91"/>
      <c r="D115" s="92"/>
      <c r="E115" s="85"/>
    </row>
    <row r="116" s="71" customFormat="1" ht="13.2" spans="2:5">
      <c r="B116" s="86"/>
      <c r="C116" s="91"/>
      <c r="D116" s="92"/>
      <c r="E116" s="85"/>
    </row>
    <row r="117" s="71" customFormat="1" ht="13.2" spans="2:5">
      <c r="B117" s="86"/>
      <c r="C117" s="91"/>
      <c r="D117" s="92"/>
      <c r="E117" s="85"/>
    </row>
    <row r="118" s="71" customFormat="1" ht="13.2" spans="2:5">
      <c r="B118" s="86"/>
      <c r="C118" s="91"/>
      <c r="D118" s="92"/>
      <c r="E118" s="85"/>
    </row>
    <row r="119" s="71" customFormat="1" ht="13.2" spans="2:5">
      <c r="B119" s="86"/>
      <c r="C119" s="91"/>
      <c r="D119" s="92"/>
      <c r="E119" s="85"/>
    </row>
    <row r="120" s="71" customFormat="1" ht="13.2" spans="2:5">
      <c r="B120" s="86"/>
      <c r="C120" s="91"/>
      <c r="D120" s="92"/>
      <c r="E120" s="85"/>
    </row>
    <row r="121" s="71" customFormat="1" ht="13.2" spans="2:5">
      <c r="B121" s="86"/>
      <c r="C121" s="91"/>
      <c r="D121" s="92"/>
      <c r="E121" s="85"/>
    </row>
    <row r="122" s="71" customFormat="1" ht="13.2" spans="2:5">
      <c r="B122" s="86"/>
      <c r="C122" s="91"/>
      <c r="D122" s="92"/>
      <c r="E122" s="85"/>
    </row>
    <row r="123" s="71" customFormat="1" ht="13.2" spans="2:5">
      <c r="B123" s="86"/>
      <c r="C123" s="91"/>
      <c r="D123" s="92"/>
      <c r="E123" s="85"/>
    </row>
    <row r="124" s="71" customFormat="1" ht="13.2" spans="2:5">
      <c r="B124" s="86"/>
      <c r="C124" s="91"/>
      <c r="D124" s="92"/>
      <c r="E124" s="85"/>
    </row>
    <row r="125" s="71" customFormat="1" ht="13.2" spans="2:5">
      <c r="B125" s="86"/>
      <c r="C125" s="91"/>
      <c r="D125" s="92"/>
      <c r="E125" s="85"/>
    </row>
    <row r="126" s="71" customFormat="1" ht="13.2" spans="2:5">
      <c r="B126" s="86"/>
      <c r="C126" s="91"/>
      <c r="D126" s="92"/>
      <c r="E126" s="85"/>
    </row>
    <row r="127" s="71" customFormat="1" ht="13.2" spans="2:5">
      <c r="B127" s="86"/>
      <c r="C127" s="91"/>
      <c r="D127" s="92"/>
      <c r="E127" s="85"/>
    </row>
    <row r="128" s="71" customFormat="1" ht="13.2" spans="2:5">
      <c r="B128" s="86"/>
      <c r="C128" s="91"/>
      <c r="D128" s="92"/>
      <c r="E128" s="85"/>
    </row>
    <row r="129" s="71" customFormat="1" ht="13.2" spans="2:5">
      <c r="B129" s="86"/>
      <c r="C129" s="91"/>
      <c r="D129" s="92"/>
      <c r="E129" s="85"/>
    </row>
    <row r="130" s="71" customFormat="1" ht="13.2" spans="2:5">
      <c r="B130" s="86"/>
      <c r="C130" s="91"/>
      <c r="D130" s="92"/>
      <c r="E130" s="85"/>
    </row>
    <row r="131" s="71" customFormat="1" ht="13.2" spans="2:5">
      <c r="B131" s="86"/>
      <c r="C131" s="91"/>
      <c r="D131" s="92"/>
      <c r="E131" s="85"/>
    </row>
    <row r="132" s="71" customFormat="1" ht="13.2" spans="2:5">
      <c r="B132" s="86"/>
      <c r="C132" s="91"/>
      <c r="D132" s="92"/>
      <c r="E132" s="85"/>
    </row>
    <row r="133" s="71" customFormat="1" ht="13.2" spans="2:5">
      <c r="B133" s="86"/>
      <c r="C133" s="91"/>
      <c r="D133" s="92"/>
      <c r="E133" s="85"/>
    </row>
    <row r="134" s="71" customFormat="1" ht="13.2" spans="2:5">
      <c r="B134" s="86"/>
      <c r="C134" s="91"/>
      <c r="D134" s="92"/>
      <c r="E134" s="85"/>
    </row>
    <row r="135" s="71" customFormat="1" ht="13.2" spans="2:5">
      <c r="B135" s="86"/>
      <c r="C135" s="91"/>
      <c r="D135" s="92"/>
      <c r="E135" s="85"/>
    </row>
    <row r="136" s="71" customFormat="1" ht="13.2" spans="2:5">
      <c r="B136" s="86"/>
      <c r="C136" s="91"/>
      <c r="D136" s="92"/>
      <c r="E136" s="85"/>
    </row>
    <row r="137" s="71" customFormat="1" ht="13.2" spans="2:5">
      <c r="B137" s="86"/>
      <c r="C137" s="91"/>
      <c r="D137" s="92"/>
      <c r="E137" s="85"/>
    </row>
    <row r="138" s="71" customFormat="1" ht="13.2" spans="2:5">
      <c r="B138" s="86"/>
      <c r="C138" s="91"/>
      <c r="D138" s="92"/>
      <c r="E138" s="85"/>
    </row>
    <row r="139" s="71" customFormat="1" ht="13.2" spans="2:5">
      <c r="B139" s="86"/>
      <c r="C139" s="91"/>
      <c r="D139" s="92"/>
      <c r="E139" s="85"/>
    </row>
    <row r="140" s="71" customFormat="1" ht="13.2" spans="2:5">
      <c r="B140" s="86"/>
      <c r="C140" s="91"/>
      <c r="D140" s="92"/>
      <c r="E140" s="85"/>
    </row>
    <row r="141" s="71" customFormat="1" ht="13.2" spans="2:5">
      <c r="B141" s="86"/>
      <c r="C141" s="91"/>
      <c r="D141" s="92"/>
      <c r="E141" s="85"/>
    </row>
    <row r="142" s="71" customFormat="1" ht="13.2" spans="2:5">
      <c r="B142" s="86"/>
      <c r="C142" s="91"/>
      <c r="D142" s="92"/>
      <c r="E142" s="85"/>
    </row>
    <row r="143" s="71" customFormat="1" ht="13.2" spans="2:5">
      <c r="B143" s="86"/>
      <c r="C143" s="91"/>
      <c r="D143" s="92"/>
      <c r="E143" s="85"/>
    </row>
    <row r="144" s="71" customFormat="1" ht="13.2" spans="2:5">
      <c r="B144" s="86"/>
      <c r="C144" s="91"/>
      <c r="D144" s="92"/>
      <c r="E144" s="85"/>
    </row>
    <row r="145" s="71" customFormat="1" ht="13.2" spans="2:5">
      <c r="B145" s="86"/>
      <c r="C145" s="91"/>
      <c r="D145" s="92"/>
      <c r="E145" s="85"/>
    </row>
    <row r="146" s="71" customFormat="1" ht="13.2" spans="2:5">
      <c r="B146" s="86"/>
      <c r="C146" s="91"/>
      <c r="D146" s="92"/>
      <c r="E146" s="85"/>
    </row>
    <row r="147" s="71" customFormat="1" ht="13.2" spans="2:5">
      <c r="B147" s="86"/>
      <c r="C147" s="91"/>
      <c r="D147" s="92"/>
      <c r="E147" s="85"/>
    </row>
    <row r="148" s="71" customFormat="1" ht="13.2" spans="2:5">
      <c r="B148" s="86"/>
      <c r="C148" s="91"/>
      <c r="D148" s="92"/>
      <c r="E148" s="85"/>
    </row>
    <row r="149" s="71" customFormat="1" ht="13.2" spans="2:5">
      <c r="B149" s="86"/>
      <c r="C149" s="91"/>
      <c r="D149" s="92"/>
      <c r="E149" s="85"/>
    </row>
  </sheetData>
  <mergeCells count="8">
    <mergeCell ref="A2:B2"/>
    <mergeCell ref="C2:D2"/>
    <mergeCell ref="A3:B3"/>
    <mergeCell ref="C3:D3"/>
    <mergeCell ref="A4:B4"/>
    <mergeCell ref="C4:D4"/>
    <mergeCell ref="A5:B5"/>
    <mergeCell ref="C5:D5"/>
  </mergeCells>
  <conditionalFormatting sqref="C6">
    <cfRule type="cellIs" dxfId="0" priority="7" stopIfTrue="1" operator="lessThanOrEqual">
      <formula>0.05</formula>
    </cfRule>
    <cfRule type="cellIs" dxfId="1" priority="8" stopIfTrue="1" operator="between">
      <formula>0.05</formula>
      <formula>0.1</formula>
    </cfRule>
    <cfRule type="cellIs" dxfId="2" priority="9" stopIfTrue="1" operator="greaterThan">
      <formula>0.1</formula>
    </cfRule>
  </conditionalFormatting>
  <conditionalFormatting sqref="C4:C5">
    <cfRule type="expression" dxfId="3" priority="1" stopIfTrue="1">
      <formula>OR((#REF!="Cancelled"),(#REF!="Rejected"))</formula>
    </cfRule>
    <cfRule type="expression" dxfId="4" priority="2" stopIfTrue="1">
      <formula>#REF!="Accepted"</formula>
    </cfRule>
    <cfRule type="expression" dxfId="5" priority="3" stopIfTrue="1">
      <formula>#REF!&lt;&gt;""</formula>
    </cfRule>
  </conditionalFormatting>
  <conditionalFormatting sqref="B10:D15">
    <cfRule type="expression" dxfId="3" priority="4" stopIfTrue="1">
      <formula>OR((#REF!="Cancelled"),(#REF!="Rejected"))</formula>
    </cfRule>
    <cfRule type="expression" dxfId="4" priority="5" stopIfTrue="1">
      <formula>#REF!="Accepted"</formula>
    </cfRule>
    <cfRule type="expression" dxfId="5" priority="6" stopIfTrue="1">
      <formula>#REF!&lt;&gt;""</formula>
    </cfRule>
  </conditionalFormatting>
  <conditionalFormatting sqref="B33:D149">
    <cfRule type="expression" dxfId="3" priority="10" stopIfTrue="1">
      <formula>OR((#REF!="Cancelled"),(#REF!="Rejected"))</formula>
    </cfRule>
    <cfRule type="expression" dxfId="4" priority="11" stopIfTrue="1">
      <formula>#REF!="Accepted"</formula>
    </cfRule>
    <cfRule type="expression" dxfId="5" priority="12" stopIfTrue="1">
      <formula>#REF!&lt;&gt;""</formula>
    </cfRule>
  </conditionalFormatting>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6:D43"/>
  <sheetViews>
    <sheetView zoomScale="85" zoomScaleNormal="85" workbookViewId="0">
      <selection activeCell="C4" sqref="C4"/>
    </sheetView>
  </sheetViews>
  <sheetFormatPr defaultColWidth="9" defaultRowHeight="18" outlineLevelCol="3"/>
  <cols>
    <col min="1" max="1" width="30.4259259259259" style="21" customWidth="1"/>
    <col min="2" max="2" width="34.4259259259259" style="21" customWidth="1"/>
    <col min="3" max="3" width="97" customWidth="1"/>
    <col min="4" max="4" width="56.4259259259259" style="9" customWidth="1"/>
  </cols>
  <sheetData>
    <row r="6" spans="1:4">
      <c r="A6" s="10" t="s">
        <v>261</v>
      </c>
      <c r="B6" s="10" t="s">
        <v>262</v>
      </c>
      <c r="C6" s="11" t="s">
        <v>263</v>
      </c>
      <c r="D6" s="12" t="s">
        <v>264</v>
      </c>
    </row>
    <row r="7" spans="1:4">
      <c r="A7" s="13" t="s">
        <v>265</v>
      </c>
      <c r="B7" s="13" t="s">
        <v>266</v>
      </c>
      <c r="C7" s="14" t="s">
        <v>267</v>
      </c>
      <c r="D7" s="15" t="s">
        <v>268</v>
      </c>
    </row>
    <row r="8" ht="36" spans="1:4">
      <c r="A8" s="13"/>
      <c r="B8" s="13"/>
      <c r="C8" s="16" t="s">
        <v>269</v>
      </c>
      <c r="D8" s="15" t="s">
        <v>268</v>
      </c>
    </row>
    <row r="9" ht="19.2" spans="1:4">
      <c r="A9" s="13"/>
      <c r="B9" s="13" t="s">
        <v>270</v>
      </c>
      <c r="C9" s="22" t="s">
        <v>271</v>
      </c>
      <c r="D9" s="15" t="s">
        <v>268</v>
      </c>
    </row>
    <row r="10" ht="90" spans="1:4">
      <c r="A10" s="13"/>
      <c r="B10" s="13"/>
      <c r="C10" s="16" t="s">
        <v>272</v>
      </c>
      <c r="D10" s="15" t="s">
        <v>268</v>
      </c>
    </row>
    <row r="11" spans="1:4">
      <c r="A11" s="13"/>
      <c r="B11" s="13" t="s">
        <v>273</v>
      </c>
      <c r="C11" s="14" t="s">
        <v>274</v>
      </c>
      <c r="D11" s="15" t="s">
        <v>275</v>
      </c>
    </row>
    <row r="12" spans="1:4">
      <c r="A12" s="13"/>
      <c r="B12" s="13"/>
      <c r="C12" s="14" t="s">
        <v>276</v>
      </c>
      <c r="D12" s="15" t="s">
        <v>275</v>
      </c>
    </row>
    <row r="13" spans="1:4">
      <c r="A13" s="13"/>
      <c r="B13" s="13" t="s">
        <v>277</v>
      </c>
      <c r="C13" s="16" t="s">
        <v>278</v>
      </c>
      <c r="D13" s="15" t="s">
        <v>268</v>
      </c>
    </row>
    <row r="14" ht="36" spans="1:4">
      <c r="A14" s="13"/>
      <c r="B14" s="13"/>
      <c r="C14" s="16" t="s">
        <v>279</v>
      </c>
      <c r="D14" s="15" t="s">
        <v>268</v>
      </c>
    </row>
    <row r="15" spans="1:4">
      <c r="A15" s="13"/>
      <c r="B15" s="13"/>
      <c r="C15" s="16" t="s">
        <v>280</v>
      </c>
      <c r="D15" s="15" t="s">
        <v>268</v>
      </c>
    </row>
    <row r="16" ht="30" customHeight="1" spans="1:4">
      <c r="A16" s="13"/>
      <c r="B16" s="13" t="s">
        <v>281</v>
      </c>
      <c r="C16" s="16" t="s">
        <v>282</v>
      </c>
      <c r="D16" s="15" t="s">
        <v>268</v>
      </c>
    </row>
    <row r="17" spans="1:4">
      <c r="A17" s="13"/>
      <c r="B17" s="13"/>
      <c r="C17" s="16" t="s">
        <v>283</v>
      </c>
      <c r="D17" s="15" t="s">
        <v>268</v>
      </c>
    </row>
    <row r="18" ht="72" spans="1:4">
      <c r="A18" s="13"/>
      <c r="B18" s="16" t="s">
        <v>284</v>
      </c>
      <c r="C18" s="16" t="s">
        <v>285</v>
      </c>
      <c r="D18" s="15" t="s">
        <v>268</v>
      </c>
    </row>
    <row r="19" ht="36" spans="1:4">
      <c r="A19" s="13"/>
      <c r="B19" s="16" t="s">
        <v>286</v>
      </c>
      <c r="C19" s="16" t="s">
        <v>287</v>
      </c>
      <c r="D19" s="15" t="s">
        <v>288</v>
      </c>
    </row>
    <row r="20" ht="36" spans="1:4">
      <c r="A20" s="13"/>
      <c r="B20" s="16" t="s">
        <v>289</v>
      </c>
      <c r="C20" s="16" t="s">
        <v>185</v>
      </c>
      <c r="D20" s="15" t="s">
        <v>288</v>
      </c>
    </row>
    <row r="21" ht="36" spans="1:4">
      <c r="A21" s="13" t="s">
        <v>187</v>
      </c>
      <c r="B21" s="13" t="s">
        <v>290</v>
      </c>
      <c r="C21" s="16" t="s">
        <v>291</v>
      </c>
      <c r="D21" s="15" t="s">
        <v>268</v>
      </c>
    </row>
    <row r="22" ht="54" spans="1:4">
      <c r="A22" s="13"/>
      <c r="B22" s="13"/>
      <c r="C22" s="16" t="s">
        <v>292</v>
      </c>
      <c r="D22" s="15" t="s">
        <v>268</v>
      </c>
    </row>
    <row r="23" ht="36" spans="1:4">
      <c r="A23" s="13"/>
      <c r="B23" s="13" t="s">
        <v>293</v>
      </c>
      <c r="C23" s="16" t="s">
        <v>294</v>
      </c>
      <c r="D23" s="15" t="s">
        <v>268</v>
      </c>
    </row>
    <row r="24" ht="54" spans="1:4">
      <c r="A24" s="13"/>
      <c r="B24" s="13"/>
      <c r="C24" s="16" t="s">
        <v>295</v>
      </c>
      <c r="D24" s="15" t="s">
        <v>268</v>
      </c>
    </row>
    <row r="25" ht="36" spans="1:4">
      <c r="A25" s="13" t="s">
        <v>198</v>
      </c>
      <c r="B25" s="13" t="s">
        <v>296</v>
      </c>
      <c r="C25" s="16" t="s">
        <v>297</v>
      </c>
      <c r="D25" s="15" t="s">
        <v>298</v>
      </c>
    </row>
    <row r="26" spans="1:4">
      <c r="A26" s="13"/>
      <c r="B26" s="13"/>
      <c r="C26" s="16" t="s">
        <v>299</v>
      </c>
      <c r="D26" s="23" t="s">
        <v>298</v>
      </c>
    </row>
    <row r="27" ht="18.75" customHeight="1" spans="1:4">
      <c r="A27" s="13"/>
      <c r="B27" s="13"/>
      <c r="C27" s="24" t="s">
        <v>300</v>
      </c>
      <c r="D27" s="23" t="s">
        <v>298</v>
      </c>
    </row>
    <row r="28" ht="18.75" customHeight="1" spans="1:4">
      <c r="A28" s="13"/>
      <c r="B28" s="13"/>
      <c r="C28" s="24" t="s">
        <v>206</v>
      </c>
      <c r="D28" s="23" t="s">
        <v>298</v>
      </c>
    </row>
    <row r="29" ht="36" spans="1:4">
      <c r="A29" s="13"/>
      <c r="B29" s="13"/>
      <c r="C29" s="24" t="s">
        <v>208</v>
      </c>
      <c r="D29" s="23" t="s">
        <v>298</v>
      </c>
    </row>
    <row r="30" ht="54" spans="1:4">
      <c r="A30" s="18" t="s">
        <v>210</v>
      </c>
      <c r="B30" s="18" t="s">
        <v>301</v>
      </c>
      <c r="C30" s="24" t="s">
        <v>302</v>
      </c>
      <c r="D30" s="15" t="s">
        <v>268</v>
      </c>
    </row>
    <row r="31" ht="54" spans="1:4">
      <c r="A31" s="19"/>
      <c r="B31" s="19"/>
      <c r="C31" s="24" t="s">
        <v>303</v>
      </c>
      <c r="D31" s="15" t="s">
        <v>268</v>
      </c>
    </row>
    <row r="32" ht="54" spans="1:4">
      <c r="A32" s="20"/>
      <c r="B32" s="20"/>
      <c r="C32" s="24" t="s">
        <v>304</v>
      </c>
      <c r="D32" s="15" t="s">
        <v>268</v>
      </c>
    </row>
    <row r="33" ht="36" spans="1:4">
      <c r="A33" s="18" t="s">
        <v>218</v>
      </c>
      <c r="B33" s="18" t="s">
        <v>305</v>
      </c>
      <c r="C33" s="24" t="s">
        <v>306</v>
      </c>
      <c r="D33" s="15" t="s">
        <v>307</v>
      </c>
    </row>
    <row r="34" spans="1:4">
      <c r="A34" s="19"/>
      <c r="B34" s="20"/>
      <c r="C34" s="24" t="s">
        <v>222</v>
      </c>
      <c r="D34" s="15" t="s">
        <v>307</v>
      </c>
    </row>
    <row r="35" ht="36" spans="1:4">
      <c r="A35" s="20"/>
      <c r="B35" s="16" t="s">
        <v>308</v>
      </c>
      <c r="C35" s="24" t="s">
        <v>224</v>
      </c>
      <c r="D35" s="15" t="s">
        <v>307</v>
      </c>
    </row>
    <row r="36" ht="36" spans="1:4">
      <c r="A36" s="18" t="s">
        <v>226</v>
      </c>
      <c r="B36" s="18" t="s">
        <v>309</v>
      </c>
      <c r="C36" s="24" t="s">
        <v>310</v>
      </c>
      <c r="D36" s="15" t="s">
        <v>307</v>
      </c>
    </row>
    <row r="37" ht="54" spans="1:4">
      <c r="A37" s="20"/>
      <c r="B37" s="20"/>
      <c r="C37" s="16" t="s">
        <v>311</v>
      </c>
      <c r="D37" s="15" t="s">
        <v>307</v>
      </c>
    </row>
    <row r="38" ht="36" spans="1:4">
      <c r="A38" s="18" t="s">
        <v>232</v>
      </c>
      <c r="B38" s="18" t="s">
        <v>312</v>
      </c>
      <c r="C38" s="24" t="s">
        <v>313</v>
      </c>
      <c r="D38" s="15" t="s">
        <v>307</v>
      </c>
    </row>
    <row r="39" ht="36" spans="1:4">
      <c r="A39" s="20"/>
      <c r="B39" s="20"/>
      <c r="C39" s="24" t="s">
        <v>314</v>
      </c>
      <c r="D39" s="15" t="s">
        <v>307</v>
      </c>
    </row>
    <row r="40" ht="54" spans="1:4">
      <c r="A40" s="18" t="s">
        <v>238</v>
      </c>
      <c r="B40" s="18" t="s">
        <v>315</v>
      </c>
      <c r="C40" s="16" t="s">
        <v>316</v>
      </c>
      <c r="D40" s="15" t="s">
        <v>268</v>
      </c>
    </row>
    <row r="41" ht="36" spans="1:4">
      <c r="A41" s="20"/>
      <c r="B41" s="20"/>
      <c r="C41" s="24" t="s">
        <v>242</v>
      </c>
      <c r="D41" s="15" t="s">
        <v>268</v>
      </c>
    </row>
    <row r="42" ht="36" spans="1:4">
      <c r="A42" s="16" t="s">
        <v>244</v>
      </c>
      <c r="B42" s="16" t="s">
        <v>317</v>
      </c>
      <c r="C42" s="24" t="s">
        <v>318</v>
      </c>
      <c r="D42" s="15" t="s">
        <v>268</v>
      </c>
    </row>
    <row r="43" ht="36" spans="1:4">
      <c r="A43" s="16" t="s">
        <v>248</v>
      </c>
      <c r="B43" s="16" t="s">
        <v>319</v>
      </c>
      <c r="C43" s="24" t="s">
        <v>320</v>
      </c>
      <c r="D43" s="15" t="s">
        <v>268</v>
      </c>
    </row>
  </sheetData>
  <mergeCells count="21">
    <mergeCell ref="A7:A20"/>
    <mergeCell ref="A21:A24"/>
    <mergeCell ref="A25:A29"/>
    <mergeCell ref="A30:A32"/>
    <mergeCell ref="A33:A35"/>
    <mergeCell ref="A36:A37"/>
    <mergeCell ref="A38:A39"/>
    <mergeCell ref="A40:A41"/>
    <mergeCell ref="B7:B8"/>
    <mergeCell ref="B9:B10"/>
    <mergeCell ref="B11:B12"/>
    <mergeCell ref="B13:B15"/>
    <mergeCell ref="B16:B17"/>
    <mergeCell ref="B21:B22"/>
    <mergeCell ref="B23:B24"/>
    <mergeCell ref="B25:B29"/>
    <mergeCell ref="B30:B32"/>
    <mergeCell ref="B33:B34"/>
    <mergeCell ref="B36:B37"/>
    <mergeCell ref="B38:B39"/>
    <mergeCell ref="B40:B41"/>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6:D43"/>
  <sheetViews>
    <sheetView zoomScale="70" zoomScaleNormal="70" workbookViewId="0">
      <selection activeCell="A25" sqref="A25:A29"/>
    </sheetView>
  </sheetViews>
  <sheetFormatPr defaultColWidth="9" defaultRowHeight="18" outlineLevelCol="3"/>
  <cols>
    <col min="1" max="1" width="30.4259259259259" style="8" customWidth="1"/>
    <col min="2" max="2" width="59.712962962963" style="8" customWidth="1"/>
    <col min="3" max="3" width="106.574074074074" customWidth="1"/>
    <col min="4" max="4" width="45" style="9" customWidth="1"/>
  </cols>
  <sheetData>
    <row r="6" spans="1:4">
      <c r="A6" s="10" t="s">
        <v>261</v>
      </c>
      <c r="B6" s="10" t="s">
        <v>262</v>
      </c>
      <c r="C6" s="11" t="s">
        <v>263</v>
      </c>
      <c r="D6" s="12" t="s">
        <v>264</v>
      </c>
    </row>
    <row r="7" spans="1:4">
      <c r="A7" s="13" t="s">
        <v>321</v>
      </c>
      <c r="B7" s="13" t="s">
        <v>322</v>
      </c>
      <c r="C7" s="14" t="s">
        <v>323</v>
      </c>
      <c r="D7" s="15" t="s">
        <v>268</v>
      </c>
    </row>
    <row r="8" ht="36" spans="1:4">
      <c r="A8" s="13"/>
      <c r="B8" s="13"/>
      <c r="C8" s="16" t="s">
        <v>324</v>
      </c>
      <c r="D8" s="15" t="s">
        <v>268</v>
      </c>
    </row>
    <row r="9" spans="1:4">
      <c r="A9" s="13"/>
      <c r="B9" s="13" t="s">
        <v>270</v>
      </c>
      <c r="C9" s="16" t="s">
        <v>325</v>
      </c>
      <c r="D9" s="15" t="s">
        <v>268</v>
      </c>
    </row>
    <row r="10" spans="1:4">
      <c r="A10" s="13"/>
      <c r="B10" s="13"/>
      <c r="C10" s="16" t="s">
        <v>326</v>
      </c>
      <c r="D10" s="15" t="s">
        <v>268</v>
      </c>
    </row>
    <row r="11" spans="1:4">
      <c r="A11" s="13"/>
      <c r="B11" s="13" t="s">
        <v>273</v>
      </c>
      <c r="C11" s="14" t="s">
        <v>274</v>
      </c>
      <c r="D11" s="15" t="s">
        <v>275</v>
      </c>
    </row>
    <row r="12" spans="1:4">
      <c r="A12" s="13"/>
      <c r="B12" s="13"/>
      <c r="C12" s="14" t="s">
        <v>276</v>
      </c>
      <c r="D12" s="15" t="s">
        <v>275</v>
      </c>
    </row>
    <row r="13" spans="1:4">
      <c r="A13" s="13"/>
      <c r="B13" s="13" t="s">
        <v>327</v>
      </c>
      <c r="C13" s="16" t="s">
        <v>278</v>
      </c>
      <c r="D13" s="15" t="s">
        <v>268</v>
      </c>
    </row>
    <row r="14" ht="36" spans="1:4">
      <c r="A14" s="13"/>
      <c r="B14" s="13"/>
      <c r="C14" s="16" t="s">
        <v>279</v>
      </c>
      <c r="D14" s="15" t="s">
        <v>268</v>
      </c>
    </row>
    <row r="15" spans="1:4">
      <c r="A15" s="13"/>
      <c r="B15" s="13"/>
      <c r="C15" s="16" t="s">
        <v>280</v>
      </c>
      <c r="D15" s="15" t="s">
        <v>268</v>
      </c>
    </row>
    <row r="16" ht="30" customHeight="1" spans="1:4">
      <c r="A16" s="13"/>
      <c r="B16" s="13" t="s">
        <v>281</v>
      </c>
      <c r="C16" s="16" t="s">
        <v>282</v>
      </c>
      <c r="D16" s="15" t="s">
        <v>268</v>
      </c>
    </row>
    <row r="17" spans="1:4">
      <c r="A17" s="13"/>
      <c r="B17" s="13"/>
      <c r="C17" s="16" t="s">
        <v>328</v>
      </c>
      <c r="D17" s="15" t="s">
        <v>268</v>
      </c>
    </row>
    <row r="18" spans="1:4">
      <c r="A18" s="13"/>
      <c r="B18" s="13" t="s">
        <v>284</v>
      </c>
      <c r="C18" s="16" t="s">
        <v>329</v>
      </c>
      <c r="D18" s="15" t="s">
        <v>268</v>
      </c>
    </row>
    <row r="19" ht="36" spans="1:4">
      <c r="A19" s="13"/>
      <c r="B19" s="13" t="s">
        <v>286</v>
      </c>
      <c r="C19" s="16" t="s">
        <v>287</v>
      </c>
      <c r="D19" s="15" t="s">
        <v>288</v>
      </c>
    </row>
    <row r="20" ht="36" spans="1:4">
      <c r="A20" s="13"/>
      <c r="B20" s="13" t="s">
        <v>289</v>
      </c>
      <c r="C20" s="16" t="s">
        <v>185</v>
      </c>
      <c r="D20" s="15" t="s">
        <v>288</v>
      </c>
    </row>
    <row r="21" ht="36" spans="1:4">
      <c r="A21" s="13" t="s">
        <v>187</v>
      </c>
      <c r="B21" s="13" t="s">
        <v>290</v>
      </c>
      <c r="C21" s="16" t="s">
        <v>291</v>
      </c>
      <c r="D21" s="15" t="s">
        <v>268</v>
      </c>
    </row>
    <row r="22" ht="54" spans="1:4">
      <c r="A22" s="13"/>
      <c r="B22" s="13"/>
      <c r="C22" s="16" t="s">
        <v>292</v>
      </c>
      <c r="D22" s="15" t="s">
        <v>268</v>
      </c>
    </row>
    <row r="23" ht="36" spans="1:4">
      <c r="A23" s="13"/>
      <c r="B23" s="13" t="s">
        <v>293</v>
      </c>
      <c r="C23" s="16" t="s">
        <v>294</v>
      </c>
      <c r="D23" s="15" t="s">
        <v>268</v>
      </c>
    </row>
    <row r="24" ht="54" spans="1:4">
      <c r="A24" s="13"/>
      <c r="B24" s="13"/>
      <c r="C24" s="16" t="s">
        <v>295</v>
      </c>
      <c r="D24" s="15" t="s">
        <v>268</v>
      </c>
    </row>
    <row r="25" ht="36" spans="1:4">
      <c r="A25" s="13" t="s">
        <v>198</v>
      </c>
      <c r="B25" s="13" t="s">
        <v>296</v>
      </c>
      <c r="C25" s="16" t="s">
        <v>330</v>
      </c>
      <c r="D25" s="15" t="s">
        <v>298</v>
      </c>
    </row>
    <row r="26" spans="1:4">
      <c r="A26" s="13"/>
      <c r="B26" s="13"/>
      <c r="C26" s="16" t="s">
        <v>331</v>
      </c>
      <c r="D26" s="15" t="s">
        <v>298</v>
      </c>
    </row>
    <row r="27" ht="18.75" customHeight="1" spans="1:4">
      <c r="A27" s="13"/>
      <c r="B27" s="13"/>
      <c r="C27" s="17" t="s">
        <v>332</v>
      </c>
      <c r="D27" s="15" t="s">
        <v>298</v>
      </c>
    </row>
    <row r="28" ht="18.75" customHeight="1" spans="1:4">
      <c r="A28" s="13"/>
      <c r="B28" s="13"/>
      <c r="C28" s="17" t="s">
        <v>206</v>
      </c>
      <c r="D28" s="15" t="s">
        <v>298</v>
      </c>
    </row>
    <row r="29" ht="36" spans="1:4">
      <c r="A29" s="13"/>
      <c r="B29" s="13"/>
      <c r="C29" s="17" t="s">
        <v>208</v>
      </c>
      <c r="D29" s="15" t="s">
        <v>298</v>
      </c>
    </row>
    <row r="30" ht="54" spans="1:4">
      <c r="A30" s="18" t="s">
        <v>210</v>
      </c>
      <c r="B30" s="18" t="s">
        <v>301</v>
      </c>
      <c r="C30" s="17" t="s">
        <v>302</v>
      </c>
      <c r="D30" s="15" t="s">
        <v>268</v>
      </c>
    </row>
    <row r="31" ht="54" spans="1:4">
      <c r="A31" s="19"/>
      <c r="B31" s="19"/>
      <c r="C31" s="17" t="s">
        <v>214</v>
      </c>
      <c r="D31" s="15" t="s">
        <v>268</v>
      </c>
    </row>
    <row r="32" ht="54" spans="1:4">
      <c r="A32" s="20"/>
      <c r="B32" s="20"/>
      <c r="C32" s="17" t="s">
        <v>216</v>
      </c>
      <c r="D32" s="15" t="s">
        <v>268</v>
      </c>
    </row>
    <row r="33" spans="1:4">
      <c r="A33" s="18" t="s">
        <v>218</v>
      </c>
      <c r="B33" s="18" t="s">
        <v>305</v>
      </c>
      <c r="C33" s="17" t="s">
        <v>306</v>
      </c>
      <c r="D33" s="15" t="s">
        <v>307</v>
      </c>
    </row>
    <row r="34" spans="1:4">
      <c r="A34" s="19"/>
      <c r="B34" s="20"/>
      <c r="C34" s="17" t="s">
        <v>222</v>
      </c>
      <c r="D34" s="15" t="s">
        <v>307</v>
      </c>
    </row>
    <row r="35" spans="1:4">
      <c r="A35" s="20"/>
      <c r="B35" s="13" t="s">
        <v>308</v>
      </c>
      <c r="C35" s="17" t="s">
        <v>224</v>
      </c>
      <c r="D35" s="15" t="s">
        <v>307</v>
      </c>
    </row>
    <row r="36" ht="36" spans="1:4">
      <c r="A36" s="18" t="s">
        <v>226</v>
      </c>
      <c r="B36" s="18" t="s">
        <v>309</v>
      </c>
      <c r="C36" s="17" t="s">
        <v>310</v>
      </c>
      <c r="D36" s="15" t="s">
        <v>307</v>
      </c>
    </row>
    <row r="37" ht="36" spans="1:4">
      <c r="A37" s="20"/>
      <c r="B37" s="20"/>
      <c r="C37" s="16" t="s">
        <v>333</v>
      </c>
      <c r="D37" s="15" t="s">
        <v>307</v>
      </c>
    </row>
    <row r="38" ht="36" spans="1:4">
      <c r="A38" s="18" t="s">
        <v>232</v>
      </c>
      <c r="B38" s="18" t="s">
        <v>312</v>
      </c>
      <c r="C38" s="17" t="s">
        <v>313</v>
      </c>
      <c r="D38" s="15" t="s">
        <v>307</v>
      </c>
    </row>
    <row r="39" ht="36" spans="1:4">
      <c r="A39" s="20"/>
      <c r="B39" s="20"/>
      <c r="C39" s="17" t="s">
        <v>314</v>
      </c>
      <c r="D39" s="15" t="s">
        <v>307</v>
      </c>
    </row>
    <row r="40" ht="54" spans="1:4">
      <c r="A40" s="18" t="s">
        <v>238</v>
      </c>
      <c r="B40" s="18" t="s">
        <v>315</v>
      </c>
      <c r="C40" s="16" t="s">
        <v>316</v>
      </c>
      <c r="D40" s="15" t="s">
        <v>268</v>
      </c>
    </row>
    <row r="41" ht="36" spans="1:4">
      <c r="A41" s="20"/>
      <c r="B41" s="20"/>
      <c r="C41" s="17" t="s">
        <v>242</v>
      </c>
      <c r="D41" s="15" t="s">
        <v>268</v>
      </c>
    </row>
    <row r="42" ht="36" spans="1:4">
      <c r="A42" s="13" t="s">
        <v>244</v>
      </c>
      <c r="B42" s="13" t="s">
        <v>317</v>
      </c>
      <c r="C42" s="17" t="s">
        <v>318</v>
      </c>
      <c r="D42" s="15" t="s">
        <v>268</v>
      </c>
    </row>
    <row r="43" ht="36" spans="1:4">
      <c r="A43" s="13" t="s">
        <v>248</v>
      </c>
      <c r="B43" s="13" t="s">
        <v>319</v>
      </c>
      <c r="C43" s="17" t="s">
        <v>334</v>
      </c>
      <c r="D43" s="15" t="s">
        <v>268</v>
      </c>
    </row>
  </sheetData>
  <mergeCells count="21">
    <mergeCell ref="A7:A20"/>
    <mergeCell ref="A21:A24"/>
    <mergeCell ref="A25:A29"/>
    <mergeCell ref="A30:A32"/>
    <mergeCell ref="A33:A35"/>
    <mergeCell ref="A36:A37"/>
    <mergeCell ref="A38:A39"/>
    <mergeCell ref="A40:A41"/>
    <mergeCell ref="B7:B8"/>
    <mergeCell ref="B9:B10"/>
    <mergeCell ref="B11:B12"/>
    <mergeCell ref="B13:B15"/>
    <mergeCell ref="B16:B17"/>
    <mergeCell ref="B21:B22"/>
    <mergeCell ref="B23:B24"/>
    <mergeCell ref="B25:B29"/>
    <mergeCell ref="B30:B32"/>
    <mergeCell ref="B33:B34"/>
    <mergeCell ref="B36:B37"/>
    <mergeCell ref="B38:B39"/>
    <mergeCell ref="B40:B41"/>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7"/>
  <sheetViews>
    <sheetView workbookViewId="0">
      <selection activeCell="E6" sqref="E6"/>
    </sheetView>
  </sheetViews>
  <sheetFormatPr defaultColWidth="9" defaultRowHeight="14.4" outlineLevelRow="6" outlineLevelCol="2"/>
  <cols>
    <col min="1" max="1" width="28" customWidth="1"/>
    <col min="2" max="2" width="19.4259259259259" customWidth="1"/>
    <col min="3" max="3" width="22" customWidth="1"/>
  </cols>
  <sheetData>
    <row r="2" spans="1:3">
      <c r="A2" s="1" t="s">
        <v>335</v>
      </c>
      <c r="B2" s="1" t="s">
        <v>336</v>
      </c>
      <c r="C2" s="1" t="s">
        <v>337</v>
      </c>
    </row>
    <row r="3" spans="1:3">
      <c r="A3" s="2" t="s">
        <v>338</v>
      </c>
      <c r="B3" s="3">
        <v>100</v>
      </c>
      <c r="C3" s="4">
        <v>1</v>
      </c>
    </row>
    <row r="4" spans="1:3">
      <c r="A4" s="5" t="s">
        <v>339</v>
      </c>
      <c r="B4" s="6">
        <v>100</v>
      </c>
      <c r="C4" s="7">
        <f>B3/B4*100%</f>
        <v>1</v>
      </c>
    </row>
    <row r="5" spans="1:3">
      <c r="A5" s="5" t="s">
        <v>340</v>
      </c>
      <c r="B5" s="6">
        <f>B3-B4</f>
        <v>0</v>
      </c>
      <c r="C5" s="7">
        <f>C3-C4</f>
        <v>0</v>
      </c>
    </row>
    <row r="6" spans="1:3">
      <c r="A6" s="5" t="s">
        <v>341</v>
      </c>
      <c r="B6" s="6">
        <v>0</v>
      </c>
      <c r="C6" s="7">
        <f>B6/B4*100%</f>
        <v>0</v>
      </c>
    </row>
    <row r="7" spans="1:3">
      <c r="A7" s="5" t="s">
        <v>342</v>
      </c>
      <c r="B7" s="6">
        <f>B4-B6</f>
        <v>100</v>
      </c>
      <c r="C7" s="7">
        <f>B7/B4*100%</f>
        <v>1</v>
      </c>
    </row>
  </sheetData>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2:E17"/>
  <sheetViews>
    <sheetView topLeftCell="A8" workbookViewId="0">
      <selection activeCell="K14" sqref="K14"/>
    </sheetView>
  </sheetViews>
  <sheetFormatPr defaultColWidth="7.71296296296296" defaultRowHeight="14.4" outlineLevelCol="4"/>
  <cols>
    <col min="1" max="1" width="12.1388888888889" customWidth="1"/>
    <col min="2" max="2" width="14.1388888888889" style="40" customWidth="1"/>
    <col min="3" max="3" width="28.287037037037" customWidth="1"/>
    <col min="4" max="4" width="107.712962962963" customWidth="1"/>
    <col min="5" max="5" width="36.5740740740741" style="40" customWidth="1"/>
  </cols>
  <sheetData>
    <row r="2" ht="20.4" spans="1:4">
      <c r="A2" s="49"/>
      <c r="B2" s="50" t="s">
        <v>29</v>
      </c>
      <c r="C2" s="93"/>
      <c r="D2" s="49"/>
    </row>
    <row r="3" ht="20.4" spans="1:4">
      <c r="A3" s="51" t="s">
        <v>1</v>
      </c>
      <c r="B3" s="52"/>
      <c r="C3" s="53" t="s">
        <v>2</v>
      </c>
      <c r="D3" s="53"/>
    </row>
    <row r="4" ht="36" customHeight="1" spans="1:4">
      <c r="A4" s="51" t="s">
        <v>3</v>
      </c>
      <c r="B4" s="52"/>
      <c r="C4" s="53" t="s">
        <v>4</v>
      </c>
      <c r="D4" s="53"/>
    </row>
    <row r="5" ht="23.1" customHeight="1" spans="1:4">
      <c r="A5" s="54" t="s">
        <v>5</v>
      </c>
      <c r="B5" s="55"/>
      <c r="C5" s="56">
        <f ca="1">NOW()</f>
        <v>44985.8171064815</v>
      </c>
      <c r="D5" s="57"/>
    </row>
    <row r="6" ht="21" customHeight="1" spans="1:4">
      <c r="A6" s="58" t="s">
        <v>6</v>
      </c>
      <c r="B6" s="49"/>
      <c r="C6" s="56">
        <f ca="1">NOW()</f>
        <v>44985.8171064815</v>
      </c>
      <c r="D6" s="57"/>
    </row>
    <row r="10" ht="15" spans="2:5">
      <c r="B10" s="59" t="s">
        <v>7</v>
      </c>
      <c r="C10" s="60" t="s">
        <v>8</v>
      </c>
      <c r="D10" s="60" t="s">
        <v>9</v>
      </c>
      <c r="E10" s="60" t="s">
        <v>8</v>
      </c>
    </row>
    <row r="11" ht="79.5" customHeight="1" spans="2:5">
      <c r="B11" s="61" t="s">
        <v>10</v>
      </c>
      <c r="C11" s="62" t="s">
        <v>30</v>
      </c>
      <c r="D11" s="63" t="s">
        <v>31</v>
      </c>
      <c r="E11" s="64" t="s">
        <v>32</v>
      </c>
    </row>
    <row r="12" ht="93.75" customHeight="1" spans="2:5">
      <c r="B12" s="61" t="s">
        <v>14</v>
      </c>
      <c r="C12" s="62" t="s">
        <v>33</v>
      </c>
      <c r="D12" s="63" t="s">
        <v>34</v>
      </c>
      <c r="E12" s="64" t="s">
        <v>32</v>
      </c>
    </row>
    <row r="13" ht="130.5" customHeight="1" spans="2:5">
      <c r="B13" s="61" t="s">
        <v>17</v>
      </c>
      <c r="C13" s="62" t="s">
        <v>35</v>
      </c>
      <c r="D13" s="65" t="s">
        <v>36</v>
      </c>
      <c r="E13" s="64" t="s">
        <v>32</v>
      </c>
    </row>
    <row r="14" ht="75" customHeight="1" spans="2:5">
      <c r="B14" s="61" t="s">
        <v>20</v>
      </c>
      <c r="C14" s="62" t="s">
        <v>37</v>
      </c>
      <c r="D14" s="65" t="s">
        <v>38</v>
      </c>
      <c r="E14" s="64" t="s">
        <v>32</v>
      </c>
    </row>
    <row r="15" ht="104.25" customHeight="1" spans="2:5">
      <c r="B15" s="61" t="s">
        <v>23</v>
      </c>
      <c r="C15" s="66" t="s">
        <v>39</v>
      </c>
      <c r="D15" s="65" t="s">
        <v>40</v>
      </c>
      <c r="E15" s="64" t="s">
        <v>32</v>
      </c>
    </row>
    <row r="16" ht="79.5" customHeight="1" spans="2:5">
      <c r="B16" s="61" t="s">
        <v>26</v>
      </c>
      <c r="C16" s="62" t="s">
        <v>41</v>
      </c>
      <c r="D16" s="65" t="s">
        <v>42</v>
      </c>
      <c r="E16" s="64" t="s">
        <v>32</v>
      </c>
    </row>
    <row r="17" ht="92.25" customHeight="1" spans="2:5">
      <c r="B17" s="61" t="s">
        <v>43</v>
      </c>
      <c r="C17" s="62" t="s">
        <v>27</v>
      </c>
      <c r="D17" s="65" t="s">
        <v>44</v>
      </c>
      <c r="E17" s="64" t="s">
        <v>32</v>
      </c>
    </row>
  </sheetData>
  <mergeCells count="8">
    <mergeCell ref="A3:B3"/>
    <mergeCell ref="C3:D3"/>
    <mergeCell ref="A4:B4"/>
    <mergeCell ref="C4:D4"/>
    <mergeCell ref="A5:B5"/>
    <mergeCell ref="C5:D5"/>
    <mergeCell ref="A6:B6"/>
    <mergeCell ref="C6:D6"/>
  </mergeCells>
  <conditionalFormatting sqref="C5:C6">
    <cfRule type="expression" dxfId="3" priority="7" stopIfTrue="1">
      <formula>OR((#REF!="Cancelled"),(#REF!="Rejected"))</formula>
    </cfRule>
    <cfRule type="expression" dxfId="4" priority="8" stopIfTrue="1">
      <formula>#REF!="Accepted"</formula>
    </cfRule>
    <cfRule type="expression" dxfId="5" priority="9" stopIfTrue="1">
      <formula>#REF!&lt;&gt;""</formula>
    </cfRule>
  </conditionalFormatting>
  <conditionalFormatting sqref="B16:D17 B15 D15 B11:D14">
    <cfRule type="expression" dxfId="3" priority="1" stopIfTrue="1">
      <formula>OR((#REF!="Cancelled"),(#REF!="Rejected"))</formula>
    </cfRule>
    <cfRule type="expression" dxfId="4" priority="2" stopIfTrue="1">
      <formula>#REF!="Accepted"</formula>
    </cfRule>
    <cfRule type="expression" dxfId="5" priority="3" stopIfTrue="1">
      <formula>#REF!&lt;&gt;""</formula>
    </cfRule>
  </conditionalFormatting>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E149"/>
  <sheetViews>
    <sheetView zoomScale="115" zoomScaleNormal="115" topLeftCell="A8" workbookViewId="0">
      <selection activeCell="G8" sqref="G8"/>
    </sheetView>
  </sheetViews>
  <sheetFormatPr defaultColWidth="7.85185185185185" defaultRowHeight="14.4" outlineLevelCol="4"/>
  <cols>
    <col min="2" max="2" width="10.8518518518519" style="40" customWidth="1"/>
    <col min="3" max="3" width="22.4259259259259" style="40" customWidth="1"/>
    <col min="4" max="4" width="75.712962962963" customWidth="1"/>
    <col min="5" max="5" width="36" style="40" customWidth="1"/>
  </cols>
  <sheetData>
    <row r="1" ht="17.4" spans="2:3">
      <c r="B1" s="72" t="s">
        <v>0</v>
      </c>
      <c r="C1" s="73"/>
    </row>
    <row r="2" ht="22.2" spans="1:4">
      <c r="A2" s="74" t="s">
        <v>1</v>
      </c>
      <c r="B2" s="75"/>
      <c r="C2" s="76" t="s">
        <v>2</v>
      </c>
      <c r="D2" s="76"/>
    </row>
    <row r="3" ht="17.4" spans="1:4">
      <c r="A3" s="74" t="s">
        <v>3</v>
      </c>
      <c r="B3" s="75"/>
      <c r="C3" s="77" t="s">
        <v>4</v>
      </c>
      <c r="D3" s="77"/>
    </row>
    <row r="4" ht="23.1" customHeight="1" spans="1:4">
      <c r="A4" s="78" t="s">
        <v>5</v>
      </c>
      <c r="B4" s="79"/>
      <c r="C4" s="80">
        <f ca="1">NOW()</f>
        <v>44985.8171064815</v>
      </c>
      <c r="D4" s="81"/>
    </row>
    <row r="5" ht="17.4" spans="1:4">
      <c r="A5" s="82" t="s">
        <v>6</v>
      </c>
      <c r="B5"/>
      <c r="C5" s="80">
        <f ca="1">NOW()</f>
        <v>44985.8171064815</v>
      </c>
      <c r="D5" s="81"/>
    </row>
    <row r="6" spans="2:3">
      <c r="B6" s="83"/>
      <c r="C6" s="84"/>
    </row>
    <row r="7" spans="2:3">
      <c r="B7" s="83"/>
      <c r="C7" s="84"/>
    </row>
    <row r="8" spans="2:3">
      <c r="B8" s="85"/>
      <c r="C8" s="86"/>
    </row>
    <row r="9" s="71" customFormat="1" ht="13.2" spans="2:5">
      <c r="B9" s="87" t="s">
        <v>7</v>
      </c>
      <c r="C9" s="87" t="s">
        <v>8</v>
      </c>
      <c r="D9" s="87" t="s">
        <v>9</v>
      </c>
      <c r="E9" s="87" t="s">
        <v>8</v>
      </c>
    </row>
    <row r="10" s="71" customFormat="1" ht="108.75" customHeight="1" spans="2:5">
      <c r="B10" s="88" t="s">
        <v>10</v>
      </c>
      <c r="C10" s="68" t="s">
        <v>45</v>
      </c>
      <c r="D10" s="89" t="s">
        <v>46</v>
      </c>
      <c r="E10" s="90" t="s">
        <v>13</v>
      </c>
    </row>
    <row r="11" s="71" customFormat="1" ht="108" customHeight="1" spans="2:5">
      <c r="B11" s="88" t="s">
        <v>14</v>
      </c>
      <c r="C11" s="68" t="s">
        <v>47</v>
      </c>
      <c r="D11" s="89" t="s">
        <v>48</v>
      </c>
      <c r="E11" s="90" t="s">
        <v>13</v>
      </c>
    </row>
    <row r="12" s="71" customFormat="1" ht="103.5" customHeight="1" spans="2:5">
      <c r="B12" s="88" t="s">
        <v>17</v>
      </c>
      <c r="C12" s="68" t="s">
        <v>49</v>
      </c>
      <c r="D12" s="89" t="s">
        <v>50</v>
      </c>
      <c r="E12" s="90" t="s">
        <v>13</v>
      </c>
    </row>
    <row r="13" s="71" customFormat="1" ht="111" customHeight="1" spans="2:5">
      <c r="B13" s="88" t="s">
        <v>20</v>
      </c>
      <c r="C13" s="68" t="s">
        <v>51</v>
      </c>
      <c r="D13" s="69" t="s">
        <v>52</v>
      </c>
      <c r="E13" s="90" t="s">
        <v>13</v>
      </c>
    </row>
    <row r="14" s="71" customFormat="1" ht="72.75" customHeight="1" spans="2:5">
      <c r="B14" s="88" t="s">
        <v>23</v>
      </c>
      <c r="C14" s="68" t="s">
        <v>53</v>
      </c>
      <c r="D14" s="69" t="s">
        <v>54</v>
      </c>
      <c r="E14" s="90" t="s">
        <v>13</v>
      </c>
    </row>
    <row r="15" s="71" customFormat="1" ht="92.25" customHeight="1" spans="2:5">
      <c r="B15" s="88" t="s">
        <v>26</v>
      </c>
      <c r="C15" s="68" t="s">
        <v>55</v>
      </c>
      <c r="D15" s="69" t="s">
        <v>56</v>
      </c>
      <c r="E15" s="70" t="s">
        <v>13</v>
      </c>
    </row>
    <row r="16" s="71" customFormat="1" ht="111.75" customHeight="1" spans="2:5">
      <c r="B16" s="67" t="s">
        <v>43</v>
      </c>
      <c r="C16" s="68" t="s">
        <v>57</v>
      </c>
      <c r="D16" s="69" t="s">
        <v>58</v>
      </c>
      <c r="E16" s="70" t="s">
        <v>13</v>
      </c>
    </row>
    <row r="17" s="71" customFormat="1" ht="51.75" customHeight="1" spans="2:5">
      <c r="B17" s="67" t="s">
        <v>43</v>
      </c>
      <c r="C17" s="68" t="s">
        <v>59</v>
      </c>
      <c r="D17" s="69" t="s">
        <v>60</v>
      </c>
      <c r="E17" s="70" t="s">
        <v>13</v>
      </c>
    </row>
    <row r="18" s="71" customFormat="1" ht="26.1" customHeight="1" spans="2:5">
      <c r="B18" s="85"/>
      <c r="C18" s="85"/>
      <c r="E18" s="85"/>
    </row>
    <row r="19" s="71" customFormat="1" ht="15.75" customHeight="1" spans="2:5">
      <c r="B19" s="85"/>
      <c r="C19" s="85"/>
      <c r="E19" s="85"/>
    </row>
    <row r="20" s="71" customFormat="1" ht="15.75" customHeight="1" spans="2:5">
      <c r="B20" s="85"/>
      <c r="C20" s="85"/>
      <c r="E20" s="85"/>
    </row>
    <row r="21" s="71" customFormat="1" ht="30.95" customHeight="1" spans="2:5">
      <c r="B21" s="85"/>
      <c r="C21" s="85"/>
      <c r="E21" s="85"/>
    </row>
    <row r="22" s="71" customFormat="1" ht="26.1" customHeight="1" spans="2:5">
      <c r="B22" s="85"/>
      <c r="C22" s="85"/>
      <c r="E22" s="85"/>
    </row>
    <row r="23" s="71" customFormat="1" ht="13.2" spans="2:5">
      <c r="B23" s="85"/>
      <c r="C23" s="85"/>
      <c r="E23" s="85"/>
    </row>
    <row r="24" s="71" customFormat="1" ht="13.2" spans="2:5">
      <c r="B24" s="85"/>
      <c r="C24" s="85"/>
      <c r="E24" s="85"/>
    </row>
    <row r="25" s="71" customFormat="1" ht="13.2" spans="2:5">
      <c r="B25" s="85"/>
      <c r="C25" s="85"/>
      <c r="E25" s="85"/>
    </row>
    <row r="26" s="71" customFormat="1" ht="13.2" spans="2:5">
      <c r="B26" s="85"/>
      <c r="C26" s="85"/>
      <c r="E26" s="85"/>
    </row>
    <row r="27" s="71" customFormat="1" ht="13.2" spans="2:5">
      <c r="B27" s="85"/>
      <c r="C27" s="85"/>
      <c r="E27" s="85"/>
    </row>
    <row r="28" s="71" customFormat="1" ht="13.2" spans="2:5">
      <c r="B28" s="85"/>
      <c r="C28" s="85"/>
      <c r="E28" s="85"/>
    </row>
    <row r="29" s="71" customFormat="1" ht="13.2" spans="2:5">
      <c r="B29" s="85"/>
      <c r="C29" s="85"/>
      <c r="E29" s="85"/>
    </row>
    <row r="30" s="71" customFormat="1" ht="13.2" spans="2:5">
      <c r="B30" s="85"/>
      <c r="C30" s="85"/>
      <c r="E30" s="85"/>
    </row>
    <row r="31" s="71" customFormat="1" ht="13.2" spans="2:5">
      <c r="B31" s="85"/>
      <c r="C31" s="85"/>
      <c r="E31" s="85"/>
    </row>
    <row r="32" s="71" customFormat="1" ht="13.2" spans="2:5">
      <c r="B32" s="85"/>
      <c r="C32" s="85"/>
      <c r="E32" s="85"/>
    </row>
    <row r="33" s="71" customFormat="1" ht="13.2" spans="2:5">
      <c r="B33" s="86"/>
      <c r="C33" s="91"/>
      <c r="D33" s="92"/>
      <c r="E33" s="85"/>
    </row>
    <row r="34" s="71" customFormat="1" ht="13.2" spans="2:5">
      <c r="B34" s="86"/>
      <c r="C34" s="91"/>
      <c r="D34" s="92"/>
      <c r="E34" s="85"/>
    </row>
    <row r="35" s="71" customFormat="1" ht="13.2" spans="2:5">
      <c r="B35" s="86"/>
      <c r="C35" s="91"/>
      <c r="D35" s="92"/>
      <c r="E35" s="85"/>
    </row>
    <row r="36" s="71" customFormat="1" ht="13.2" spans="2:5">
      <c r="B36" s="86"/>
      <c r="C36" s="91"/>
      <c r="D36" s="92"/>
      <c r="E36" s="85"/>
    </row>
    <row r="37" s="71" customFormat="1" ht="13.2" spans="2:5">
      <c r="B37" s="86"/>
      <c r="C37" s="91"/>
      <c r="D37" s="92"/>
      <c r="E37" s="85"/>
    </row>
    <row r="38" s="71" customFormat="1" ht="13.2" spans="2:5">
      <c r="B38" s="86"/>
      <c r="C38" s="91"/>
      <c r="D38" s="92"/>
      <c r="E38" s="85"/>
    </row>
    <row r="39" s="71" customFormat="1" ht="13.2" spans="2:5">
      <c r="B39" s="86"/>
      <c r="C39" s="91"/>
      <c r="D39" s="92"/>
      <c r="E39" s="85"/>
    </row>
    <row r="40" s="71" customFormat="1" ht="13.2" spans="2:5">
      <c r="B40" s="86"/>
      <c r="C40" s="91"/>
      <c r="D40" s="92"/>
      <c r="E40" s="85"/>
    </row>
    <row r="41" s="71" customFormat="1" ht="13.2" spans="2:5">
      <c r="B41" s="86"/>
      <c r="C41" s="91"/>
      <c r="D41" s="92"/>
      <c r="E41" s="85"/>
    </row>
    <row r="42" s="71" customFormat="1" ht="13.2" spans="2:5">
      <c r="B42" s="86"/>
      <c r="C42" s="91"/>
      <c r="D42" s="92"/>
      <c r="E42" s="85"/>
    </row>
    <row r="43" s="71" customFormat="1" ht="13.2" spans="2:5">
      <c r="B43" s="86"/>
      <c r="C43" s="91"/>
      <c r="D43" s="92"/>
      <c r="E43" s="85"/>
    </row>
    <row r="44" s="71" customFormat="1" ht="13.2" spans="2:5">
      <c r="B44" s="86"/>
      <c r="C44" s="91"/>
      <c r="D44" s="92"/>
      <c r="E44" s="85"/>
    </row>
    <row r="45" s="71" customFormat="1" ht="13.2" spans="2:5">
      <c r="B45" s="86"/>
      <c r="C45" s="91"/>
      <c r="D45" s="92"/>
      <c r="E45" s="85"/>
    </row>
    <row r="46" s="71" customFormat="1" ht="13.2" spans="2:5">
      <c r="B46" s="86"/>
      <c r="C46" s="91"/>
      <c r="D46" s="92"/>
      <c r="E46" s="85"/>
    </row>
    <row r="47" s="71" customFormat="1" ht="13.2" spans="2:5">
      <c r="B47" s="86"/>
      <c r="C47" s="91"/>
      <c r="D47" s="92"/>
      <c r="E47" s="85"/>
    </row>
    <row r="48" s="71" customFormat="1" ht="13.2" spans="2:5">
      <c r="B48" s="86"/>
      <c r="C48" s="91"/>
      <c r="D48" s="92"/>
      <c r="E48" s="85"/>
    </row>
    <row r="49" s="71" customFormat="1" ht="13.2" spans="2:5">
      <c r="B49" s="86"/>
      <c r="C49" s="91"/>
      <c r="D49" s="92"/>
      <c r="E49" s="85"/>
    </row>
    <row r="50" s="71" customFormat="1" ht="13.2" spans="2:5">
      <c r="B50" s="86"/>
      <c r="C50" s="91"/>
      <c r="D50" s="92"/>
      <c r="E50" s="85"/>
    </row>
    <row r="51" s="71" customFormat="1" ht="13.2" spans="2:5">
      <c r="B51" s="86"/>
      <c r="C51" s="91"/>
      <c r="D51" s="92"/>
      <c r="E51" s="85"/>
    </row>
    <row r="52" s="71" customFormat="1" ht="13.2" spans="2:5">
      <c r="B52" s="86"/>
      <c r="C52" s="91"/>
      <c r="D52" s="92"/>
      <c r="E52" s="85"/>
    </row>
    <row r="53" s="71" customFormat="1" ht="13.2" spans="2:5">
      <c r="B53" s="86"/>
      <c r="C53" s="91"/>
      <c r="D53" s="92"/>
      <c r="E53" s="85"/>
    </row>
    <row r="54" s="71" customFormat="1" ht="13.2" spans="2:5">
      <c r="B54" s="86"/>
      <c r="C54" s="91"/>
      <c r="D54" s="92"/>
      <c r="E54" s="85"/>
    </row>
    <row r="55" s="71" customFormat="1" ht="13.2" spans="2:5">
      <c r="B55" s="86"/>
      <c r="C55" s="91"/>
      <c r="D55" s="92"/>
      <c r="E55" s="85"/>
    </row>
    <row r="56" s="71" customFormat="1" ht="13.2" spans="2:5">
      <c r="B56" s="86"/>
      <c r="C56" s="91"/>
      <c r="D56" s="92"/>
      <c r="E56" s="85"/>
    </row>
    <row r="57" s="71" customFormat="1" ht="13.2" spans="2:5">
      <c r="B57" s="86"/>
      <c r="C57" s="91"/>
      <c r="D57" s="92"/>
      <c r="E57" s="85"/>
    </row>
    <row r="58" s="71" customFormat="1" ht="13.2" spans="2:5">
      <c r="B58" s="86"/>
      <c r="C58" s="91"/>
      <c r="D58" s="92"/>
      <c r="E58" s="85"/>
    </row>
    <row r="59" s="71" customFormat="1" ht="13.2" spans="2:5">
      <c r="B59" s="86"/>
      <c r="C59" s="91"/>
      <c r="D59" s="92"/>
      <c r="E59" s="85"/>
    </row>
    <row r="60" s="71" customFormat="1" ht="13.2" spans="2:5">
      <c r="B60" s="86"/>
      <c r="C60" s="91"/>
      <c r="D60" s="92"/>
      <c r="E60" s="85"/>
    </row>
    <row r="61" s="71" customFormat="1" ht="13.2" spans="2:5">
      <c r="B61" s="86"/>
      <c r="C61" s="91"/>
      <c r="D61" s="92"/>
      <c r="E61" s="85"/>
    </row>
    <row r="62" s="71" customFormat="1" ht="13.2" spans="2:5">
      <c r="B62" s="86"/>
      <c r="C62" s="91"/>
      <c r="D62" s="92"/>
      <c r="E62" s="85"/>
    </row>
    <row r="63" s="71" customFormat="1" ht="13.2" spans="2:5">
      <c r="B63" s="86"/>
      <c r="C63" s="91"/>
      <c r="D63" s="92"/>
      <c r="E63" s="85"/>
    </row>
    <row r="64" s="71" customFormat="1" ht="13.2" spans="2:5">
      <c r="B64" s="86"/>
      <c r="C64" s="91"/>
      <c r="D64" s="92"/>
      <c r="E64" s="85"/>
    </row>
    <row r="65" s="71" customFormat="1" ht="13.2" spans="2:5">
      <c r="B65" s="86"/>
      <c r="C65" s="91"/>
      <c r="D65" s="92"/>
      <c r="E65" s="85"/>
    </row>
    <row r="66" s="71" customFormat="1" ht="13.2" spans="2:5">
      <c r="B66" s="86"/>
      <c r="C66" s="91"/>
      <c r="D66" s="92"/>
      <c r="E66" s="85"/>
    </row>
    <row r="67" s="71" customFormat="1" ht="13.2" spans="2:5">
      <c r="B67" s="86"/>
      <c r="C67" s="91"/>
      <c r="D67" s="92"/>
      <c r="E67" s="85"/>
    </row>
    <row r="68" s="71" customFormat="1" ht="13.2" spans="2:5">
      <c r="B68" s="86"/>
      <c r="C68" s="91"/>
      <c r="D68" s="92"/>
      <c r="E68" s="85"/>
    </row>
    <row r="69" s="71" customFormat="1" ht="13.2" spans="2:5">
      <c r="B69" s="86"/>
      <c r="C69" s="91"/>
      <c r="D69" s="92"/>
      <c r="E69" s="85"/>
    </row>
    <row r="70" s="71" customFormat="1" ht="13.2" spans="2:5">
      <c r="B70" s="86"/>
      <c r="C70" s="91"/>
      <c r="D70" s="92"/>
      <c r="E70" s="85"/>
    </row>
    <row r="71" s="71" customFormat="1" ht="13.2" spans="2:5">
      <c r="B71" s="86"/>
      <c r="C71" s="91"/>
      <c r="D71" s="92"/>
      <c r="E71" s="85"/>
    </row>
    <row r="72" s="71" customFormat="1" ht="13.2" spans="2:5">
      <c r="B72" s="86"/>
      <c r="C72" s="91"/>
      <c r="D72" s="92"/>
      <c r="E72" s="85"/>
    </row>
    <row r="73" s="71" customFormat="1" ht="13.2" spans="2:5">
      <c r="B73" s="86"/>
      <c r="C73" s="91"/>
      <c r="D73" s="92"/>
      <c r="E73" s="85"/>
    </row>
    <row r="74" s="71" customFormat="1" ht="13.2" spans="2:5">
      <c r="B74" s="86"/>
      <c r="C74" s="91"/>
      <c r="D74" s="92"/>
      <c r="E74" s="85"/>
    </row>
    <row r="75" s="71" customFormat="1" ht="13.2" spans="2:5">
      <c r="B75" s="86"/>
      <c r="C75" s="91"/>
      <c r="D75" s="92"/>
      <c r="E75" s="85"/>
    </row>
    <row r="76" s="71" customFormat="1" ht="13.2" spans="2:5">
      <c r="B76" s="86"/>
      <c r="C76" s="91"/>
      <c r="D76" s="92"/>
      <c r="E76" s="85"/>
    </row>
    <row r="77" s="71" customFormat="1" ht="13.2" spans="2:5">
      <c r="B77" s="86"/>
      <c r="C77" s="91"/>
      <c r="D77" s="92"/>
      <c r="E77" s="85"/>
    </row>
    <row r="78" s="71" customFormat="1" ht="13.2" spans="2:5">
      <c r="B78" s="86"/>
      <c r="C78" s="91"/>
      <c r="D78" s="92"/>
      <c r="E78" s="85"/>
    </row>
    <row r="79" s="71" customFormat="1" ht="13.2" spans="2:5">
      <c r="B79" s="86"/>
      <c r="C79" s="91"/>
      <c r="D79" s="92"/>
      <c r="E79" s="85"/>
    </row>
    <row r="80" s="71" customFormat="1" ht="13.2" spans="2:5">
      <c r="B80" s="86"/>
      <c r="C80" s="91"/>
      <c r="D80" s="92"/>
      <c r="E80" s="85"/>
    </row>
    <row r="81" s="71" customFormat="1" ht="13.2" spans="2:5">
      <c r="B81" s="86"/>
      <c r="C81" s="91"/>
      <c r="D81" s="92"/>
      <c r="E81" s="85"/>
    </row>
    <row r="82" s="71" customFormat="1" ht="13.2" spans="2:5">
      <c r="B82" s="86"/>
      <c r="C82" s="91"/>
      <c r="D82" s="92"/>
      <c r="E82" s="85"/>
    </row>
    <row r="83" s="71" customFormat="1" ht="13.2" spans="2:5">
      <c r="B83" s="86"/>
      <c r="C83" s="91"/>
      <c r="D83" s="92"/>
      <c r="E83" s="85"/>
    </row>
    <row r="84" s="71" customFormat="1" ht="13.2" spans="2:5">
      <c r="B84" s="86"/>
      <c r="C84" s="91"/>
      <c r="D84" s="92"/>
      <c r="E84" s="85"/>
    </row>
    <row r="85" s="71" customFormat="1" ht="13.2" spans="2:5">
      <c r="B85" s="86"/>
      <c r="C85" s="91"/>
      <c r="D85" s="92"/>
      <c r="E85" s="85"/>
    </row>
    <row r="86" s="71" customFormat="1" ht="13.2" spans="2:5">
      <c r="B86" s="86"/>
      <c r="C86" s="91"/>
      <c r="D86" s="92"/>
      <c r="E86" s="85"/>
    </row>
    <row r="87" s="71" customFormat="1" ht="13.2" spans="2:5">
      <c r="B87" s="86"/>
      <c r="C87" s="91"/>
      <c r="D87" s="92"/>
      <c r="E87" s="85"/>
    </row>
    <row r="88" s="71" customFormat="1" ht="13.2" spans="2:5">
      <c r="B88" s="86"/>
      <c r="C88" s="91"/>
      <c r="D88" s="92"/>
      <c r="E88" s="85"/>
    </row>
    <row r="89" s="71" customFormat="1" ht="13.2" spans="2:5">
      <c r="B89" s="86"/>
      <c r="C89" s="91"/>
      <c r="D89" s="92"/>
      <c r="E89" s="85"/>
    </row>
    <row r="90" s="71" customFormat="1" ht="13.2" spans="2:5">
      <c r="B90" s="86"/>
      <c r="C90" s="91"/>
      <c r="D90" s="92"/>
      <c r="E90" s="85"/>
    </row>
    <row r="91" s="71" customFormat="1" ht="13.2" spans="2:5">
      <c r="B91" s="86"/>
      <c r="C91" s="91"/>
      <c r="D91" s="92"/>
      <c r="E91" s="85"/>
    </row>
    <row r="92" s="71" customFormat="1" ht="13.2" spans="2:5">
      <c r="B92" s="86"/>
      <c r="C92" s="91"/>
      <c r="D92" s="92"/>
      <c r="E92" s="85"/>
    </row>
    <row r="93" s="71" customFormat="1" ht="13.2" spans="2:5">
      <c r="B93" s="86"/>
      <c r="C93" s="91"/>
      <c r="D93" s="92"/>
      <c r="E93" s="85"/>
    </row>
    <row r="94" s="71" customFormat="1" ht="13.2" spans="2:5">
      <c r="B94" s="86"/>
      <c r="C94" s="91"/>
      <c r="D94" s="92"/>
      <c r="E94" s="85"/>
    </row>
    <row r="95" s="71" customFormat="1" ht="13.2" spans="2:5">
      <c r="B95" s="86"/>
      <c r="C95" s="91"/>
      <c r="D95" s="92"/>
      <c r="E95" s="85"/>
    </row>
    <row r="96" s="71" customFormat="1" ht="13.2" spans="2:5">
      <c r="B96" s="86"/>
      <c r="C96" s="91"/>
      <c r="D96" s="92"/>
      <c r="E96" s="85"/>
    </row>
    <row r="97" s="71" customFormat="1" ht="13.2" spans="2:5">
      <c r="B97" s="86"/>
      <c r="C97" s="91"/>
      <c r="D97" s="92"/>
      <c r="E97" s="85"/>
    </row>
    <row r="98" s="71" customFormat="1" ht="13.2" spans="2:5">
      <c r="B98" s="86"/>
      <c r="C98" s="91"/>
      <c r="D98" s="92"/>
      <c r="E98" s="85"/>
    </row>
    <row r="99" s="71" customFormat="1" ht="13.2" spans="2:5">
      <c r="B99" s="86"/>
      <c r="C99" s="91"/>
      <c r="D99" s="92"/>
      <c r="E99" s="85"/>
    </row>
    <row r="100" s="71" customFormat="1" ht="13.2" spans="2:5">
      <c r="B100" s="86"/>
      <c r="C100" s="91"/>
      <c r="D100" s="92"/>
      <c r="E100" s="85"/>
    </row>
    <row r="101" s="71" customFormat="1" ht="13.2" spans="2:5">
      <c r="B101" s="86"/>
      <c r="C101" s="91"/>
      <c r="D101" s="92"/>
      <c r="E101" s="85"/>
    </row>
    <row r="102" s="71" customFormat="1" ht="13.2" spans="2:5">
      <c r="B102" s="86"/>
      <c r="C102" s="91"/>
      <c r="D102" s="92"/>
      <c r="E102" s="85"/>
    </row>
    <row r="103" s="71" customFormat="1" ht="13.2" spans="2:5">
      <c r="B103" s="86"/>
      <c r="C103" s="91"/>
      <c r="D103" s="92"/>
      <c r="E103" s="85"/>
    </row>
    <row r="104" s="71" customFormat="1" ht="13.2" spans="2:5">
      <c r="B104" s="86"/>
      <c r="C104" s="91"/>
      <c r="D104" s="92"/>
      <c r="E104" s="85"/>
    </row>
    <row r="105" s="71" customFormat="1" ht="13.2" spans="2:5">
      <c r="B105" s="86"/>
      <c r="C105" s="91"/>
      <c r="D105" s="92"/>
      <c r="E105" s="85"/>
    </row>
    <row r="106" s="71" customFormat="1" ht="13.2" spans="2:5">
      <c r="B106" s="86"/>
      <c r="C106" s="91"/>
      <c r="D106" s="92"/>
      <c r="E106" s="85"/>
    </row>
    <row r="107" s="71" customFormat="1" ht="13.2" spans="2:5">
      <c r="B107" s="86"/>
      <c r="C107" s="91"/>
      <c r="D107" s="92"/>
      <c r="E107" s="85"/>
    </row>
    <row r="108" s="71" customFormat="1" ht="13.2" spans="2:5">
      <c r="B108" s="86"/>
      <c r="C108" s="91"/>
      <c r="D108" s="92"/>
      <c r="E108" s="85"/>
    </row>
    <row r="109" s="71" customFormat="1" ht="13.2" spans="2:5">
      <c r="B109" s="86"/>
      <c r="C109" s="91"/>
      <c r="D109" s="92"/>
      <c r="E109" s="85"/>
    </row>
    <row r="110" s="71" customFormat="1" ht="13.2" spans="2:5">
      <c r="B110" s="86"/>
      <c r="C110" s="91"/>
      <c r="D110" s="92"/>
      <c r="E110" s="85"/>
    </row>
    <row r="111" s="71" customFormat="1" ht="13.2" spans="2:5">
      <c r="B111" s="86"/>
      <c r="C111" s="91"/>
      <c r="D111" s="92"/>
      <c r="E111" s="85"/>
    </row>
    <row r="112" s="71" customFormat="1" ht="13.2" spans="2:5">
      <c r="B112" s="86"/>
      <c r="C112" s="91"/>
      <c r="D112" s="92"/>
      <c r="E112" s="85"/>
    </row>
    <row r="113" s="71" customFormat="1" ht="13.2" spans="2:5">
      <c r="B113" s="86"/>
      <c r="C113" s="91"/>
      <c r="D113" s="92"/>
      <c r="E113" s="85"/>
    </row>
    <row r="114" s="71" customFormat="1" ht="13.2" spans="2:5">
      <c r="B114" s="86"/>
      <c r="C114" s="91"/>
      <c r="D114" s="92"/>
      <c r="E114" s="85"/>
    </row>
    <row r="115" s="71" customFormat="1" ht="13.2" spans="2:5">
      <c r="B115" s="86"/>
      <c r="C115" s="91"/>
      <c r="D115" s="92"/>
      <c r="E115" s="85"/>
    </row>
    <row r="116" s="71" customFormat="1" ht="13.2" spans="2:5">
      <c r="B116" s="86"/>
      <c r="C116" s="91"/>
      <c r="D116" s="92"/>
      <c r="E116" s="85"/>
    </row>
    <row r="117" s="71" customFormat="1" ht="13.2" spans="2:5">
      <c r="B117" s="86"/>
      <c r="C117" s="91"/>
      <c r="D117" s="92"/>
      <c r="E117" s="85"/>
    </row>
    <row r="118" s="71" customFormat="1" ht="13.2" spans="2:5">
      <c r="B118" s="86"/>
      <c r="C118" s="91"/>
      <c r="D118" s="92"/>
      <c r="E118" s="85"/>
    </row>
    <row r="119" s="71" customFormat="1" ht="13.2" spans="2:5">
      <c r="B119" s="86"/>
      <c r="C119" s="91"/>
      <c r="D119" s="92"/>
      <c r="E119" s="85"/>
    </row>
    <row r="120" s="71" customFormat="1" ht="13.2" spans="2:5">
      <c r="B120" s="86"/>
      <c r="C120" s="91"/>
      <c r="D120" s="92"/>
      <c r="E120" s="85"/>
    </row>
    <row r="121" s="71" customFormat="1" ht="13.2" spans="2:5">
      <c r="B121" s="86"/>
      <c r="C121" s="91"/>
      <c r="D121" s="92"/>
      <c r="E121" s="85"/>
    </row>
    <row r="122" s="71" customFormat="1" ht="13.2" spans="2:5">
      <c r="B122" s="86"/>
      <c r="C122" s="91"/>
      <c r="D122" s="92"/>
      <c r="E122" s="85"/>
    </row>
    <row r="123" s="71" customFormat="1" ht="13.2" spans="2:5">
      <c r="B123" s="86"/>
      <c r="C123" s="91"/>
      <c r="D123" s="92"/>
      <c r="E123" s="85"/>
    </row>
    <row r="124" s="71" customFormat="1" ht="13.2" spans="2:5">
      <c r="B124" s="86"/>
      <c r="C124" s="91"/>
      <c r="D124" s="92"/>
      <c r="E124" s="85"/>
    </row>
    <row r="125" s="71" customFormat="1" ht="13.2" spans="2:5">
      <c r="B125" s="86"/>
      <c r="C125" s="91"/>
      <c r="D125" s="92"/>
      <c r="E125" s="85"/>
    </row>
    <row r="126" s="71" customFormat="1" ht="13.2" spans="2:5">
      <c r="B126" s="86"/>
      <c r="C126" s="91"/>
      <c r="D126" s="92"/>
      <c r="E126" s="85"/>
    </row>
    <row r="127" s="71" customFormat="1" ht="13.2" spans="2:5">
      <c r="B127" s="86"/>
      <c r="C127" s="91"/>
      <c r="D127" s="92"/>
      <c r="E127" s="85"/>
    </row>
    <row r="128" s="71" customFormat="1" ht="13.2" spans="2:5">
      <c r="B128" s="86"/>
      <c r="C128" s="91"/>
      <c r="D128" s="92"/>
      <c r="E128" s="85"/>
    </row>
    <row r="129" s="71" customFormat="1" ht="13.2" spans="2:5">
      <c r="B129" s="86"/>
      <c r="C129" s="91"/>
      <c r="D129" s="92"/>
      <c r="E129" s="85"/>
    </row>
    <row r="130" s="71" customFormat="1" ht="13.2" spans="2:5">
      <c r="B130" s="86"/>
      <c r="C130" s="91"/>
      <c r="D130" s="92"/>
      <c r="E130" s="85"/>
    </row>
    <row r="131" s="71" customFormat="1" ht="13.2" spans="2:5">
      <c r="B131" s="86"/>
      <c r="C131" s="91"/>
      <c r="D131" s="92"/>
      <c r="E131" s="85"/>
    </row>
    <row r="132" s="71" customFormat="1" ht="13.2" spans="2:5">
      <c r="B132" s="86"/>
      <c r="C132" s="91"/>
      <c r="D132" s="92"/>
      <c r="E132" s="85"/>
    </row>
    <row r="133" s="71" customFormat="1" ht="13.2" spans="2:5">
      <c r="B133" s="86"/>
      <c r="C133" s="91"/>
      <c r="D133" s="92"/>
      <c r="E133" s="85"/>
    </row>
    <row r="134" s="71" customFormat="1" ht="13.2" spans="2:5">
      <c r="B134" s="86"/>
      <c r="C134" s="91"/>
      <c r="D134" s="92"/>
      <c r="E134" s="85"/>
    </row>
    <row r="135" s="71" customFormat="1" ht="13.2" spans="2:5">
      <c r="B135" s="86"/>
      <c r="C135" s="91"/>
      <c r="D135" s="92"/>
      <c r="E135" s="85"/>
    </row>
    <row r="136" s="71" customFormat="1" ht="13.2" spans="2:5">
      <c r="B136" s="86"/>
      <c r="C136" s="91"/>
      <c r="D136" s="92"/>
      <c r="E136" s="85"/>
    </row>
    <row r="137" s="71" customFormat="1" ht="13.2" spans="2:5">
      <c r="B137" s="86"/>
      <c r="C137" s="91"/>
      <c r="D137" s="92"/>
      <c r="E137" s="85"/>
    </row>
    <row r="138" s="71" customFormat="1" ht="13.2" spans="2:5">
      <c r="B138" s="86"/>
      <c r="C138" s="91"/>
      <c r="D138" s="92"/>
      <c r="E138" s="85"/>
    </row>
    <row r="139" s="71" customFormat="1" ht="13.2" spans="2:5">
      <c r="B139" s="86"/>
      <c r="C139" s="91"/>
      <c r="D139" s="92"/>
      <c r="E139" s="85"/>
    </row>
    <row r="140" s="71" customFormat="1" ht="13.2" spans="2:5">
      <c r="B140" s="86"/>
      <c r="C140" s="91"/>
      <c r="D140" s="92"/>
      <c r="E140" s="85"/>
    </row>
    <row r="141" s="71" customFormat="1" ht="13.2" spans="2:5">
      <c r="B141" s="86"/>
      <c r="C141" s="91"/>
      <c r="D141" s="92"/>
      <c r="E141" s="85"/>
    </row>
    <row r="142" s="71" customFormat="1" ht="13.2" spans="2:5">
      <c r="B142" s="86"/>
      <c r="C142" s="91"/>
      <c r="D142" s="92"/>
      <c r="E142" s="85"/>
    </row>
    <row r="143" s="71" customFormat="1" ht="13.2" spans="2:5">
      <c r="B143" s="86"/>
      <c r="C143" s="91"/>
      <c r="D143" s="92"/>
      <c r="E143" s="85"/>
    </row>
    <row r="144" s="71" customFormat="1" ht="13.2" spans="2:5">
      <c r="B144" s="86"/>
      <c r="C144" s="91"/>
      <c r="D144" s="92"/>
      <c r="E144" s="85"/>
    </row>
    <row r="145" s="71" customFormat="1" ht="13.2" spans="2:5">
      <c r="B145" s="86"/>
      <c r="C145" s="91"/>
      <c r="D145" s="92"/>
      <c r="E145" s="85"/>
    </row>
    <row r="146" s="71" customFormat="1" ht="13.2" spans="2:5">
      <c r="B146" s="86"/>
      <c r="C146" s="91"/>
      <c r="D146" s="92"/>
      <c r="E146" s="85"/>
    </row>
    <row r="147" s="71" customFormat="1" ht="13.2" spans="2:5">
      <c r="B147" s="86"/>
      <c r="C147" s="91"/>
      <c r="D147" s="92"/>
      <c r="E147" s="85"/>
    </row>
    <row r="148" s="71" customFormat="1" ht="13.2" spans="2:5">
      <c r="B148" s="86"/>
      <c r="C148" s="91"/>
      <c r="D148" s="92"/>
      <c r="E148" s="85"/>
    </row>
    <row r="149" s="71" customFormat="1" ht="13.2" spans="2:5">
      <c r="B149" s="86"/>
      <c r="C149" s="91"/>
      <c r="D149" s="92"/>
      <c r="E149" s="85"/>
    </row>
  </sheetData>
  <mergeCells count="8">
    <mergeCell ref="A2:B2"/>
    <mergeCell ref="C2:D2"/>
    <mergeCell ref="A3:B3"/>
    <mergeCell ref="C3:D3"/>
    <mergeCell ref="A4:B4"/>
    <mergeCell ref="C4:D4"/>
    <mergeCell ref="A5:B5"/>
    <mergeCell ref="C5:D5"/>
  </mergeCells>
  <conditionalFormatting sqref="C6">
    <cfRule type="cellIs" dxfId="0" priority="13" stopIfTrue="1" operator="lessThanOrEqual">
      <formula>0.05</formula>
    </cfRule>
    <cfRule type="cellIs" dxfId="1" priority="14" stopIfTrue="1" operator="between">
      <formula>0.05</formula>
      <formula>0.1</formula>
    </cfRule>
    <cfRule type="cellIs" dxfId="2" priority="15" stopIfTrue="1" operator="greaterThan">
      <formula>0.1</formula>
    </cfRule>
  </conditionalFormatting>
  <conditionalFormatting sqref="B16:D16">
    <cfRule type="expression" dxfId="3" priority="4" stopIfTrue="1">
      <formula>OR((#REF!="Cancelled"),(#REF!="Rejected"))</formula>
    </cfRule>
    <cfRule type="expression" dxfId="4" priority="5" stopIfTrue="1">
      <formula>#REF!="Accepted"</formula>
    </cfRule>
    <cfRule type="expression" dxfId="5" priority="6" stopIfTrue="1">
      <formula>#REF!&lt;&gt;""</formula>
    </cfRule>
  </conditionalFormatting>
  <conditionalFormatting sqref="B17:D17">
    <cfRule type="expression" dxfId="3" priority="1" stopIfTrue="1">
      <formula>OR((#REF!="Cancelled"),(#REF!="Rejected"))</formula>
    </cfRule>
    <cfRule type="expression" dxfId="4" priority="2" stopIfTrue="1">
      <formula>#REF!="Accepted"</formula>
    </cfRule>
    <cfRule type="expression" dxfId="5" priority="3" stopIfTrue="1">
      <formula>#REF!&lt;&gt;""</formula>
    </cfRule>
  </conditionalFormatting>
  <conditionalFormatting sqref="C4:C5">
    <cfRule type="expression" dxfId="3" priority="7" stopIfTrue="1">
      <formula>OR((#REF!="Cancelled"),(#REF!="Rejected"))</formula>
    </cfRule>
    <cfRule type="expression" dxfId="4" priority="8" stopIfTrue="1">
      <formula>#REF!="Accepted"</formula>
    </cfRule>
    <cfRule type="expression" dxfId="5" priority="9" stopIfTrue="1">
      <formula>#REF!&lt;&gt;""</formula>
    </cfRule>
  </conditionalFormatting>
  <conditionalFormatting sqref="B10:D15">
    <cfRule type="expression" dxfId="3" priority="10" stopIfTrue="1">
      <formula>OR((#REF!="Cancelled"),(#REF!="Rejected"))</formula>
    </cfRule>
    <cfRule type="expression" dxfId="4" priority="11" stopIfTrue="1">
      <formula>#REF!="Accepted"</formula>
    </cfRule>
    <cfRule type="expression" dxfId="5" priority="12" stopIfTrue="1">
      <formula>#REF!&lt;&gt;""</formula>
    </cfRule>
  </conditionalFormatting>
  <conditionalFormatting sqref="B33:D149">
    <cfRule type="expression" dxfId="3" priority="16" stopIfTrue="1">
      <formula>OR((#REF!="Cancelled"),(#REF!="Rejected"))</formula>
    </cfRule>
    <cfRule type="expression" dxfId="4" priority="17" stopIfTrue="1">
      <formula>#REF!="Accepted"</formula>
    </cfRule>
    <cfRule type="expression" dxfId="5" priority="18" stopIfTrue="1">
      <formula>#REF!&lt;&gt;""</formula>
    </cfRule>
  </conditionalFormatting>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2:E18"/>
  <sheetViews>
    <sheetView topLeftCell="A10" workbookViewId="0">
      <selection activeCell="K14" sqref="K14"/>
    </sheetView>
  </sheetViews>
  <sheetFormatPr defaultColWidth="7.71296296296296" defaultRowHeight="14.4" outlineLevelCol="4"/>
  <cols>
    <col min="1" max="1" width="12.1388888888889" customWidth="1"/>
    <col min="2" max="2" width="14.1388888888889" style="40" customWidth="1"/>
    <col min="3" max="3" width="28.287037037037" style="40" customWidth="1"/>
    <col min="4" max="4" width="92.4259259259259" customWidth="1"/>
    <col min="5" max="5" width="32.287037037037" style="40" customWidth="1"/>
  </cols>
  <sheetData>
    <row r="2" ht="20.4" spans="1:4">
      <c r="A2" s="49"/>
      <c r="B2" s="50" t="s">
        <v>29</v>
      </c>
      <c r="C2" s="50"/>
      <c r="D2" s="49"/>
    </row>
    <row r="3" ht="20.4" spans="1:4">
      <c r="A3" s="51" t="s">
        <v>1</v>
      </c>
      <c r="B3" s="52"/>
      <c r="C3" s="53" t="s">
        <v>2</v>
      </c>
      <c r="D3" s="53"/>
    </row>
    <row r="4" ht="36" customHeight="1" spans="1:4">
      <c r="A4" s="51" t="s">
        <v>3</v>
      </c>
      <c r="B4" s="52"/>
      <c r="C4" s="53" t="s">
        <v>4</v>
      </c>
      <c r="D4" s="53"/>
    </row>
    <row r="5" ht="23.1" customHeight="1" spans="1:4">
      <c r="A5" s="54" t="s">
        <v>5</v>
      </c>
      <c r="B5" s="55"/>
      <c r="C5" s="56">
        <f ca="1">NOW()</f>
        <v>44985.8171064815</v>
      </c>
      <c r="D5" s="57"/>
    </row>
    <row r="6" ht="21" customHeight="1" spans="1:4">
      <c r="A6" s="58" t="s">
        <v>6</v>
      </c>
      <c r="B6" s="49"/>
      <c r="C6" s="56">
        <f ca="1">NOW()</f>
        <v>44985.8171064815</v>
      </c>
      <c r="D6" s="57"/>
    </row>
    <row r="10" ht="15" spans="2:5">
      <c r="B10" s="59" t="s">
        <v>7</v>
      </c>
      <c r="C10" s="60" t="s">
        <v>8</v>
      </c>
      <c r="D10" s="60" t="s">
        <v>9</v>
      </c>
      <c r="E10" s="60" t="s">
        <v>8</v>
      </c>
    </row>
    <row r="11" ht="133.5" customHeight="1" spans="2:5">
      <c r="B11" s="61" t="s">
        <v>10</v>
      </c>
      <c r="C11" s="62" t="s">
        <v>61</v>
      </c>
      <c r="D11" s="63" t="s">
        <v>62</v>
      </c>
      <c r="E11" s="64" t="s">
        <v>32</v>
      </c>
    </row>
    <row r="12" ht="158.25" customHeight="1" spans="2:5">
      <c r="B12" s="61" t="s">
        <v>14</v>
      </c>
      <c r="C12" s="62" t="s">
        <v>47</v>
      </c>
      <c r="D12" s="63" t="s">
        <v>63</v>
      </c>
      <c r="E12" s="64" t="s">
        <v>32</v>
      </c>
    </row>
    <row r="13" ht="130.5" customHeight="1" spans="2:5">
      <c r="B13" s="61" t="s">
        <v>17</v>
      </c>
      <c r="C13" s="62" t="s">
        <v>49</v>
      </c>
      <c r="D13" s="65" t="s">
        <v>64</v>
      </c>
      <c r="E13" s="64" t="s">
        <v>32</v>
      </c>
    </row>
    <row r="14" ht="75" customHeight="1" spans="2:5">
      <c r="B14" s="61" t="s">
        <v>20</v>
      </c>
      <c r="C14" s="62" t="s">
        <v>51</v>
      </c>
      <c r="D14" s="65" t="s">
        <v>65</v>
      </c>
      <c r="E14" s="64" t="s">
        <v>32</v>
      </c>
    </row>
    <row r="15" ht="104.25" customHeight="1" spans="2:5">
      <c r="B15" s="61" t="s">
        <v>23</v>
      </c>
      <c r="C15" s="66" t="s">
        <v>66</v>
      </c>
      <c r="D15" s="65" t="s">
        <v>67</v>
      </c>
      <c r="E15" s="64" t="s">
        <v>32</v>
      </c>
    </row>
    <row r="16" ht="79.5" customHeight="1" spans="2:5">
      <c r="B16" s="61" t="s">
        <v>26</v>
      </c>
      <c r="C16" s="62" t="s">
        <v>55</v>
      </c>
      <c r="D16" s="65" t="s">
        <v>68</v>
      </c>
      <c r="E16" s="64" t="s">
        <v>32</v>
      </c>
    </row>
    <row r="17" ht="92.25" customHeight="1" spans="2:5">
      <c r="B17" s="61" t="s">
        <v>43</v>
      </c>
      <c r="C17" s="62" t="s">
        <v>69</v>
      </c>
      <c r="D17" s="65" t="s">
        <v>70</v>
      </c>
      <c r="E17" s="64" t="s">
        <v>32</v>
      </c>
    </row>
    <row r="18" ht="44.25" customHeight="1" spans="2:5">
      <c r="B18" s="67" t="s">
        <v>43</v>
      </c>
      <c r="C18" s="68" t="s">
        <v>59</v>
      </c>
      <c r="D18" s="69"/>
      <c r="E18" s="70" t="s">
        <v>13</v>
      </c>
    </row>
  </sheetData>
  <mergeCells count="8">
    <mergeCell ref="A3:B3"/>
    <mergeCell ref="C3:D3"/>
    <mergeCell ref="A4:B4"/>
    <mergeCell ref="C4:D4"/>
    <mergeCell ref="A5:B5"/>
    <mergeCell ref="C5:D5"/>
    <mergeCell ref="A6:B6"/>
    <mergeCell ref="C6:D6"/>
  </mergeCells>
  <conditionalFormatting sqref="B18:D18">
    <cfRule type="expression" dxfId="3" priority="1" stopIfTrue="1">
      <formula>OR((#REF!="Cancelled"),(#REF!="Rejected"))</formula>
    </cfRule>
    <cfRule type="expression" dxfId="4" priority="2" stopIfTrue="1">
      <formula>#REF!="Accepted"</formula>
    </cfRule>
    <cfRule type="expression" dxfId="5" priority="3" stopIfTrue="1">
      <formula>#REF!&lt;&gt;""</formula>
    </cfRule>
  </conditionalFormatting>
  <conditionalFormatting sqref="C5:C6">
    <cfRule type="expression" dxfId="3" priority="7" stopIfTrue="1">
      <formula>OR((#REF!="Cancelled"),(#REF!="Rejected"))</formula>
    </cfRule>
    <cfRule type="expression" dxfId="4" priority="8" stopIfTrue="1">
      <formula>#REF!="Accepted"</formula>
    </cfRule>
    <cfRule type="expression" dxfId="5" priority="9" stopIfTrue="1">
      <formula>#REF!&lt;&gt;""</formula>
    </cfRule>
  </conditionalFormatting>
  <conditionalFormatting sqref="B16:D17 B15 D15 B11:D14">
    <cfRule type="expression" dxfId="3" priority="4" stopIfTrue="1">
      <formula>OR((#REF!="Cancelled"),(#REF!="Rejected"))</formula>
    </cfRule>
    <cfRule type="expression" dxfId="4" priority="5" stopIfTrue="1">
      <formula>#REF!="Accepted"</formula>
    </cfRule>
    <cfRule type="expression" dxfId="5" priority="6" stopIfTrue="1">
      <formula>#REF!&lt;&gt;""</formula>
    </cfRule>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C4:E5"/>
  <sheetViews>
    <sheetView workbookViewId="0">
      <selection activeCell="E10" sqref="E10"/>
    </sheetView>
  </sheetViews>
  <sheetFormatPr defaultColWidth="9" defaultRowHeight="14.4" outlineLevelRow="4" outlineLevelCol="4"/>
  <cols>
    <col min="2" max="2" width="9.13888888888889" customWidth="1"/>
    <col min="3" max="3" width="47" customWidth="1"/>
    <col min="4" max="4" width="40" customWidth="1"/>
    <col min="5" max="5" width="75.1388888888889" customWidth="1"/>
    <col min="6" max="7" width="9.13888888888889" customWidth="1"/>
  </cols>
  <sheetData>
    <row r="4" spans="3:5">
      <c r="C4" s="46" t="s">
        <v>71</v>
      </c>
      <c r="D4" s="46" t="s">
        <v>72</v>
      </c>
      <c r="E4" s="46" t="s">
        <v>73</v>
      </c>
    </row>
    <row r="5" ht="305.25" customHeight="1" spans="3:5">
      <c r="C5" s="47" t="s">
        <v>74</v>
      </c>
      <c r="D5" s="48" t="s">
        <v>75</v>
      </c>
      <c r="E5" s="47" t="s">
        <v>76</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2:I19"/>
  <sheetViews>
    <sheetView zoomScale="85" zoomScaleNormal="85" workbookViewId="0">
      <selection activeCell="J5" sqref="J5"/>
    </sheetView>
  </sheetViews>
  <sheetFormatPr defaultColWidth="9" defaultRowHeight="14.4"/>
  <cols>
    <col min="1" max="1" width="16.712962962963" style="40" customWidth="1"/>
    <col min="2" max="2" width="15.287037037037" customWidth="1"/>
    <col min="3" max="3" width="16.712962962963" customWidth="1"/>
    <col min="4" max="4" width="16.4259259259259" customWidth="1"/>
    <col min="5" max="5" width="25.1388888888889" customWidth="1"/>
    <col min="6" max="6" width="106" customWidth="1"/>
    <col min="7" max="7" width="27.5740740740741" style="40" customWidth="1"/>
    <col min="8" max="8" width="33.4259259259259" style="40" customWidth="1"/>
  </cols>
  <sheetData>
    <row r="2" ht="15.6" spans="1:8">
      <c r="A2" s="41" t="s">
        <v>77</v>
      </c>
      <c r="B2" s="41" t="s">
        <v>78</v>
      </c>
      <c r="C2" s="41" t="s">
        <v>79</v>
      </c>
      <c r="D2" s="41" t="s">
        <v>80</v>
      </c>
      <c r="E2" s="41" t="s">
        <v>81</v>
      </c>
      <c r="F2" s="41" t="s">
        <v>82</v>
      </c>
      <c r="G2" s="41" t="s">
        <v>83</v>
      </c>
      <c r="H2" s="41" t="s">
        <v>84</v>
      </c>
    </row>
    <row r="3" ht="48" customHeight="1" spans="1:8">
      <c r="A3" s="42" t="s">
        <v>85</v>
      </c>
      <c r="B3" s="43" t="s">
        <v>86</v>
      </c>
      <c r="C3" s="44">
        <v>44806</v>
      </c>
      <c r="D3" s="44">
        <v>44836</v>
      </c>
      <c r="E3" s="44" t="s">
        <v>87</v>
      </c>
      <c r="F3" s="44" t="s">
        <v>88</v>
      </c>
      <c r="G3" s="37" t="s">
        <v>89</v>
      </c>
      <c r="H3" s="42" t="s">
        <v>90</v>
      </c>
    </row>
    <row r="4" ht="53.25" customHeight="1" spans="1:8">
      <c r="A4" s="42" t="s">
        <v>85</v>
      </c>
      <c r="B4" s="43" t="s">
        <v>86</v>
      </c>
      <c r="C4" s="44">
        <v>44867</v>
      </c>
      <c r="D4" s="44">
        <v>44897</v>
      </c>
      <c r="E4" s="44" t="s">
        <v>87</v>
      </c>
      <c r="F4" s="44" t="s">
        <v>91</v>
      </c>
      <c r="G4" s="37" t="s">
        <v>89</v>
      </c>
      <c r="H4" s="42" t="s">
        <v>90</v>
      </c>
    </row>
    <row r="5" ht="68.25" customHeight="1" spans="1:8">
      <c r="A5" s="42" t="s">
        <v>85</v>
      </c>
      <c r="B5" s="43" t="s">
        <v>86</v>
      </c>
      <c r="C5" s="44">
        <v>44897</v>
      </c>
      <c r="D5" s="44" t="s">
        <v>92</v>
      </c>
      <c r="E5" s="44" t="s">
        <v>87</v>
      </c>
      <c r="F5" s="44" t="s">
        <v>93</v>
      </c>
      <c r="G5" s="37" t="s">
        <v>89</v>
      </c>
      <c r="H5" s="42" t="s">
        <v>90</v>
      </c>
    </row>
    <row r="6" ht="46.5" customHeight="1" spans="1:8">
      <c r="A6" s="42" t="s">
        <v>85</v>
      </c>
      <c r="B6" s="43" t="s">
        <v>94</v>
      </c>
      <c r="C6" s="44" t="s">
        <v>92</v>
      </c>
      <c r="D6" s="44" t="s">
        <v>95</v>
      </c>
      <c r="E6" s="44" t="s">
        <v>87</v>
      </c>
      <c r="F6" s="44" t="s">
        <v>96</v>
      </c>
      <c r="G6" s="37" t="s">
        <v>89</v>
      </c>
      <c r="H6" s="42" t="s">
        <v>90</v>
      </c>
    </row>
    <row r="7" ht="47.25" customHeight="1" spans="1:9">
      <c r="A7" s="42" t="s">
        <v>97</v>
      </c>
      <c r="B7" s="43" t="s">
        <v>86</v>
      </c>
      <c r="C7" s="44" t="s">
        <v>92</v>
      </c>
      <c r="D7" s="44" t="s">
        <v>98</v>
      </c>
      <c r="E7" s="44" t="s">
        <v>87</v>
      </c>
      <c r="F7" s="44" t="s">
        <v>99</v>
      </c>
      <c r="G7" s="37" t="s">
        <v>89</v>
      </c>
      <c r="H7" s="42" t="s">
        <v>90</v>
      </c>
      <c r="I7" s="40"/>
    </row>
    <row r="8" ht="47.25" customHeight="1" spans="1:9">
      <c r="A8" s="42" t="s">
        <v>97</v>
      </c>
      <c r="B8" s="43" t="s">
        <v>86</v>
      </c>
      <c r="C8" s="44" t="s">
        <v>92</v>
      </c>
      <c r="D8" s="44" t="s">
        <v>98</v>
      </c>
      <c r="E8" s="44" t="s">
        <v>87</v>
      </c>
      <c r="F8" s="44" t="s">
        <v>100</v>
      </c>
      <c r="G8" s="37" t="s">
        <v>89</v>
      </c>
      <c r="H8" s="42" t="s">
        <v>90</v>
      </c>
      <c r="I8" s="40"/>
    </row>
    <row r="9" ht="48.75" customHeight="1" spans="1:8">
      <c r="A9" s="42" t="s">
        <v>90</v>
      </c>
      <c r="B9" s="43" t="s">
        <v>101</v>
      </c>
      <c r="C9" s="44" t="s">
        <v>92</v>
      </c>
      <c r="D9" s="44" t="s">
        <v>92</v>
      </c>
      <c r="E9" s="44" t="s">
        <v>87</v>
      </c>
      <c r="F9" s="44" t="s">
        <v>102</v>
      </c>
      <c r="G9" s="37" t="s">
        <v>89</v>
      </c>
      <c r="H9" s="42" t="s">
        <v>90</v>
      </c>
    </row>
    <row r="10" ht="48.75" customHeight="1" spans="1:8">
      <c r="A10" s="42" t="s">
        <v>90</v>
      </c>
      <c r="B10" s="43" t="s">
        <v>101</v>
      </c>
      <c r="C10" s="44" t="s">
        <v>92</v>
      </c>
      <c r="D10" s="44" t="s">
        <v>92</v>
      </c>
      <c r="E10" s="44" t="s">
        <v>87</v>
      </c>
      <c r="F10" s="44" t="s">
        <v>100</v>
      </c>
      <c r="G10" s="37" t="s">
        <v>89</v>
      </c>
      <c r="H10" s="42" t="s">
        <v>90</v>
      </c>
    </row>
    <row r="11" ht="54" customHeight="1" spans="1:8">
      <c r="A11" s="42" t="s">
        <v>103</v>
      </c>
      <c r="B11" s="43" t="s">
        <v>104</v>
      </c>
      <c r="C11" s="44" t="s">
        <v>92</v>
      </c>
      <c r="D11" s="44" t="s">
        <v>105</v>
      </c>
      <c r="E11" s="44" t="s">
        <v>87</v>
      </c>
      <c r="F11" s="44" t="s">
        <v>106</v>
      </c>
      <c r="G11" s="37" t="s">
        <v>89</v>
      </c>
      <c r="H11" s="42" t="s">
        <v>90</v>
      </c>
    </row>
    <row r="12" ht="54" customHeight="1" spans="1:8">
      <c r="A12" s="45" t="s">
        <v>103</v>
      </c>
      <c r="B12" s="43" t="s">
        <v>104</v>
      </c>
      <c r="C12" s="44" t="s">
        <v>92</v>
      </c>
      <c r="D12" s="44" t="s">
        <v>105</v>
      </c>
      <c r="E12" s="44" t="s">
        <v>87</v>
      </c>
      <c r="F12" s="44" t="s">
        <v>100</v>
      </c>
      <c r="G12" s="37" t="s">
        <v>89</v>
      </c>
      <c r="H12" s="42" t="s">
        <v>90</v>
      </c>
    </row>
    <row r="13" ht="45" customHeight="1" spans="1:8">
      <c r="A13" s="45" t="s">
        <v>107</v>
      </c>
      <c r="B13" s="43" t="s">
        <v>104</v>
      </c>
      <c r="C13" s="44" t="s">
        <v>92</v>
      </c>
      <c r="D13" s="44" t="s">
        <v>105</v>
      </c>
      <c r="E13" s="44" t="s">
        <v>87</v>
      </c>
      <c r="F13" s="44" t="s">
        <v>108</v>
      </c>
      <c r="G13" s="37" t="s">
        <v>89</v>
      </c>
      <c r="H13" s="42" t="s">
        <v>90</v>
      </c>
    </row>
    <row r="14" ht="45" customHeight="1" spans="1:8">
      <c r="A14" s="45" t="s">
        <v>107</v>
      </c>
      <c r="B14" s="43" t="s">
        <v>104</v>
      </c>
      <c r="C14" s="44" t="s">
        <v>92</v>
      </c>
      <c r="D14" s="44" t="s">
        <v>105</v>
      </c>
      <c r="E14" s="44" t="s">
        <v>87</v>
      </c>
      <c r="F14" s="44" t="s">
        <v>100</v>
      </c>
      <c r="G14" s="37" t="s">
        <v>89</v>
      </c>
      <c r="H14" s="42" t="s">
        <v>90</v>
      </c>
    </row>
    <row r="15" ht="62.25" customHeight="1" spans="1:8">
      <c r="A15" s="42" t="s">
        <v>85</v>
      </c>
      <c r="B15" s="43" t="s">
        <v>104</v>
      </c>
      <c r="C15" s="44" t="s">
        <v>92</v>
      </c>
      <c r="D15" s="44" t="s">
        <v>105</v>
      </c>
      <c r="E15" s="44" t="s">
        <v>87</v>
      </c>
      <c r="F15" s="44" t="s">
        <v>109</v>
      </c>
      <c r="G15" s="37" t="s">
        <v>89</v>
      </c>
      <c r="H15" s="42" t="s">
        <v>90</v>
      </c>
    </row>
    <row r="16" ht="49.5" customHeight="1" spans="1:8">
      <c r="A16" s="42" t="s">
        <v>85</v>
      </c>
      <c r="B16" s="43" t="s">
        <v>104</v>
      </c>
      <c r="C16" s="44" t="s">
        <v>110</v>
      </c>
      <c r="D16" s="44" t="s">
        <v>111</v>
      </c>
      <c r="E16" s="44" t="s">
        <v>87</v>
      </c>
      <c r="F16" s="44" t="s">
        <v>112</v>
      </c>
      <c r="G16" s="37" t="s">
        <v>89</v>
      </c>
      <c r="H16" s="42" t="s">
        <v>90</v>
      </c>
    </row>
    <row r="17" ht="45" customHeight="1" spans="1:8">
      <c r="A17" s="42" t="s">
        <v>85</v>
      </c>
      <c r="B17" s="43" t="s">
        <v>104</v>
      </c>
      <c r="C17" s="44" t="s">
        <v>105</v>
      </c>
      <c r="D17" s="44" t="s">
        <v>110</v>
      </c>
      <c r="E17" s="44" t="s">
        <v>87</v>
      </c>
      <c r="F17" s="44" t="s">
        <v>113</v>
      </c>
      <c r="G17" s="37" t="s">
        <v>89</v>
      </c>
      <c r="H17" s="42" t="s">
        <v>90</v>
      </c>
    </row>
    <row r="18" ht="42" customHeight="1" spans="1:8">
      <c r="A18" s="42" t="s">
        <v>85</v>
      </c>
      <c r="B18" s="43" t="s">
        <v>104</v>
      </c>
      <c r="C18" s="44" t="s">
        <v>105</v>
      </c>
      <c r="D18" s="44" t="s">
        <v>110</v>
      </c>
      <c r="E18" s="44" t="s">
        <v>87</v>
      </c>
      <c r="F18" s="44" t="s">
        <v>114</v>
      </c>
      <c r="G18" s="37" t="s">
        <v>89</v>
      </c>
      <c r="H18" s="42" t="s">
        <v>90</v>
      </c>
    </row>
    <row r="19" ht="39" customHeight="1" spans="1:8">
      <c r="A19" s="42" t="s">
        <v>85</v>
      </c>
      <c r="B19" s="43" t="s">
        <v>104</v>
      </c>
      <c r="C19" s="44" t="s">
        <v>110</v>
      </c>
      <c r="D19" s="44" t="s">
        <v>111</v>
      </c>
      <c r="E19" s="44" t="s">
        <v>87</v>
      </c>
      <c r="F19" s="44" t="s">
        <v>115</v>
      </c>
      <c r="G19" s="37" t="s">
        <v>89</v>
      </c>
      <c r="H19" s="42" t="s">
        <v>90</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H11"/>
  <sheetViews>
    <sheetView workbookViewId="0">
      <selection activeCell="A38" sqref="A38"/>
    </sheetView>
  </sheetViews>
  <sheetFormatPr defaultColWidth="9" defaultRowHeight="14.4" outlineLevelCol="7"/>
  <cols>
    <col min="1" max="1" width="22.8518518518519" customWidth="1"/>
    <col min="3" max="3" width="27.8518518518519" customWidth="1"/>
    <col min="4" max="4" width="19.4259259259259" customWidth="1"/>
    <col min="5" max="5" width="18.287037037037" customWidth="1"/>
    <col min="6" max="6" width="26.1388888888889" customWidth="1"/>
    <col min="7" max="7" width="22.8518518518519" customWidth="1"/>
    <col min="8" max="8" width="18.712962962963" customWidth="1"/>
  </cols>
  <sheetData>
    <row r="1" spans="1:1">
      <c r="A1" s="35" t="s">
        <v>116</v>
      </c>
    </row>
    <row r="4" spans="2:8">
      <c r="B4" s="36" t="s">
        <v>117</v>
      </c>
      <c r="C4" s="36" t="s">
        <v>118</v>
      </c>
      <c r="D4" s="36" t="s">
        <v>119</v>
      </c>
      <c r="E4" s="36" t="s">
        <v>120</v>
      </c>
      <c r="F4" s="36" t="s">
        <v>121</v>
      </c>
      <c r="G4" s="36" t="s">
        <v>122</v>
      </c>
      <c r="H4" s="36" t="s">
        <v>123</v>
      </c>
    </row>
    <row r="5" spans="2:8">
      <c r="B5" s="37">
        <v>1</v>
      </c>
      <c r="C5" s="38" t="s">
        <v>124</v>
      </c>
      <c r="D5" s="37">
        <v>14</v>
      </c>
      <c r="E5" s="37" t="s">
        <v>107</v>
      </c>
      <c r="F5" s="38" t="s">
        <v>125</v>
      </c>
      <c r="G5" s="39" t="s">
        <v>126</v>
      </c>
      <c r="H5" s="38"/>
    </row>
    <row r="6" spans="2:8">
      <c r="B6" s="37">
        <v>2</v>
      </c>
      <c r="C6" s="38" t="s">
        <v>127</v>
      </c>
      <c r="D6" s="37">
        <v>3</v>
      </c>
      <c r="E6" s="37" t="s">
        <v>107</v>
      </c>
      <c r="F6" s="38" t="s">
        <v>128</v>
      </c>
      <c r="G6" s="39" t="s">
        <v>126</v>
      </c>
      <c r="H6" s="38"/>
    </row>
    <row r="7" spans="2:8">
      <c r="B7" s="37">
        <v>3</v>
      </c>
      <c r="C7" s="38" t="s">
        <v>129</v>
      </c>
      <c r="D7" s="37">
        <v>14</v>
      </c>
      <c r="E7" s="37" t="s">
        <v>107</v>
      </c>
      <c r="F7" s="38" t="s">
        <v>128</v>
      </c>
      <c r="G7" s="39" t="s">
        <v>126</v>
      </c>
      <c r="H7" s="38"/>
    </row>
    <row r="8" spans="2:8">
      <c r="B8" s="37">
        <v>4</v>
      </c>
      <c r="C8" s="38" t="s">
        <v>130</v>
      </c>
      <c r="D8" s="37">
        <v>14</v>
      </c>
      <c r="E8" s="37" t="s">
        <v>107</v>
      </c>
      <c r="F8" s="38" t="s">
        <v>128</v>
      </c>
      <c r="G8" s="39" t="s">
        <v>126</v>
      </c>
      <c r="H8" s="38"/>
    </row>
    <row r="9" spans="2:8">
      <c r="B9" s="37">
        <v>5</v>
      </c>
      <c r="C9" s="38" t="s">
        <v>131</v>
      </c>
      <c r="D9" s="37">
        <v>13</v>
      </c>
      <c r="E9" s="37" t="s">
        <v>107</v>
      </c>
      <c r="F9" s="38" t="s">
        <v>128</v>
      </c>
      <c r="G9" s="39" t="s">
        <v>126</v>
      </c>
      <c r="H9" s="38"/>
    </row>
    <row r="10" spans="2:8">
      <c r="B10" s="37">
        <v>6</v>
      </c>
      <c r="C10" s="38" t="s">
        <v>132</v>
      </c>
      <c r="D10" s="37">
        <v>6</v>
      </c>
      <c r="E10" s="37" t="s">
        <v>107</v>
      </c>
      <c r="F10" s="38" t="s">
        <v>133</v>
      </c>
      <c r="G10" s="39" t="s">
        <v>126</v>
      </c>
      <c r="H10" s="38"/>
    </row>
    <row r="11" spans="2:8">
      <c r="B11" s="37">
        <v>7</v>
      </c>
      <c r="C11" s="38" t="s">
        <v>134</v>
      </c>
      <c r="D11" s="37">
        <v>1</v>
      </c>
      <c r="E11" s="37" t="s">
        <v>107</v>
      </c>
      <c r="F11" s="38" t="s">
        <v>125</v>
      </c>
      <c r="G11" s="39" t="s">
        <v>135</v>
      </c>
      <c r="H11" s="38"/>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6:J43"/>
  <sheetViews>
    <sheetView zoomScale="70" zoomScaleNormal="70" workbookViewId="0">
      <selection activeCell="A42" sqref="A42:A43"/>
    </sheetView>
  </sheetViews>
  <sheetFormatPr defaultColWidth="9" defaultRowHeight="18"/>
  <cols>
    <col min="1" max="1" width="30.4259259259259" style="8" customWidth="1"/>
    <col min="2" max="2" width="34.4259259259259" style="21" customWidth="1"/>
    <col min="3" max="3" width="27.5740740740741" style="25" customWidth="1"/>
    <col min="4" max="4" width="37.8518518518519" style="21" customWidth="1"/>
    <col min="5" max="5" width="81" style="25" customWidth="1"/>
    <col min="6" max="6" width="24.712962962963" style="25" customWidth="1"/>
    <col min="7" max="7" width="24" style="25" customWidth="1"/>
    <col min="8" max="8" width="22.712962962963" style="25" customWidth="1"/>
    <col min="9" max="9" width="26.1388888888889" style="25" customWidth="1"/>
    <col min="10" max="10" width="17.712962962963" style="25" customWidth="1"/>
    <col min="11" max="16384" width="9.13888888888889" style="25"/>
  </cols>
  <sheetData>
    <row r="6" spans="1:10">
      <c r="A6" s="12" t="s">
        <v>136</v>
      </c>
      <c r="B6" s="10" t="s">
        <v>137</v>
      </c>
      <c r="C6" s="10" t="s">
        <v>138</v>
      </c>
      <c r="D6" s="10" t="s">
        <v>139</v>
      </c>
      <c r="E6" s="10" t="s">
        <v>140</v>
      </c>
      <c r="F6" s="10" t="s">
        <v>141</v>
      </c>
      <c r="G6" s="10" t="s">
        <v>83</v>
      </c>
      <c r="H6" s="10" t="s">
        <v>142</v>
      </c>
      <c r="I6" s="10" t="s">
        <v>143</v>
      </c>
      <c r="J6" s="11" t="s">
        <v>144</v>
      </c>
    </row>
    <row r="7" spans="1:10">
      <c r="A7" s="26" t="s">
        <v>145</v>
      </c>
      <c r="B7" s="13" t="s">
        <v>146</v>
      </c>
      <c r="C7" s="27" t="s">
        <v>147</v>
      </c>
      <c r="D7" s="18" t="s">
        <v>146</v>
      </c>
      <c r="E7" s="16" t="s">
        <v>148</v>
      </c>
      <c r="F7" s="16" t="s">
        <v>149</v>
      </c>
      <c r="G7" s="16" t="s">
        <v>150</v>
      </c>
      <c r="H7" s="16" t="s">
        <v>151</v>
      </c>
      <c r="I7" s="16" t="s">
        <v>152</v>
      </c>
      <c r="J7" s="14"/>
    </row>
    <row r="8" ht="37.5" customHeight="1" spans="1:10">
      <c r="A8" s="26" t="s">
        <v>153</v>
      </c>
      <c r="B8" s="13"/>
      <c r="C8" s="20"/>
      <c r="D8" s="20"/>
      <c r="E8" s="16" t="s">
        <v>154</v>
      </c>
      <c r="F8" s="16" t="s">
        <v>149</v>
      </c>
      <c r="G8" s="16" t="s">
        <v>150</v>
      </c>
      <c r="H8" s="16" t="s">
        <v>151</v>
      </c>
      <c r="I8" s="16" t="s">
        <v>152</v>
      </c>
      <c r="J8" s="16"/>
    </row>
    <row r="9" spans="1:10">
      <c r="A9" s="26" t="s">
        <v>155</v>
      </c>
      <c r="B9" s="13"/>
      <c r="C9" s="27" t="s">
        <v>156</v>
      </c>
      <c r="D9" s="18" t="s">
        <v>157</v>
      </c>
      <c r="E9" s="16" t="s">
        <v>158</v>
      </c>
      <c r="F9" s="16" t="s">
        <v>149</v>
      </c>
      <c r="G9" s="16" t="s">
        <v>150</v>
      </c>
      <c r="H9" s="16" t="s">
        <v>151</v>
      </c>
      <c r="I9" s="16" t="s">
        <v>152</v>
      </c>
      <c r="J9" s="16"/>
    </row>
    <row r="10" ht="37.5" customHeight="1" spans="1:10">
      <c r="A10" s="26" t="s">
        <v>159</v>
      </c>
      <c r="B10" s="13"/>
      <c r="C10" s="20"/>
      <c r="D10" s="20"/>
      <c r="E10" s="16" t="s">
        <v>160</v>
      </c>
      <c r="F10" s="16" t="s">
        <v>149</v>
      </c>
      <c r="G10" s="16" t="s">
        <v>150</v>
      </c>
      <c r="H10" s="16" t="s">
        <v>151</v>
      </c>
      <c r="I10" s="16" t="s">
        <v>152</v>
      </c>
      <c r="J10" s="16"/>
    </row>
    <row r="11" spans="1:10">
      <c r="A11" s="26" t="s">
        <v>161</v>
      </c>
      <c r="B11" s="13"/>
      <c r="C11" s="27" t="s">
        <v>156</v>
      </c>
      <c r="D11" s="18" t="s">
        <v>162</v>
      </c>
      <c r="E11" s="28" t="s">
        <v>163</v>
      </c>
      <c r="F11" s="28" t="s">
        <v>149</v>
      </c>
      <c r="G11" s="16" t="s">
        <v>150</v>
      </c>
      <c r="H11" s="16" t="s">
        <v>151</v>
      </c>
      <c r="I11" s="16" t="s">
        <v>152</v>
      </c>
      <c r="J11" s="14"/>
    </row>
    <row r="12" spans="1:10">
      <c r="A12" s="26" t="s">
        <v>164</v>
      </c>
      <c r="B12" s="13"/>
      <c r="C12" s="20"/>
      <c r="D12" s="19"/>
      <c r="E12" s="29"/>
      <c r="F12" s="29"/>
      <c r="G12" s="16" t="s">
        <v>150</v>
      </c>
      <c r="H12" s="16" t="s">
        <v>151</v>
      </c>
      <c r="I12" s="16" t="s">
        <v>152</v>
      </c>
      <c r="J12" s="14"/>
    </row>
    <row r="13" spans="1:10">
      <c r="A13" s="26" t="s">
        <v>165</v>
      </c>
      <c r="B13" s="13"/>
      <c r="C13" s="27" t="s">
        <v>156</v>
      </c>
      <c r="D13" s="20"/>
      <c r="E13" s="30"/>
      <c r="F13" s="30"/>
      <c r="G13" s="16" t="s">
        <v>150</v>
      </c>
      <c r="H13" s="16" t="s">
        <v>151</v>
      </c>
      <c r="I13" s="16" t="s">
        <v>152</v>
      </c>
      <c r="J13" s="16"/>
    </row>
    <row r="14" ht="37.5" customHeight="1" spans="1:10">
      <c r="A14" s="26" t="s">
        <v>166</v>
      </c>
      <c r="B14" s="13"/>
      <c r="C14" s="20"/>
      <c r="D14" s="13" t="s">
        <v>167</v>
      </c>
      <c r="E14" s="16" t="s">
        <v>168</v>
      </c>
      <c r="F14" s="16" t="s">
        <v>149</v>
      </c>
      <c r="G14" s="16" t="s">
        <v>150</v>
      </c>
      <c r="H14" s="16" t="s">
        <v>151</v>
      </c>
      <c r="I14" s="16" t="s">
        <v>152</v>
      </c>
      <c r="J14" s="16"/>
    </row>
    <row r="15" ht="37.5" customHeight="1" spans="1:10">
      <c r="A15" s="26" t="s">
        <v>169</v>
      </c>
      <c r="B15" s="13"/>
      <c r="C15" s="27" t="s">
        <v>156</v>
      </c>
      <c r="D15" s="13" t="s">
        <v>170</v>
      </c>
      <c r="E15" s="16" t="s">
        <v>171</v>
      </c>
      <c r="F15" s="16" t="s">
        <v>149</v>
      </c>
      <c r="G15" s="16" t="s">
        <v>150</v>
      </c>
      <c r="H15" s="16" t="s">
        <v>151</v>
      </c>
      <c r="I15" s="16" t="s">
        <v>152</v>
      </c>
      <c r="J15" s="16"/>
    </row>
    <row r="16" ht="45" customHeight="1" spans="1:10">
      <c r="A16" s="26" t="s">
        <v>172</v>
      </c>
      <c r="B16" s="13"/>
      <c r="C16" s="20"/>
      <c r="D16" s="13" t="s">
        <v>173</v>
      </c>
      <c r="E16" s="16" t="s">
        <v>174</v>
      </c>
      <c r="F16" s="16" t="s">
        <v>149</v>
      </c>
      <c r="G16" s="16" t="s">
        <v>150</v>
      </c>
      <c r="H16" s="16" t="s">
        <v>151</v>
      </c>
      <c r="I16" s="16" t="s">
        <v>152</v>
      </c>
      <c r="J16" s="16"/>
    </row>
    <row r="17" ht="37.5" customHeight="1" spans="1:10">
      <c r="A17" s="26" t="s">
        <v>175</v>
      </c>
      <c r="B17" s="13"/>
      <c r="C17" s="27" t="s">
        <v>156</v>
      </c>
      <c r="D17" s="13" t="s">
        <v>176</v>
      </c>
      <c r="E17" s="16" t="s">
        <v>177</v>
      </c>
      <c r="F17" s="16" t="s">
        <v>149</v>
      </c>
      <c r="G17" s="16" t="s">
        <v>150</v>
      </c>
      <c r="H17" s="16" t="s">
        <v>151</v>
      </c>
      <c r="I17" s="16" t="s">
        <v>152</v>
      </c>
      <c r="J17" s="16"/>
    </row>
    <row r="18" ht="37.5" customHeight="1" spans="1:10">
      <c r="A18" s="26" t="s">
        <v>178</v>
      </c>
      <c r="B18" s="13"/>
      <c r="C18" s="20"/>
      <c r="D18" s="18" t="s">
        <v>179</v>
      </c>
      <c r="E18" s="16" t="s">
        <v>180</v>
      </c>
      <c r="F18" s="16" t="s">
        <v>149</v>
      </c>
      <c r="G18" s="16" t="s">
        <v>150</v>
      </c>
      <c r="H18" s="16" t="s">
        <v>151</v>
      </c>
      <c r="I18" s="16" t="s">
        <v>152</v>
      </c>
      <c r="J18" s="16"/>
    </row>
    <row r="19" ht="56.25" customHeight="1" spans="1:10">
      <c r="A19" s="26" t="s">
        <v>181</v>
      </c>
      <c r="B19" s="13"/>
      <c r="C19" s="27" t="s">
        <v>156</v>
      </c>
      <c r="D19" s="20"/>
      <c r="E19" s="16" t="s">
        <v>182</v>
      </c>
      <c r="F19" s="16" t="s">
        <v>149</v>
      </c>
      <c r="G19" s="16" t="s">
        <v>150</v>
      </c>
      <c r="H19" s="16" t="s">
        <v>151</v>
      </c>
      <c r="I19" s="16" t="s">
        <v>152</v>
      </c>
      <c r="J19" s="16"/>
    </row>
    <row r="20" ht="37.5" customHeight="1" spans="1:10">
      <c r="A20" s="26" t="s">
        <v>183</v>
      </c>
      <c r="B20" s="13"/>
      <c r="C20" s="20"/>
      <c r="D20" s="13" t="s">
        <v>184</v>
      </c>
      <c r="E20" s="16" t="s">
        <v>185</v>
      </c>
      <c r="F20" s="16" t="s">
        <v>149</v>
      </c>
      <c r="G20" s="16" t="s">
        <v>150</v>
      </c>
      <c r="H20" s="16" t="s">
        <v>151</v>
      </c>
      <c r="I20" s="16" t="s">
        <v>152</v>
      </c>
      <c r="J20" s="16"/>
    </row>
    <row r="21" ht="36" spans="1:10">
      <c r="A21" s="26" t="s">
        <v>186</v>
      </c>
      <c r="B21" s="13" t="s">
        <v>187</v>
      </c>
      <c r="C21" s="27" t="s">
        <v>156</v>
      </c>
      <c r="D21" s="18" t="s">
        <v>188</v>
      </c>
      <c r="E21" s="16" t="s">
        <v>189</v>
      </c>
      <c r="F21" s="16" t="s">
        <v>149</v>
      </c>
      <c r="G21" s="16" t="s">
        <v>150</v>
      </c>
      <c r="H21" s="16" t="s">
        <v>151</v>
      </c>
      <c r="I21" s="16" t="s">
        <v>152</v>
      </c>
      <c r="J21" s="16"/>
    </row>
    <row r="22" ht="42" customHeight="1" spans="1:10">
      <c r="A22" s="26" t="s">
        <v>190</v>
      </c>
      <c r="B22" s="13"/>
      <c r="C22" s="20"/>
      <c r="D22" s="20"/>
      <c r="E22" s="16" t="s">
        <v>191</v>
      </c>
      <c r="F22" s="16" t="s">
        <v>149</v>
      </c>
      <c r="G22" s="16" t="s">
        <v>150</v>
      </c>
      <c r="H22" s="16" t="s">
        <v>151</v>
      </c>
      <c r="I22" s="16" t="s">
        <v>152</v>
      </c>
      <c r="J22" s="16"/>
    </row>
    <row r="23" ht="34" customHeight="1" spans="1:10">
      <c r="A23" s="26" t="s">
        <v>192</v>
      </c>
      <c r="B23" s="13"/>
      <c r="C23" s="27" t="s">
        <v>156</v>
      </c>
      <c r="D23" s="18" t="s">
        <v>193</v>
      </c>
      <c r="E23" s="16" t="s">
        <v>194</v>
      </c>
      <c r="F23" s="16" t="s">
        <v>149</v>
      </c>
      <c r="G23" s="16" t="s">
        <v>150</v>
      </c>
      <c r="H23" s="16" t="s">
        <v>151</v>
      </c>
      <c r="I23" s="16" t="s">
        <v>152</v>
      </c>
      <c r="J23" s="16"/>
    </row>
    <row r="24" ht="41" customHeight="1" spans="1:10">
      <c r="A24" s="26" t="s">
        <v>195</v>
      </c>
      <c r="B24" s="13"/>
      <c r="C24" s="20"/>
      <c r="D24" s="20"/>
      <c r="E24" s="16" t="s">
        <v>196</v>
      </c>
      <c r="F24" s="16" t="s">
        <v>149</v>
      </c>
      <c r="G24" s="16" t="s">
        <v>150</v>
      </c>
      <c r="H24" s="16" t="s">
        <v>151</v>
      </c>
      <c r="I24" s="16" t="s">
        <v>152</v>
      </c>
      <c r="J24" s="16"/>
    </row>
    <row r="25" ht="54" spans="1:10">
      <c r="A25" s="26" t="s">
        <v>197</v>
      </c>
      <c r="B25" s="13" t="s">
        <v>198</v>
      </c>
      <c r="C25" s="27" t="s">
        <v>156</v>
      </c>
      <c r="D25" s="18" t="s">
        <v>199</v>
      </c>
      <c r="E25" s="16" t="s">
        <v>200</v>
      </c>
      <c r="F25" s="16" t="s">
        <v>149</v>
      </c>
      <c r="G25" s="16" t="s">
        <v>150</v>
      </c>
      <c r="H25" s="16" t="s">
        <v>151</v>
      </c>
      <c r="I25" s="16" t="s">
        <v>152</v>
      </c>
      <c r="J25" s="16"/>
    </row>
    <row r="26" ht="36" customHeight="1" spans="1:10">
      <c r="A26" s="26" t="s">
        <v>201</v>
      </c>
      <c r="B26" s="13"/>
      <c r="C26" s="20"/>
      <c r="D26" s="19"/>
      <c r="E26" s="16" t="s">
        <v>202</v>
      </c>
      <c r="F26" s="16" t="s">
        <v>149</v>
      </c>
      <c r="G26" s="16" t="s">
        <v>150</v>
      </c>
      <c r="H26" s="16" t="s">
        <v>151</v>
      </c>
      <c r="I26" s="16" t="s">
        <v>152</v>
      </c>
      <c r="J26" s="16"/>
    </row>
    <row r="27" ht="38" customHeight="1" spans="1:10">
      <c r="A27" s="26" t="s">
        <v>203</v>
      </c>
      <c r="B27" s="13"/>
      <c r="C27" s="27" t="s">
        <v>156</v>
      </c>
      <c r="D27" s="19"/>
      <c r="E27" s="24" t="s">
        <v>204</v>
      </c>
      <c r="F27" s="24" t="s">
        <v>149</v>
      </c>
      <c r="G27" s="16" t="s">
        <v>150</v>
      </c>
      <c r="H27" s="24" t="s">
        <v>151</v>
      </c>
      <c r="I27" s="24" t="s">
        <v>152</v>
      </c>
      <c r="J27" s="24"/>
    </row>
    <row r="28" ht="40" customHeight="1" spans="1:10">
      <c r="A28" s="26" t="s">
        <v>205</v>
      </c>
      <c r="B28" s="13"/>
      <c r="C28" s="20"/>
      <c r="D28" s="19"/>
      <c r="E28" s="24" t="s">
        <v>206</v>
      </c>
      <c r="F28" s="24" t="s">
        <v>149</v>
      </c>
      <c r="G28" s="16" t="s">
        <v>150</v>
      </c>
      <c r="H28" s="24" t="s">
        <v>151</v>
      </c>
      <c r="I28" s="24" t="s">
        <v>152</v>
      </c>
      <c r="J28" s="24"/>
    </row>
    <row r="29" ht="36" spans="1:10">
      <c r="A29" s="26" t="s">
        <v>207</v>
      </c>
      <c r="B29" s="13"/>
      <c r="C29" s="27" t="s">
        <v>156</v>
      </c>
      <c r="D29" s="20"/>
      <c r="E29" s="24" t="s">
        <v>208</v>
      </c>
      <c r="F29" s="24" t="s">
        <v>149</v>
      </c>
      <c r="G29" s="16" t="s">
        <v>150</v>
      </c>
      <c r="H29" s="24" t="s">
        <v>151</v>
      </c>
      <c r="I29" s="24" t="s">
        <v>152</v>
      </c>
      <c r="J29" s="24"/>
    </row>
    <row r="30" ht="36" spans="1:10">
      <c r="A30" s="26" t="s">
        <v>209</v>
      </c>
      <c r="B30" s="13" t="s">
        <v>210</v>
      </c>
      <c r="C30" s="20"/>
      <c r="D30" s="18" t="s">
        <v>211</v>
      </c>
      <c r="E30" s="24" t="s">
        <v>212</v>
      </c>
      <c r="F30" s="24" t="s">
        <v>149</v>
      </c>
      <c r="G30" s="16" t="s">
        <v>150</v>
      </c>
      <c r="H30" s="24" t="s">
        <v>151</v>
      </c>
      <c r="I30" s="24" t="s">
        <v>152</v>
      </c>
      <c r="J30" s="24"/>
    </row>
    <row r="31" ht="72" spans="1:10">
      <c r="A31" s="26" t="s">
        <v>213</v>
      </c>
      <c r="B31" s="13"/>
      <c r="C31" s="27" t="s">
        <v>156</v>
      </c>
      <c r="D31" s="19"/>
      <c r="E31" s="24" t="s">
        <v>214</v>
      </c>
      <c r="F31" s="24" t="s">
        <v>149</v>
      </c>
      <c r="G31" s="16" t="s">
        <v>150</v>
      </c>
      <c r="H31" s="24" t="s">
        <v>151</v>
      </c>
      <c r="I31" s="24" t="s">
        <v>152</v>
      </c>
      <c r="J31" s="24"/>
    </row>
    <row r="32" ht="72" spans="1:10">
      <c r="A32" s="26" t="s">
        <v>215</v>
      </c>
      <c r="B32" s="13"/>
      <c r="C32" s="20"/>
      <c r="D32" s="20"/>
      <c r="E32" s="24" t="s">
        <v>216</v>
      </c>
      <c r="F32" s="24" t="s">
        <v>149</v>
      </c>
      <c r="G32" s="16" t="s">
        <v>150</v>
      </c>
      <c r="H32" s="24" t="s">
        <v>151</v>
      </c>
      <c r="I32" s="24" t="s">
        <v>152</v>
      </c>
      <c r="J32" s="24"/>
    </row>
    <row r="33" ht="36" spans="1:10">
      <c r="A33" s="26" t="s">
        <v>217</v>
      </c>
      <c r="B33" s="13" t="s">
        <v>218</v>
      </c>
      <c r="C33" s="18" t="s">
        <v>156</v>
      </c>
      <c r="D33" s="18" t="s">
        <v>219</v>
      </c>
      <c r="E33" s="24" t="s">
        <v>220</v>
      </c>
      <c r="F33" s="24" t="s">
        <v>149</v>
      </c>
      <c r="G33" s="16" t="s">
        <v>150</v>
      </c>
      <c r="H33" s="24" t="s">
        <v>151</v>
      </c>
      <c r="I33" s="24" t="s">
        <v>152</v>
      </c>
      <c r="J33" s="24"/>
    </row>
    <row r="34" ht="36" spans="1:10">
      <c r="A34" s="26" t="s">
        <v>221</v>
      </c>
      <c r="B34" s="13"/>
      <c r="C34" s="19"/>
      <c r="D34" s="19"/>
      <c r="E34" s="24" t="s">
        <v>222</v>
      </c>
      <c r="F34" s="24" t="s">
        <v>149</v>
      </c>
      <c r="G34" s="16" t="s">
        <v>150</v>
      </c>
      <c r="H34" s="24" t="s">
        <v>151</v>
      </c>
      <c r="I34" s="24" t="s">
        <v>152</v>
      </c>
      <c r="J34" s="24"/>
    </row>
    <row r="35" ht="36" spans="1:10">
      <c r="A35" s="26" t="s">
        <v>223</v>
      </c>
      <c r="B35" s="13"/>
      <c r="C35" s="20"/>
      <c r="D35" s="20"/>
      <c r="E35" s="24" t="s">
        <v>224</v>
      </c>
      <c r="F35" s="24" t="s">
        <v>149</v>
      </c>
      <c r="G35" s="16" t="s">
        <v>150</v>
      </c>
      <c r="H35" s="24" t="s">
        <v>151</v>
      </c>
      <c r="I35" s="24" t="s">
        <v>152</v>
      </c>
      <c r="J35" s="24"/>
    </row>
    <row r="36" ht="56.25" customHeight="1" spans="1:10">
      <c r="A36" s="26" t="s">
        <v>225</v>
      </c>
      <c r="B36" s="13" t="s">
        <v>226</v>
      </c>
      <c r="C36" s="27" t="s">
        <v>156</v>
      </c>
      <c r="D36" s="18" t="s">
        <v>227</v>
      </c>
      <c r="E36" s="24" t="s">
        <v>228</v>
      </c>
      <c r="F36" s="24" t="s">
        <v>149</v>
      </c>
      <c r="G36" s="16" t="s">
        <v>150</v>
      </c>
      <c r="H36" s="24" t="s">
        <v>151</v>
      </c>
      <c r="I36" s="24" t="s">
        <v>152</v>
      </c>
      <c r="J36" s="24"/>
    </row>
    <row r="37" ht="54" spans="1:10">
      <c r="A37" s="26" t="s">
        <v>229</v>
      </c>
      <c r="B37" s="13"/>
      <c r="C37" s="20"/>
      <c r="D37" s="20"/>
      <c r="E37" s="16" t="s">
        <v>230</v>
      </c>
      <c r="F37" s="16" t="s">
        <v>149</v>
      </c>
      <c r="G37" s="16" t="s">
        <v>150</v>
      </c>
      <c r="H37" s="16" t="s">
        <v>151</v>
      </c>
      <c r="I37" s="16" t="s">
        <v>152</v>
      </c>
      <c r="J37" s="16"/>
    </row>
    <row r="38" spans="1:10">
      <c r="A38" s="26" t="s">
        <v>231</v>
      </c>
      <c r="B38" s="13" t="s">
        <v>232</v>
      </c>
      <c r="C38" s="27" t="s">
        <v>156</v>
      </c>
      <c r="D38" s="18" t="s">
        <v>233</v>
      </c>
      <c r="E38" s="24" t="s">
        <v>234</v>
      </c>
      <c r="F38" s="24" t="s">
        <v>149</v>
      </c>
      <c r="G38" s="16" t="s">
        <v>150</v>
      </c>
      <c r="H38" s="24" t="s">
        <v>151</v>
      </c>
      <c r="I38" s="24" t="s">
        <v>152</v>
      </c>
      <c r="J38" s="24"/>
    </row>
    <row r="39" spans="1:10">
      <c r="A39" s="26" t="s">
        <v>235</v>
      </c>
      <c r="B39" s="13"/>
      <c r="C39" s="20"/>
      <c r="D39" s="20"/>
      <c r="E39" s="24" t="s">
        <v>236</v>
      </c>
      <c r="F39" s="24" t="s">
        <v>149</v>
      </c>
      <c r="G39" s="16" t="s">
        <v>150</v>
      </c>
      <c r="H39" s="24" t="s">
        <v>151</v>
      </c>
      <c r="I39" s="24" t="s">
        <v>152</v>
      </c>
      <c r="J39" s="24"/>
    </row>
    <row r="40" ht="54" spans="1:10">
      <c r="A40" s="26" t="s">
        <v>237</v>
      </c>
      <c r="B40" s="13" t="s">
        <v>238</v>
      </c>
      <c r="C40" s="27" t="s">
        <v>156</v>
      </c>
      <c r="D40" s="18" t="s">
        <v>239</v>
      </c>
      <c r="E40" s="16" t="s">
        <v>240</v>
      </c>
      <c r="F40" s="16" t="s">
        <v>149</v>
      </c>
      <c r="G40" s="16" t="s">
        <v>150</v>
      </c>
      <c r="H40" s="16" t="s">
        <v>151</v>
      </c>
      <c r="I40" s="16" t="s">
        <v>152</v>
      </c>
      <c r="J40" s="16"/>
    </row>
    <row r="41" ht="56.25" customHeight="1" spans="1:10">
      <c r="A41" s="26" t="s">
        <v>241</v>
      </c>
      <c r="B41" s="13"/>
      <c r="C41" s="20"/>
      <c r="D41" s="20"/>
      <c r="E41" s="24" t="s">
        <v>242</v>
      </c>
      <c r="F41" s="24" t="s">
        <v>149</v>
      </c>
      <c r="G41" s="16" t="s">
        <v>150</v>
      </c>
      <c r="H41" s="24" t="s">
        <v>151</v>
      </c>
      <c r="I41" s="24" t="s">
        <v>152</v>
      </c>
      <c r="J41" s="24"/>
    </row>
    <row r="42" ht="36" spans="1:10">
      <c r="A42" s="26" t="s">
        <v>243</v>
      </c>
      <c r="B42" s="16" t="s">
        <v>244</v>
      </c>
      <c r="C42" s="27" t="s">
        <v>156</v>
      </c>
      <c r="D42" s="16" t="s">
        <v>245</v>
      </c>
      <c r="E42" s="24" t="s">
        <v>246</v>
      </c>
      <c r="F42" s="24" t="s">
        <v>149</v>
      </c>
      <c r="G42" s="16" t="s">
        <v>150</v>
      </c>
      <c r="H42" s="24" t="s">
        <v>151</v>
      </c>
      <c r="I42" s="24" t="s">
        <v>152</v>
      </c>
      <c r="J42" s="24"/>
    </row>
    <row r="43" ht="36" spans="1:10">
      <c r="A43" s="26" t="s">
        <v>247</v>
      </c>
      <c r="B43" s="16" t="s">
        <v>248</v>
      </c>
      <c r="C43" s="20"/>
      <c r="D43" s="16" t="s">
        <v>249</v>
      </c>
      <c r="E43" s="24" t="s">
        <v>250</v>
      </c>
      <c r="F43" s="24" t="s">
        <v>149</v>
      </c>
      <c r="G43" s="16" t="s">
        <v>150</v>
      </c>
      <c r="H43" s="24" t="s">
        <v>151</v>
      </c>
      <c r="I43" s="24" t="s">
        <v>152</v>
      </c>
      <c r="J43" s="24"/>
    </row>
  </sheetData>
  <mergeCells count="40">
    <mergeCell ref="B7:B20"/>
    <mergeCell ref="B21:B24"/>
    <mergeCell ref="B25:B29"/>
    <mergeCell ref="B30:B32"/>
    <mergeCell ref="B33:B35"/>
    <mergeCell ref="B36:B37"/>
    <mergeCell ref="B38:B39"/>
    <mergeCell ref="B40:B41"/>
    <mergeCell ref="C7:C8"/>
    <mergeCell ref="C9:C10"/>
    <mergeCell ref="C11:C12"/>
    <mergeCell ref="C13:C14"/>
    <mergeCell ref="C15:C16"/>
    <mergeCell ref="C17:C18"/>
    <mergeCell ref="C19:C20"/>
    <mergeCell ref="C21:C22"/>
    <mergeCell ref="C23:C24"/>
    <mergeCell ref="C25:C26"/>
    <mergeCell ref="C27:C28"/>
    <mergeCell ref="C29:C30"/>
    <mergeCell ref="C31:C32"/>
    <mergeCell ref="C33:C35"/>
    <mergeCell ref="C36:C37"/>
    <mergeCell ref="C38:C39"/>
    <mergeCell ref="C40:C41"/>
    <mergeCell ref="C42:C43"/>
    <mergeCell ref="D7:D8"/>
    <mergeCell ref="D9:D10"/>
    <mergeCell ref="D11:D13"/>
    <mergeCell ref="D18:D19"/>
    <mergeCell ref="D21:D22"/>
    <mergeCell ref="D23:D24"/>
    <mergeCell ref="D25:D29"/>
    <mergeCell ref="D30:D32"/>
    <mergeCell ref="D33:D35"/>
    <mergeCell ref="D36:D37"/>
    <mergeCell ref="D38:D39"/>
    <mergeCell ref="D40:D41"/>
    <mergeCell ref="E11:E13"/>
    <mergeCell ref="F11:F13"/>
  </mergeCells>
  <hyperlinks>
    <hyperlink ref="C7" r:id="rId1" display="https://shopee.vn/search?keyword=%C3%A1o%20kho%C3%A1c"/>
    <hyperlink ref="C9" r:id="rId2" display="https://shopee.vn/search?keyword=d%C3%A9p"/>
    <hyperlink ref="C11" r:id="rId2" display="https://shopee.vn/search?keyword=d%C3%A9p"/>
    <hyperlink ref="C13" r:id="rId2" display="https://shopee.vn/search?keyword=d%C3%A9p"/>
    <hyperlink ref="C15" r:id="rId2" display="https://shopee.vn/search?keyword=d%C3%A9p"/>
    <hyperlink ref="C17" r:id="rId2" display="https://shopee.vn/search?keyword=d%C3%A9p"/>
    <hyperlink ref="C19" r:id="rId2" display="https://shopee.vn/search?keyword=d%C3%A9p"/>
    <hyperlink ref="C21" r:id="rId2" display="https://shopee.vn/search?keyword=d%C3%A9p"/>
    <hyperlink ref="C23" r:id="rId2" display="https://shopee.vn/search?keyword=d%C3%A9p"/>
    <hyperlink ref="C25" r:id="rId2" display="https://shopee.vn/search?keyword=d%C3%A9p"/>
    <hyperlink ref="C27" r:id="rId2" display="https://shopee.vn/search?keyword=d%C3%A9p"/>
    <hyperlink ref="C29" r:id="rId2" display="https://shopee.vn/search?keyword=d%C3%A9p"/>
    <hyperlink ref="C31" r:id="rId2" display="https://shopee.vn/search?keyword=d%C3%A9p"/>
    <hyperlink ref="C36" r:id="rId2" display="https://shopee.vn/search?keyword=d%C3%A9p"/>
    <hyperlink ref="C38" r:id="rId2" display="https://shopee.vn/search?keyword=d%C3%A9p"/>
    <hyperlink ref="C40" r:id="rId2" display="https://shopee.vn/search?keyword=d%C3%A9p"/>
    <hyperlink ref="C42" r:id="rId2" display="https://shopee.vn/search?keyword=d%C3%A9p"/>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6:J44"/>
  <sheetViews>
    <sheetView tabSelected="1" zoomScale="70" zoomScaleNormal="70" topLeftCell="A36" workbookViewId="0">
      <selection activeCell="B47" sqref="B47"/>
    </sheetView>
  </sheetViews>
  <sheetFormatPr defaultColWidth="9" defaultRowHeight="18"/>
  <cols>
    <col min="1" max="1" width="30.4259259259259" style="8" customWidth="1"/>
    <col min="2" max="2" width="34.4259259259259" style="8" customWidth="1"/>
    <col min="3" max="3" width="27.5740740740741" style="25" customWidth="1"/>
    <col min="4" max="4" width="37.8518518518519" style="21" customWidth="1"/>
    <col min="5" max="5" width="97.1388888888889" style="25" customWidth="1"/>
    <col min="6" max="6" width="24.712962962963" style="9" customWidth="1"/>
    <col min="7" max="7" width="24" style="9" customWidth="1"/>
    <col min="8" max="8" width="27.1388888888889" style="25" customWidth="1"/>
    <col min="9" max="9" width="26.1388888888889" style="9" customWidth="1"/>
    <col min="10" max="10" width="37.287037037037" style="25" customWidth="1"/>
    <col min="11" max="16384" width="9.13888888888889" style="25"/>
  </cols>
  <sheetData>
    <row r="6" spans="1:10">
      <c r="A6" s="12" t="s">
        <v>136</v>
      </c>
      <c r="B6" s="10" t="s">
        <v>137</v>
      </c>
      <c r="C6" s="10" t="s">
        <v>138</v>
      </c>
      <c r="D6" s="10" t="s">
        <v>139</v>
      </c>
      <c r="E6" s="10" t="s">
        <v>140</v>
      </c>
      <c r="F6" s="10" t="s">
        <v>141</v>
      </c>
      <c r="G6" s="10" t="s">
        <v>83</v>
      </c>
      <c r="H6" s="10" t="s">
        <v>142</v>
      </c>
      <c r="I6" s="10" t="s">
        <v>143</v>
      </c>
      <c r="J6" s="11" t="s">
        <v>144</v>
      </c>
    </row>
    <row r="7" spans="1:10">
      <c r="A7" s="26" t="s">
        <v>145</v>
      </c>
      <c r="B7" s="13" t="s">
        <v>251</v>
      </c>
      <c r="C7" s="27" t="s">
        <v>156</v>
      </c>
      <c r="D7" s="18" t="s">
        <v>252</v>
      </c>
      <c r="E7" s="16" t="s">
        <v>148</v>
      </c>
      <c r="F7" s="13" t="s">
        <v>149</v>
      </c>
      <c r="G7" s="13" t="s">
        <v>150</v>
      </c>
      <c r="H7" s="16" t="s">
        <v>151</v>
      </c>
      <c r="I7" s="13" t="s">
        <v>152</v>
      </c>
      <c r="J7" s="14"/>
    </row>
    <row r="8" ht="37.5" customHeight="1" spans="1:10">
      <c r="A8" s="26" t="s">
        <v>153</v>
      </c>
      <c r="B8" s="13"/>
      <c r="C8" s="20"/>
      <c r="D8" s="20"/>
      <c r="E8" s="16" t="s">
        <v>154</v>
      </c>
      <c r="F8" s="13" t="s">
        <v>149</v>
      </c>
      <c r="G8" s="13" t="s">
        <v>150</v>
      </c>
      <c r="H8" s="16" t="s">
        <v>151</v>
      </c>
      <c r="I8" s="13" t="s">
        <v>152</v>
      </c>
      <c r="J8" s="16"/>
    </row>
    <row r="9" ht="38.25" customHeight="1" spans="1:10">
      <c r="A9" s="26" t="s">
        <v>155</v>
      </c>
      <c r="B9" s="13"/>
      <c r="C9" s="27" t="s">
        <v>156</v>
      </c>
      <c r="D9" s="18" t="s">
        <v>157</v>
      </c>
      <c r="E9" s="16" t="s">
        <v>158</v>
      </c>
      <c r="F9" s="13" t="s">
        <v>149</v>
      </c>
      <c r="G9" s="13" t="s">
        <v>150</v>
      </c>
      <c r="H9" s="16" t="s">
        <v>151</v>
      </c>
      <c r="I9" s="13" t="s">
        <v>152</v>
      </c>
      <c r="J9" s="16"/>
    </row>
    <row r="10" ht="37.5" customHeight="1" spans="1:10">
      <c r="A10" s="26" t="s">
        <v>159</v>
      </c>
      <c r="B10" s="13"/>
      <c r="C10" s="20"/>
      <c r="D10" s="20"/>
      <c r="E10" s="16" t="s">
        <v>160</v>
      </c>
      <c r="F10" s="13" t="s">
        <v>149</v>
      </c>
      <c r="G10" s="13" t="s">
        <v>150</v>
      </c>
      <c r="H10" s="16" t="s">
        <v>151</v>
      </c>
      <c r="I10" s="13" t="s">
        <v>152</v>
      </c>
      <c r="J10" s="16"/>
    </row>
    <row r="11" ht="31.5" customHeight="1" spans="1:10">
      <c r="A11" s="26" t="s">
        <v>161</v>
      </c>
      <c r="B11" s="13"/>
      <c r="C11" s="27" t="s">
        <v>156</v>
      </c>
      <c r="D11" s="18" t="s">
        <v>162</v>
      </c>
      <c r="E11" s="28" t="s">
        <v>163</v>
      </c>
      <c r="F11" s="18" t="s">
        <v>149</v>
      </c>
      <c r="G11" s="18" t="s">
        <v>150</v>
      </c>
      <c r="H11" s="28" t="s">
        <v>151</v>
      </c>
      <c r="I11" s="18" t="s">
        <v>152</v>
      </c>
      <c r="J11" s="32"/>
    </row>
    <row r="12" ht="32.25" customHeight="1" spans="1:10">
      <c r="A12" s="26" t="s">
        <v>164</v>
      </c>
      <c r="B12" s="13"/>
      <c r="C12" s="20"/>
      <c r="D12" s="19"/>
      <c r="E12" s="29"/>
      <c r="F12" s="19"/>
      <c r="G12" s="19"/>
      <c r="H12" s="29"/>
      <c r="I12" s="19"/>
      <c r="J12" s="33"/>
    </row>
    <row r="13" ht="3" customHeight="1" spans="1:10">
      <c r="A13" s="26" t="s">
        <v>165</v>
      </c>
      <c r="B13" s="13"/>
      <c r="C13" s="27" t="s">
        <v>156</v>
      </c>
      <c r="D13" s="20"/>
      <c r="E13" s="30"/>
      <c r="F13" s="20"/>
      <c r="G13" s="20"/>
      <c r="H13" s="30"/>
      <c r="I13" s="20"/>
      <c r="J13" s="34"/>
    </row>
    <row r="14" ht="37.5" customHeight="1" spans="1:10">
      <c r="A14" s="26" t="s">
        <v>166</v>
      </c>
      <c r="B14" s="13"/>
      <c r="C14" s="20"/>
      <c r="D14" s="13" t="s">
        <v>167</v>
      </c>
      <c r="E14" s="16" t="s">
        <v>168</v>
      </c>
      <c r="F14" s="13" t="s">
        <v>149</v>
      </c>
      <c r="G14" s="13" t="s">
        <v>150</v>
      </c>
      <c r="H14" s="16" t="s">
        <v>151</v>
      </c>
      <c r="I14" s="13" t="s">
        <v>152</v>
      </c>
      <c r="J14" s="16"/>
    </row>
    <row r="15" ht="37.5" customHeight="1" spans="1:10">
      <c r="A15" s="26" t="s">
        <v>169</v>
      </c>
      <c r="B15" s="13"/>
      <c r="C15" s="27" t="s">
        <v>156</v>
      </c>
      <c r="D15" s="13" t="s">
        <v>170</v>
      </c>
      <c r="E15" s="16" t="s">
        <v>171</v>
      </c>
      <c r="F15" s="13" t="s">
        <v>149</v>
      </c>
      <c r="G15" s="13" t="s">
        <v>150</v>
      </c>
      <c r="H15" s="16" t="s">
        <v>151</v>
      </c>
      <c r="I15" s="13" t="s">
        <v>152</v>
      </c>
      <c r="J15" s="16"/>
    </row>
    <row r="16" ht="45" customHeight="1" spans="1:10">
      <c r="A16" s="26" t="s">
        <v>172</v>
      </c>
      <c r="B16" s="13"/>
      <c r="C16" s="20"/>
      <c r="D16" s="13" t="s">
        <v>173</v>
      </c>
      <c r="E16" s="16" t="s">
        <v>174</v>
      </c>
      <c r="F16" s="13" t="s">
        <v>149</v>
      </c>
      <c r="G16" s="13" t="s">
        <v>150</v>
      </c>
      <c r="H16" s="16" t="s">
        <v>151</v>
      </c>
      <c r="I16" s="13" t="s">
        <v>152</v>
      </c>
      <c r="J16" s="16"/>
    </row>
    <row r="17" ht="37.5" customHeight="1" spans="1:10">
      <c r="A17" s="26" t="s">
        <v>175</v>
      </c>
      <c r="B17" s="13"/>
      <c r="C17" s="27" t="s">
        <v>156</v>
      </c>
      <c r="D17" s="13" t="s">
        <v>176</v>
      </c>
      <c r="E17" s="16" t="s">
        <v>177</v>
      </c>
      <c r="F17" s="13" t="s">
        <v>149</v>
      </c>
      <c r="G17" s="13" t="s">
        <v>150</v>
      </c>
      <c r="H17" s="16" t="s">
        <v>151</v>
      </c>
      <c r="I17" s="13" t="s">
        <v>152</v>
      </c>
      <c r="J17" s="16"/>
    </row>
    <row r="18" ht="37.5" customHeight="1" spans="1:10">
      <c r="A18" s="26" t="s">
        <v>178</v>
      </c>
      <c r="B18" s="13"/>
      <c r="C18" s="20"/>
      <c r="D18" s="18" t="s">
        <v>179</v>
      </c>
      <c r="E18" s="16" t="s">
        <v>180</v>
      </c>
      <c r="F18" s="13" t="s">
        <v>149</v>
      </c>
      <c r="G18" s="13" t="s">
        <v>150</v>
      </c>
      <c r="H18" s="16" t="s">
        <v>151</v>
      </c>
      <c r="I18" s="13" t="s">
        <v>152</v>
      </c>
      <c r="J18" s="16"/>
    </row>
    <row r="19" ht="56.25" customHeight="1" spans="1:10">
      <c r="A19" s="26" t="s">
        <v>181</v>
      </c>
      <c r="B19" s="13"/>
      <c r="C19" s="27" t="s">
        <v>156</v>
      </c>
      <c r="D19" s="20"/>
      <c r="E19" s="16" t="s">
        <v>182</v>
      </c>
      <c r="F19" s="13" t="s">
        <v>149</v>
      </c>
      <c r="G19" s="13" t="s">
        <v>150</v>
      </c>
      <c r="H19" s="16" t="s">
        <v>151</v>
      </c>
      <c r="I19" s="13" t="s">
        <v>152</v>
      </c>
      <c r="J19" s="16"/>
    </row>
    <row r="20" ht="37.5" customHeight="1" spans="1:10">
      <c r="A20" s="26" t="s">
        <v>183</v>
      </c>
      <c r="B20" s="13"/>
      <c r="C20" s="20"/>
      <c r="D20" s="13" t="s">
        <v>184</v>
      </c>
      <c r="E20" s="16" t="s">
        <v>185</v>
      </c>
      <c r="F20" s="13" t="s">
        <v>149</v>
      </c>
      <c r="G20" s="13" t="s">
        <v>150</v>
      </c>
      <c r="H20" s="16" t="s">
        <v>151</v>
      </c>
      <c r="I20" s="13" t="s">
        <v>152</v>
      </c>
      <c r="J20" s="16"/>
    </row>
    <row r="21" spans="1:10">
      <c r="A21" s="26" t="s">
        <v>186</v>
      </c>
      <c r="B21" s="13" t="s">
        <v>187</v>
      </c>
      <c r="C21" s="27" t="s">
        <v>156</v>
      </c>
      <c r="D21" s="18" t="s">
        <v>188</v>
      </c>
      <c r="E21" s="16" t="s">
        <v>189</v>
      </c>
      <c r="F21" s="13" t="s">
        <v>149</v>
      </c>
      <c r="G21" s="13" t="s">
        <v>150</v>
      </c>
      <c r="H21" s="16" t="s">
        <v>151</v>
      </c>
      <c r="I21" s="13" t="s">
        <v>152</v>
      </c>
      <c r="J21" s="16"/>
    </row>
    <row r="22" ht="44.25" customHeight="1" spans="1:10">
      <c r="A22" s="26" t="s">
        <v>190</v>
      </c>
      <c r="B22" s="13"/>
      <c r="C22" s="20"/>
      <c r="D22" s="20"/>
      <c r="E22" s="16" t="s">
        <v>191</v>
      </c>
      <c r="F22" s="13" t="s">
        <v>149</v>
      </c>
      <c r="G22" s="13" t="s">
        <v>150</v>
      </c>
      <c r="H22" s="16" t="s">
        <v>151</v>
      </c>
      <c r="I22" s="13" t="s">
        <v>152</v>
      </c>
      <c r="J22" s="16"/>
    </row>
    <row r="23" ht="44.25" customHeight="1" spans="1:10">
      <c r="A23" s="26" t="s">
        <v>192</v>
      </c>
      <c r="B23" s="13"/>
      <c r="C23" s="27" t="s">
        <v>156</v>
      </c>
      <c r="D23" s="18" t="s">
        <v>193</v>
      </c>
      <c r="E23" s="16" t="s">
        <v>194</v>
      </c>
      <c r="F23" s="13" t="s">
        <v>149</v>
      </c>
      <c r="G23" s="13" t="s">
        <v>150</v>
      </c>
      <c r="H23" s="16" t="s">
        <v>151</v>
      </c>
      <c r="I23" s="13" t="s">
        <v>152</v>
      </c>
      <c r="J23" s="16"/>
    </row>
    <row r="24" ht="33.75" customHeight="1" spans="1:10">
      <c r="A24" s="26" t="s">
        <v>195</v>
      </c>
      <c r="B24" s="13"/>
      <c r="C24" s="20"/>
      <c r="D24" s="20"/>
      <c r="E24" s="16" t="s">
        <v>196</v>
      </c>
      <c r="F24" s="13" t="s">
        <v>149</v>
      </c>
      <c r="G24" s="13" t="s">
        <v>150</v>
      </c>
      <c r="H24" s="16" t="s">
        <v>151</v>
      </c>
      <c r="I24" s="13" t="s">
        <v>152</v>
      </c>
      <c r="J24" s="16"/>
    </row>
    <row r="25" ht="36" spans="1:10">
      <c r="A25" s="26" t="s">
        <v>197</v>
      </c>
      <c r="B25" s="13" t="s">
        <v>198</v>
      </c>
      <c r="C25" s="27" t="s">
        <v>156</v>
      </c>
      <c r="D25" s="18" t="s">
        <v>199</v>
      </c>
      <c r="E25" s="16" t="s">
        <v>200</v>
      </c>
      <c r="F25" s="13" t="s">
        <v>149</v>
      </c>
      <c r="G25" s="13" t="s">
        <v>150</v>
      </c>
      <c r="H25" s="16" t="s">
        <v>151</v>
      </c>
      <c r="I25" s="13" t="s">
        <v>152</v>
      </c>
      <c r="J25" s="16"/>
    </row>
    <row r="26" spans="1:10">
      <c r="A26" s="26" t="s">
        <v>201</v>
      </c>
      <c r="B26" s="13"/>
      <c r="C26" s="20"/>
      <c r="D26" s="19"/>
      <c r="E26" s="16" t="s">
        <v>202</v>
      </c>
      <c r="F26" s="13" t="s">
        <v>149</v>
      </c>
      <c r="G26" s="13" t="s">
        <v>150</v>
      </c>
      <c r="H26" s="16" t="s">
        <v>151</v>
      </c>
      <c r="I26" s="13" t="s">
        <v>152</v>
      </c>
      <c r="J26" s="16"/>
    </row>
    <row r="27" ht="36.75" customHeight="1" spans="1:10">
      <c r="A27" s="26" t="s">
        <v>203</v>
      </c>
      <c r="B27" s="13"/>
      <c r="C27" s="27" t="s">
        <v>156</v>
      </c>
      <c r="D27" s="19"/>
      <c r="E27" s="24" t="s">
        <v>204</v>
      </c>
      <c r="F27" s="31" t="s">
        <v>149</v>
      </c>
      <c r="G27" s="13" t="s">
        <v>150</v>
      </c>
      <c r="H27" s="24" t="s">
        <v>151</v>
      </c>
      <c r="I27" s="31" t="s">
        <v>152</v>
      </c>
      <c r="J27" s="24"/>
    </row>
    <row r="28" ht="45.75" customHeight="1" spans="1:10">
      <c r="A28" s="26" t="s">
        <v>205</v>
      </c>
      <c r="B28" s="13"/>
      <c r="C28" s="20"/>
      <c r="D28" s="19"/>
      <c r="E28" s="24" t="s">
        <v>206</v>
      </c>
      <c r="F28" s="31" t="s">
        <v>149</v>
      </c>
      <c r="G28" s="13" t="s">
        <v>150</v>
      </c>
      <c r="H28" s="24" t="s">
        <v>151</v>
      </c>
      <c r="I28" s="31" t="s">
        <v>152</v>
      </c>
      <c r="J28" s="24"/>
    </row>
    <row r="29" ht="36" spans="1:10">
      <c r="A29" s="26" t="s">
        <v>207</v>
      </c>
      <c r="B29" s="13"/>
      <c r="C29" s="27" t="s">
        <v>156</v>
      </c>
      <c r="D29" s="20"/>
      <c r="E29" s="24" t="s">
        <v>208</v>
      </c>
      <c r="F29" s="31" t="s">
        <v>149</v>
      </c>
      <c r="G29" s="13" t="s">
        <v>150</v>
      </c>
      <c r="H29" s="24" t="s">
        <v>151</v>
      </c>
      <c r="I29" s="31" t="s">
        <v>152</v>
      </c>
      <c r="J29" s="24"/>
    </row>
    <row r="30" ht="36" spans="1:10">
      <c r="A30" s="26" t="s">
        <v>209</v>
      </c>
      <c r="B30" s="13" t="s">
        <v>210</v>
      </c>
      <c r="C30" s="20"/>
      <c r="D30" s="18" t="s">
        <v>211</v>
      </c>
      <c r="E30" s="24" t="s">
        <v>253</v>
      </c>
      <c r="F30" s="31" t="s">
        <v>149</v>
      </c>
      <c r="G30" s="13" t="s">
        <v>150</v>
      </c>
      <c r="H30" s="24" t="s">
        <v>151</v>
      </c>
      <c r="I30" s="31" t="s">
        <v>152</v>
      </c>
      <c r="J30" s="24"/>
    </row>
    <row r="31" ht="54" spans="1:10">
      <c r="A31" s="26" t="s">
        <v>213</v>
      </c>
      <c r="B31" s="13"/>
      <c r="C31" s="27" t="s">
        <v>156</v>
      </c>
      <c r="D31" s="19"/>
      <c r="E31" s="24" t="s">
        <v>254</v>
      </c>
      <c r="F31" s="31" t="s">
        <v>149</v>
      </c>
      <c r="G31" s="13" t="s">
        <v>150</v>
      </c>
      <c r="H31" s="24" t="s">
        <v>151</v>
      </c>
      <c r="I31" s="31" t="s">
        <v>152</v>
      </c>
      <c r="J31" s="24"/>
    </row>
    <row r="32" ht="54" spans="1:10">
      <c r="A32" s="26" t="s">
        <v>215</v>
      </c>
      <c r="B32" s="13"/>
      <c r="C32" s="20"/>
      <c r="D32" s="20"/>
      <c r="E32" s="24" t="s">
        <v>255</v>
      </c>
      <c r="F32" s="31" t="s">
        <v>149</v>
      </c>
      <c r="G32" s="13" t="s">
        <v>150</v>
      </c>
      <c r="H32" s="24" t="s">
        <v>151</v>
      </c>
      <c r="I32" s="31" t="s">
        <v>152</v>
      </c>
      <c r="J32" s="24"/>
    </row>
    <row r="33" ht="36" customHeight="1" spans="1:10">
      <c r="A33" s="26" t="s">
        <v>217</v>
      </c>
      <c r="B33" s="13" t="s">
        <v>218</v>
      </c>
      <c r="C33" s="27" t="s">
        <v>156</v>
      </c>
      <c r="D33" s="18" t="s">
        <v>219</v>
      </c>
      <c r="E33" s="24" t="s">
        <v>256</v>
      </c>
      <c r="F33" s="31" t="s">
        <v>149</v>
      </c>
      <c r="G33" s="13" t="s">
        <v>150</v>
      </c>
      <c r="H33" s="24" t="s">
        <v>151</v>
      </c>
      <c r="I33" s="31" t="s">
        <v>152</v>
      </c>
      <c r="J33" s="24"/>
    </row>
    <row r="34" spans="1:10">
      <c r="A34" s="26" t="s">
        <v>221</v>
      </c>
      <c r="B34" s="13"/>
      <c r="C34" s="20"/>
      <c r="D34" s="19"/>
      <c r="E34" s="24" t="s">
        <v>222</v>
      </c>
      <c r="F34" s="31" t="s">
        <v>149</v>
      </c>
      <c r="G34" s="13" t="s">
        <v>150</v>
      </c>
      <c r="H34" s="24" t="s">
        <v>151</v>
      </c>
      <c r="I34" s="31" t="s">
        <v>152</v>
      </c>
      <c r="J34" s="24"/>
    </row>
    <row r="35" ht="46.5" customHeight="1" spans="1:10">
      <c r="A35" s="26" t="s">
        <v>223</v>
      </c>
      <c r="B35" s="13"/>
      <c r="C35" s="27" t="s">
        <v>156</v>
      </c>
      <c r="D35" s="20"/>
      <c r="E35" s="24" t="s">
        <v>257</v>
      </c>
      <c r="F35" s="31" t="s">
        <v>149</v>
      </c>
      <c r="G35" s="13" t="s">
        <v>150</v>
      </c>
      <c r="H35" s="24" t="s">
        <v>151</v>
      </c>
      <c r="I35" s="31" t="s">
        <v>152</v>
      </c>
      <c r="J35" s="24"/>
    </row>
    <row r="36" ht="56.25" customHeight="1" spans="1:10">
      <c r="A36" s="26" t="s">
        <v>225</v>
      </c>
      <c r="B36" s="13" t="s">
        <v>226</v>
      </c>
      <c r="C36" s="20"/>
      <c r="D36" s="18" t="s">
        <v>227</v>
      </c>
      <c r="E36" s="24" t="s">
        <v>228</v>
      </c>
      <c r="F36" s="31" t="s">
        <v>149</v>
      </c>
      <c r="G36" s="13" t="s">
        <v>150</v>
      </c>
      <c r="H36" s="24" t="s">
        <v>151</v>
      </c>
      <c r="I36" s="31" t="s">
        <v>152</v>
      </c>
      <c r="J36" s="24"/>
    </row>
    <row r="37" ht="54" spans="1:10">
      <c r="A37" s="26" t="s">
        <v>229</v>
      </c>
      <c r="B37" s="13"/>
      <c r="C37" s="27" t="s">
        <v>156</v>
      </c>
      <c r="D37" s="20"/>
      <c r="E37" s="16" t="s">
        <v>230</v>
      </c>
      <c r="F37" s="13" t="s">
        <v>149</v>
      </c>
      <c r="G37" s="13" t="s">
        <v>150</v>
      </c>
      <c r="H37" s="16" t="s">
        <v>151</v>
      </c>
      <c r="I37" s="13" t="s">
        <v>152</v>
      </c>
      <c r="J37" s="16"/>
    </row>
    <row r="38" ht="34.5" customHeight="1" spans="1:10">
      <c r="A38" s="26" t="s">
        <v>231</v>
      </c>
      <c r="B38" s="13" t="s">
        <v>232</v>
      </c>
      <c r="C38" s="20"/>
      <c r="D38" s="18" t="s">
        <v>233</v>
      </c>
      <c r="E38" s="24" t="s">
        <v>234</v>
      </c>
      <c r="F38" s="31" t="s">
        <v>149</v>
      </c>
      <c r="G38" s="13" t="s">
        <v>150</v>
      </c>
      <c r="H38" s="24" t="s">
        <v>151</v>
      </c>
      <c r="I38" s="31" t="s">
        <v>152</v>
      </c>
      <c r="J38" s="24"/>
    </row>
    <row r="39" ht="43.5" customHeight="1" spans="1:10">
      <c r="A39" s="26" t="s">
        <v>235</v>
      </c>
      <c r="B39" s="13"/>
      <c r="C39" s="27" t="s">
        <v>156</v>
      </c>
      <c r="D39" s="20"/>
      <c r="E39" s="24" t="s">
        <v>236</v>
      </c>
      <c r="F39" s="31" t="s">
        <v>149</v>
      </c>
      <c r="G39" s="13" t="s">
        <v>150</v>
      </c>
      <c r="H39" s="24" t="s">
        <v>151</v>
      </c>
      <c r="I39" s="31" t="s">
        <v>152</v>
      </c>
      <c r="J39" s="24"/>
    </row>
    <row r="40" ht="54" spans="1:10">
      <c r="A40" s="26" t="s">
        <v>237</v>
      </c>
      <c r="B40" s="13" t="s">
        <v>238</v>
      </c>
      <c r="C40" s="20"/>
      <c r="D40" s="18" t="s">
        <v>239</v>
      </c>
      <c r="E40" s="16" t="s">
        <v>240</v>
      </c>
      <c r="F40" s="13" t="s">
        <v>149</v>
      </c>
      <c r="G40" s="13" t="s">
        <v>150</v>
      </c>
      <c r="H40" s="16" t="s">
        <v>151</v>
      </c>
      <c r="I40" s="13" t="s">
        <v>152</v>
      </c>
      <c r="J40" s="16"/>
    </row>
    <row r="41" ht="48" customHeight="1" spans="1:10">
      <c r="A41" s="26" t="s">
        <v>241</v>
      </c>
      <c r="B41" s="13"/>
      <c r="C41" s="27" t="s">
        <v>156</v>
      </c>
      <c r="D41" s="20"/>
      <c r="E41" s="24" t="s">
        <v>258</v>
      </c>
      <c r="F41" s="31" t="s">
        <v>149</v>
      </c>
      <c r="G41" s="13" t="s">
        <v>150</v>
      </c>
      <c r="H41" s="24" t="s">
        <v>151</v>
      </c>
      <c r="I41" s="31" t="s">
        <v>152</v>
      </c>
      <c r="J41" s="24"/>
    </row>
    <row r="42" ht="57" customHeight="1" spans="1:10">
      <c r="A42" s="26" t="s">
        <v>243</v>
      </c>
      <c r="B42" s="13" t="s">
        <v>244</v>
      </c>
      <c r="C42" s="20"/>
      <c r="D42" s="16" t="s">
        <v>245</v>
      </c>
      <c r="E42" s="24" t="s">
        <v>246</v>
      </c>
      <c r="F42" s="31" t="s">
        <v>149</v>
      </c>
      <c r="G42" s="13" t="s">
        <v>150</v>
      </c>
      <c r="H42" s="24" t="s">
        <v>151</v>
      </c>
      <c r="I42" s="31" t="s">
        <v>152</v>
      </c>
      <c r="J42" s="24"/>
    </row>
    <row r="43" ht="55.5" customHeight="1" spans="1:9">
      <c r="A43" s="26" t="s">
        <v>247</v>
      </c>
      <c r="B43" s="13" t="s">
        <v>248</v>
      </c>
      <c r="C43" s="16" t="s">
        <v>259</v>
      </c>
      <c r="D43" s="24" t="s">
        <v>260</v>
      </c>
      <c r="E43" s="31" t="s">
        <v>149</v>
      </c>
      <c r="F43" s="13" t="s">
        <v>150</v>
      </c>
      <c r="G43" s="24" t="s">
        <v>151</v>
      </c>
      <c r="H43" s="31" t="s">
        <v>152</v>
      </c>
      <c r="I43" s="24"/>
    </row>
    <row r="44" spans="3:9">
      <c r="C44" s="21"/>
      <c r="D44" s="25"/>
      <c r="E44" s="9"/>
      <c r="G44" s="25"/>
      <c r="H44" s="9"/>
      <c r="I44" s="25"/>
    </row>
  </sheetData>
  <mergeCells count="44">
    <mergeCell ref="B7:B20"/>
    <mergeCell ref="B21:B24"/>
    <mergeCell ref="B25:B29"/>
    <mergeCell ref="B30:B32"/>
    <mergeCell ref="B33:B35"/>
    <mergeCell ref="B36:B37"/>
    <mergeCell ref="B38:B39"/>
    <mergeCell ref="B40:B41"/>
    <mergeCell ref="C7:C8"/>
    <mergeCell ref="C9:C10"/>
    <mergeCell ref="C11:C12"/>
    <mergeCell ref="C13:C14"/>
    <mergeCell ref="C15:C16"/>
    <mergeCell ref="C17:C18"/>
    <mergeCell ref="C19:C20"/>
    <mergeCell ref="C21:C22"/>
    <mergeCell ref="C23:C24"/>
    <mergeCell ref="C25:C26"/>
    <mergeCell ref="C27:C28"/>
    <mergeCell ref="C29:C30"/>
    <mergeCell ref="C31:C32"/>
    <mergeCell ref="C33:C34"/>
    <mergeCell ref="C35:C36"/>
    <mergeCell ref="C37:C38"/>
    <mergeCell ref="C39:C40"/>
    <mergeCell ref="C41:C42"/>
    <mergeCell ref="D7:D8"/>
    <mergeCell ref="D9:D10"/>
    <mergeCell ref="D11:D13"/>
    <mergeCell ref="D18:D19"/>
    <mergeCell ref="D21:D22"/>
    <mergeCell ref="D23:D24"/>
    <mergeCell ref="D25:D29"/>
    <mergeCell ref="D30:D32"/>
    <mergeCell ref="D33:D35"/>
    <mergeCell ref="D36:D37"/>
    <mergeCell ref="D38:D39"/>
    <mergeCell ref="D40:D41"/>
    <mergeCell ref="E11:E13"/>
    <mergeCell ref="F11:F13"/>
    <mergeCell ref="G11:G13"/>
    <mergeCell ref="H11:H13"/>
    <mergeCell ref="I11:I13"/>
    <mergeCell ref="J11:J13"/>
  </mergeCells>
  <hyperlinks>
    <hyperlink ref="C7" r:id="rId1" display="https://shopee.vn/search?keyword=d%C3%A9p"/>
    <hyperlink ref="C9" r:id="rId1" display="https://shopee.vn/search?keyword=d%C3%A9p"/>
    <hyperlink ref="C11" r:id="rId1" display="https://shopee.vn/search?keyword=d%C3%A9p"/>
    <hyperlink ref="C13" r:id="rId1" display="https://shopee.vn/search?keyword=d%C3%A9p"/>
    <hyperlink ref="C15" r:id="rId1" display="https://shopee.vn/search?keyword=d%C3%A9p"/>
    <hyperlink ref="C17" r:id="rId1" display="https://shopee.vn/search?keyword=d%C3%A9p"/>
    <hyperlink ref="C19" r:id="rId1" display="https://shopee.vn/search?keyword=d%C3%A9p"/>
    <hyperlink ref="C21" r:id="rId1" display="https://shopee.vn/search?keyword=d%C3%A9p"/>
    <hyperlink ref="C23" r:id="rId1" display="https://shopee.vn/search?keyword=d%C3%A9p"/>
    <hyperlink ref="C25" r:id="rId1" display="https://shopee.vn/search?keyword=d%C3%A9p"/>
    <hyperlink ref="C27" r:id="rId1" display="https://shopee.vn/search?keyword=d%C3%A9p"/>
    <hyperlink ref="C29" r:id="rId1" display="https://shopee.vn/search?keyword=d%C3%A9p"/>
    <hyperlink ref="C31" r:id="rId1" display="https://shopee.vn/search?keyword=d%C3%A9p"/>
    <hyperlink ref="C33" r:id="rId1" display="https://shopee.vn/search?keyword=d%C3%A9p"/>
    <hyperlink ref="C35" r:id="rId1" display="https://shopee.vn/search?keyword=d%C3%A9p"/>
    <hyperlink ref="C37" r:id="rId1" display="https://shopee.vn/search?keyword=d%C3%A9p"/>
    <hyperlink ref="C39" r:id="rId1" display="https://shopee.vn/search?keyword=d%C3%A9p"/>
    <hyperlink ref="C41" r:id="rId1" display="https://shopee.vn/search?keyword=d%C3%A9p"/>
  </hyperlink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Req-screen</vt:lpstr>
      <vt:lpstr>Req-action</vt:lpstr>
      <vt:lpstr>Req-Screen(page)</vt:lpstr>
      <vt:lpstr>Req-Action(page)</vt:lpstr>
      <vt:lpstr>Test plan1.0</vt:lpstr>
      <vt:lpstr>Test plan</vt:lpstr>
      <vt:lpstr>Plan tổng thể</vt:lpstr>
      <vt:lpstr>Test cast 1.1</vt:lpstr>
      <vt:lpstr>Test cast 1.2</vt:lpstr>
      <vt:lpstr>Test desigin 1</vt:lpstr>
      <vt:lpstr>Test desigin 2</vt:lpstr>
      <vt:lpstr>Test report</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Huong</dc:creator>
  <cp:lastModifiedBy>Admin</cp:lastModifiedBy>
  <dcterms:created xsi:type="dcterms:W3CDTF">2023-02-12T01:23:00Z</dcterms:created>
  <dcterms:modified xsi:type="dcterms:W3CDTF">2023-02-28T12:36:40Z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1033-11.2.0.9739</vt:lpwstr>
  </property>
</Properties>
</file>