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Yezi\Desktop\计算机系统2\实验五-Cache实验\"/>
    </mc:Choice>
  </mc:AlternateContent>
  <xr:revisionPtr revIDLastSave="0" documentId="13_ncr:1_{FF946C35-907A-4D6A-8ACD-483A95447F63}" xr6:coauthVersionLast="47" xr6:coauthVersionMax="47" xr10:uidLastSave="{00000000-0000-0000-0000-000000000000}"/>
  <bookViews>
    <workbookView xWindow="4788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B5" i="1"/>
</calcChain>
</file>

<file path=xl/sharedStrings.xml><?xml version="1.0" encoding="utf-8"?>
<sst xmlns="http://schemas.openxmlformats.org/spreadsheetml/2006/main" count="6" uniqueCount="5">
  <si>
    <t>加速比</t>
  </si>
  <si>
    <t>表1 普通矩阵乘法与优化后矩阵乘法性能对比</t>
    <phoneticPr fontId="1" type="noConversion"/>
  </si>
  <si>
    <t>未优化</t>
    <phoneticPr fontId="1" type="noConversion"/>
  </si>
  <si>
    <t>优化</t>
    <phoneticPr fontId="1" type="noConversion"/>
  </si>
  <si>
    <t>耗时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</si>
</sst>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普通矩阵乘法与优化后矩阵乘法性能对比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未优化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6"/>
              <c:layout>
                <c:manualLayout>
                  <c:x val="-3.8287253696873358E-2"/>
                  <c:y val="-1.15595094721881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B4A-4B5A-B804-0BCB555C7A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Sheet1!$B$2:$H$2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</c:numCache>
            </c:numRef>
          </c:cat>
          <c:val>
            <c:numRef>
              <c:f>Sheet1!$B$3:$H$3</c:f>
              <c:numCache>
                <c:formatCode>General</c:formatCode>
                <c:ptCount val="7"/>
                <c:pt idx="0">
                  <c:v>3.2260000000000001E-3</c:v>
                </c:pt>
                <c:pt idx="1">
                  <c:v>0.41745300000000002</c:v>
                </c:pt>
                <c:pt idx="2">
                  <c:v>3.6162969999999999</c:v>
                </c:pt>
                <c:pt idx="3">
                  <c:v>13.877162</c:v>
                </c:pt>
                <c:pt idx="4">
                  <c:v>32.044350000000001</c:v>
                </c:pt>
                <c:pt idx="5">
                  <c:v>84.937529999999995</c:v>
                </c:pt>
                <c:pt idx="6">
                  <c:v>166.09460000000001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4A-4B5A-B804-0BCB555C7AB8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优化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Sheet1!$B$2:$H$2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</c:numCache>
            </c:numRef>
          </c:cat>
          <c:val>
            <c:numRef>
              <c:f>Sheet1!$B$4:$H$4</c:f>
              <c:numCache>
                <c:formatCode>General</c:formatCode>
                <c:ptCount val="7"/>
                <c:pt idx="0">
                  <c:v>3.1189999999999998E-3</c:v>
                </c:pt>
                <c:pt idx="1">
                  <c:v>0.39737600000000001</c:v>
                </c:pt>
                <c:pt idx="2">
                  <c:v>3.2219319999999998</c:v>
                </c:pt>
                <c:pt idx="3">
                  <c:v>10.771692</c:v>
                </c:pt>
                <c:pt idx="4">
                  <c:v>25.578710000000001</c:v>
                </c:pt>
                <c:pt idx="5">
                  <c:v>49.68777</c:v>
                </c:pt>
                <c:pt idx="6">
                  <c:v>85.580690000000004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4A-4B5A-B804-0BCB555C7AB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4190352"/>
        <c:axId val="324193232"/>
      </c:lineChart>
      <c:catAx>
        <c:axId val="32419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4193232"/>
        <c:crosses val="autoZero"/>
        <c:auto val="1"/>
        <c:lblAlgn val="ctr"/>
        <c:lblOffset val="100"/>
        <c:noMultiLvlLbl val="0"/>
      </c:catAx>
      <c:valAx>
        <c:axId val="32419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419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加速比随矩阵大小的变化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Sheet1!$A$5</c:f>
              <c:strCache>
                <c:ptCount val="1"/>
                <c:pt idx="0">
                  <c:v>加速比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Sheet1!$B$1:$H$2</c:f>
              <c:strCach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</c:strCache>
            </c:strRef>
          </c:cat>
          <c:val>
            <c:numRef>
              <c:f>Sheet1!$B$5:$H$5</c:f>
              <c:numCache>
                <c:formatCode>General</c:formatCode>
                <c:ptCount val="7"/>
                <c:pt idx="0">
                  <c:v>1.0343058672651493</c:v>
                </c:pt>
                <c:pt idx="1">
                  <c:v>1.0505239370268964</c:v>
                </c:pt>
                <c:pt idx="2">
                  <c:v>1.1224001623870399</c:v>
                </c:pt>
                <c:pt idx="3">
                  <c:v>1.2882991827096431</c:v>
                </c:pt>
                <c:pt idx="4">
                  <c:v>1.2527742798600867</c:v>
                </c:pt>
                <c:pt idx="5">
                  <c:v>1.7094252770852867</c:v>
                </c:pt>
                <c:pt idx="6">
                  <c:v>1.9407952892176963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C-493C-B90D-76D9A2666C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7168655"/>
        <c:axId val="377172975"/>
      </c:lineChart>
      <c:catAx>
        <c:axId val="37716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7172975"/>
        <c:crosses val="autoZero"/>
        <c:auto val="1"/>
        <c:lblAlgn val="ctr"/>
        <c:lblOffset val="100"/>
        <c:noMultiLvlLbl val="0"/>
      </c:catAx>
      <c:valAx>
        <c:axId val="37717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716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cacheline</a:t>
            </a:r>
            <a:endParaRPr lang="zh-CN" altLang="en-US"/>
          </a:p>
        </c:rich>
      </c:tx>
      <c:layout>
        <c:manualLayout>
          <c:xMode val="edge"/>
          <c:yMode val="edge"/>
          <c:x val="0.41727494822910483"/>
          <c:y val="7.42028850023261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53503758726828"/>
          <c:y val="0.19519996435924422"/>
          <c:w val="0.8273781659725199"/>
          <c:h val="0.61582259667737593"/>
        </c:manualLayout>
      </c:layout>
      <c:lineChart>
        <c:grouping val="standard"/>
        <c:varyColors val="0"/>
        <c:ser>
          <c:idx val="0"/>
          <c:order val="0"/>
          <c:tx>
            <c:strRef>
              <c:f>Sheet1!$A$40</c:f>
              <c:strCache>
                <c:ptCount val="1"/>
                <c:pt idx="0">
                  <c:v>耗时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Sheet1!$B$39:$M$39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48</c:v>
                </c:pt>
                <c:pt idx="7">
                  <c:v>64</c:v>
                </c:pt>
                <c:pt idx="8">
                  <c:v>96</c:v>
                </c:pt>
                <c:pt idx="9">
                  <c:v>128</c:v>
                </c:pt>
                <c:pt idx="10">
                  <c:v>192</c:v>
                </c:pt>
                <c:pt idx="11">
                  <c:v>256</c:v>
                </c:pt>
              </c:numCache>
            </c:numRef>
          </c:cat>
          <c:val>
            <c:numRef>
              <c:f>Sheet1!$B$40:$M$40</c:f>
              <c:numCache>
                <c:formatCode>General</c:formatCode>
                <c:ptCount val="12"/>
                <c:pt idx="0">
                  <c:v>328</c:v>
                </c:pt>
                <c:pt idx="1">
                  <c:v>313</c:v>
                </c:pt>
                <c:pt idx="2">
                  <c:v>250</c:v>
                </c:pt>
                <c:pt idx="3">
                  <c:v>249</c:v>
                </c:pt>
                <c:pt idx="4">
                  <c:v>265</c:v>
                </c:pt>
                <c:pt idx="5">
                  <c:v>266</c:v>
                </c:pt>
                <c:pt idx="6">
                  <c:v>281</c:v>
                </c:pt>
                <c:pt idx="7">
                  <c:v>296</c:v>
                </c:pt>
                <c:pt idx="8">
                  <c:v>312</c:v>
                </c:pt>
                <c:pt idx="9">
                  <c:v>312</c:v>
                </c:pt>
                <c:pt idx="10">
                  <c:v>312</c:v>
                </c:pt>
                <c:pt idx="11">
                  <c:v>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A-40D8-AC35-2F4F9B9C6DA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16012528"/>
        <c:axId val="1816024048"/>
      </c:lineChart>
      <c:catAx>
        <c:axId val="1816012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步长（单位：</a:t>
                </a:r>
                <a:r>
                  <a:rPr lang="en-US" altLang="zh-CN"/>
                  <a:t>B</a:t>
                </a:r>
                <a:r>
                  <a:rPr lang="zh-CN" altLang="en-US"/>
                  <a:t>）</a:t>
                </a:r>
              </a:p>
            </c:rich>
          </c:tx>
          <c:layout>
            <c:manualLayout>
              <c:xMode val="edge"/>
              <c:yMode val="edge"/>
              <c:x val="0.39800356364174583"/>
              <c:y val="0.900057989262492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6024048"/>
        <c:crosses val="autoZero"/>
        <c:auto val="1"/>
        <c:lblAlgn val="ctr"/>
        <c:lblOffset val="100"/>
        <c:noMultiLvlLbl val="0"/>
      </c:catAx>
      <c:valAx>
        <c:axId val="18160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耗时（单位：</a:t>
                </a:r>
                <a:r>
                  <a:rPr lang="en-US" altLang="zh-CN"/>
                  <a:t>ms</a:t>
                </a:r>
                <a:r>
                  <a:rPr lang="zh-CN" altLang="en-US"/>
                  <a:t>）</a:t>
                </a:r>
              </a:p>
            </c:rich>
          </c:tx>
          <c:layout>
            <c:manualLayout>
              <c:xMode val="edge"/>
              <c:yMode val="edge"/>
              <c:x val="1.1122696036422889E-2"/>
              <c:y val="0.303922893269812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601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cache rank</a:t>
            </a:r>
            <a:endParaRPr lang="zh-CN" altLang="en-US"/>
          </a:p>
        </c:rich>
      </c:tx>
      <c:layout>
        <c:manualLayout>
          <c:xMode val="edge"/>
          <c:yMode val="edge"/>
          <c:x val="0.40842871007930931"/>
          <c:y val="7.407407407407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23146407875262"/>
          <c:y val="0.1989122193059201"/>
          <c:w val="0.82773738289209708"/>
          <c:h val="0.55310987168270631"/>
        </c:manualLayout>
      </c:layout>
      <c:lineChart>
        <c:grouping val="standard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耗时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Sheet1!$C$26:$V$26</c:f>
              <c:numCache>
                <c:formatCode>General</c:formatCode>
                <c:ptCount val="2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6144</c:v>
                </c:pt>
                <c:pt idx="11">
                  <c:v>8192</c:v>
                </c:pt>
                <c:pt idx="12">
                  <c:v>10240</c:v>
                </c:pt>
                <c:pt idx="13">
                  <c:v>12288</c:v>
                </c:pt>
                <c:pt idx="14">
                  <c:v>14336</c:v>
                </c:pt>
                <c:pt idx="15">
                  <c:v>16384</c:v>
                </c:pt>
                <c:pt idx="16">
                  <c:v>18432</c:v>
                </c:pt>
                <c:pt idx="17">
                  <c:v>20480</c:v>
                </c:pt>
                <c:pt idx="18">
                  <c:v>22528</c:v>
                </c:pt>
                <c:pt idx="19">
                  <c:v>24576</c:v>
                </c:pt>
              </c:numCache>
            </c:numRef>
          </c:cat>
          <c:val>
            <c:numRef>
              <c:f>Sheet1!$C$27:$V$27</c:f>
              <c:numCache>
                <c:formatCode>General</c:formatCode>
                <c:ptCount val="20"/>
                <c:pt idx="0">
                  <c:v>187</c:v>
                </c:pt>
                <c:pt idx="1">
                  <c:v>171</c:v>
                </c:pt>
                <c:pt idx="2">
                  <c:v>171</c:v>
                </c:pt>
                <c:pt idx="3">
                  <c:v>187</c:v>
                </c:pt>
                <c:pt idx="4">
                  <c:v>187</c:v>
                </c:pt>
                <c:pt idx="5">
                  <c:v>187</c:v>
                </c:pt>
                <c:pt idx="6">
                  <c:v>187</c:v>
                </c:pt>
                <c:pt idx="7">
                  <c:v>203</c:v>
                </c:pt>
                <c:pt idx="8">
                  <c:v>203</c:v>
                </c:pt>
                <c:pt idx="9">
                  <c:v>218</c:v>
                </c:pt>
                <c:pt idx="10">
                  <c:v>219</c:v>
                </c:pt>
                <c:pt idx="11">
                  <c:v>218</c:v>
                </c:pt>
                <c:pt idx="12">
                  <c:v>265</c:v>
                </c:pt>
                <c:pt idx="13">
                  <c:v>281</c:v>
                </c:pt>
                <c:pt idx="14">
                  <c:v>344</c:v>
                </c:pt>
                <c:pt idx="15">
                  <c:v>374</c:v>
                </c:pt>
                <c:pt idx="16">
                  <c:v>406</c:v>
                </c:pt>
                <c:pt idx="17">
                  <c:v>468</c:v>
                </c:pt>
                <c:pt idx="18">
                  <c:v>485</c:v>
                </c:pt>
                <c:pt idx="19">
                  <c:v>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FF-465E-B7B1-00FDC8DD0A9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94444400"/>
        <c:axId val="1294444880"/>
      </c:lineChart>
      <c:catAx>
        <c:axId val="1294444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随机访问内存（单位：</a:t>
                </a:r>
                <a:r>
                  <a:rPr lang="en-US" altLang="zh-CN"/>
                  <a:t>KB</a:t>
                </a:r>
                <a:r>
                  <a:rPr lang="zh-CN" altLang="en-US"/>
                  <a:t>）</a:t>
                </a:r>
              </a:p>
            </c:rich>
          </c:tx>
          <c:layout>
            <c:manualLayout>
              <c:xMode val="edge"/>
              <c:yMode val="edge"/>
              <c:x val="0.35770944611059086"/>
              <c:y val="0.900231481481481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444880"/>
        <c:crosses val="autoZero"/>
        <c:auto val="1"/>
        <c:lblAlgn val="ctr"/>
        <c:lblOffset val="100"/>
        <c:noMultiLvlLbl val="0"/>
      </c:catAx>
      <c:valAx>
        <c:axId val="129444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耗时（单位：</a:t>
                </a:r>
                <a:r>
                  <a:rPr lang="en-US" altLang="zh-CN"/>
                  <a:t>ms</a:t>
                </a:r>
                <a:r>
                  <a:rPr lang="zh-CN" altLang="en-US"/>
                  <a:t>）</a:t>
                </a:r>
              </a:p>
            </c:rich>
          </c:tx>
          <c:layout>
            <c:manualLayout>
              <c:xMode val="edge"/>
              <c:yMode val="edge"/>
              <c:x val="1.1099550293417049E-2"/>
              <c:y val="0.2997725284339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44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229899</xdr:colOff>
      <xdr:row>6</xdr:row>
      <xdr:rowOff>56282</xdr:rowOff>
    </xdr:from>
    <xdr:to>
      <xdr:col>7</xdr:col>
      <xdr:colOff>173615</xdr:colOff>
      <xdr:row>21</xdr:row>
      <xdr:rowOff>67106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5127F65-9925-C198-CEE7-3B877B82F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535564</xdr:colOff>
      <xdr:row>6</xdr:row>
      <xdr:rowOff>77930</xdr:rowOff>
    </xdr:from>
    <xdr:to>
      <xdr:col>14</xdr:col>
      <xdr:colOff>566303</xdr:colOff>
      <xdr:row>21</xdr:row>
      <xdr:rowOff>83992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F7F30A6-D78D-D23C-C949-E096512A0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70137</xdr:colOff>
      <xdr:row>41</xdr:row>
      <xdr:rowOff>168419</xdr:rowOff>
    </xdr:from>
    <xdr:to>
      <xdr:col>11</xdr:col>
      <xdr:colOff>91353</xdr:colOff>
      <xdr:row>56</xdr:row>
      <xdr:rowOff>179243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C885E5E-0CF6-D04C-C5AE-4D85E2FA6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26409</xdr:colOff>
      <xdr:row>21</xdr:row>
      <xdr:rowOff>7793</xdr:rowOff>
    </xdr:from>
    <xdr:to>
      <xdr:col>18</xdr:col>
      <xdr:colOff>454602</xdr:colOff>
      <xdr:row>36</xdr:row>
      <xdr:rowOff>28141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5B489EE-AA85-21B2-9355-F35241B07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0"/>
  <sheetViews>
    <sheetView tabSelected="1" topLeftCell="A34" zoomScale="220" zoomScaleNormal="220" workbookViewId="0">
      <selection activeCell="C48" sqref="C48"/>
    </sheetView>
  </sheetViews>
  <sheetFormatPr defaultRowHeight="13.9" x14ac:dyDescent="0.4"/>
  <cols>
    <col min="1" max="1" width="10.19921875" customWidth="1"/>
  </cols>
  <sheetData>
    <row r="1" spans="1:8" x14ac:dyDescent="0.4">
      <c r="A1" s="2" t="s">
        <v>1</v>
      </c>
      <c r="B1" s="2"/>
      <c r="C1" s="2"/>
      <c r="D1" s="2"/>
      <c r="E1" s="2"/>
      <c r="F1" s="2"/>
      <c r="G1" s="2"/>
      <c r="H1" s="2"/>
    </row>
    <row r="2" spans="1:8" x14ac:dyDescent="0.4">
      <c r="A2" s="1"/>
      <c r="B2" s="1">
        <v>100</v>
      </c>
      <c r="C2" s="1">
        <v>500</v>
      </c>
      <c r="D2" s="1">
        <v>1000</v>
      </c>
      <c r="E2" s="1">
        <v>1500</v>
      </c>
      <c r="F2" s="1">
        <v>2000</v>
      </c>
      <c r="G2" s="1">
        <v>2500</v>
      </c>
      <c r="H2" s="1">
        <v>3000</v>
      </c>
    </row>
    <row r="3" spans="1:8" x14ac:dyDescent="0.4">
      <c r="A3" s="1" t="s">
        <v>2</v>
      </c>
      <c r="B3" s="1">
        <v>3.2260000000000001E-3</v>
      </c>
      <c r="C3" s="1">
        <v>0.41745300000000002</v>
      </c>
      <c r="D3" s="1">
        <v>3.6162969999999999</v>
      </c>
      <c r="E3" s="1">
        <v>13.877162</v>
      </c>
      <c r="F3" s="1">
        <v>32.044350000000001</v>
      </c>
      <c r="G3" s="1">
        <v>84.937529999999995</v>
      </c>
      <c r="H3" s="1">
        <v>166.09460000000001</v>
      </c>
    </row>
    <row r="4" spans="1:8" x14ac:dyDescent="0.4">
      <c r="A4" s="1" t="s">
        <v>3</v>
      </c>
      <c r="B4" s="1">
        <v>3.1189999999999998E-3</v>
      </c>
      <c r="C4" s="1">
        <v>0.39737600000000001</v>
      </c>
      <c r="D4" s="1">
        <v>3.2219319999999998</v>
      </c>
      <c r="E4" s="1">
        <v>10.771692</v>
      </c>
      <c r="F4" s="1">
        <v>25.578710000000001</v>
      </c>
      <c r="G4" s="1">
        <v>49.68777</v>
      </c>
      <c r="H4" s="1">
        <v>85.580690000000004</v>
      </c>
    </row>
    <row r="5" spans="1:8" x14ac:dyDescent="0.4">
      <c r="A5" s="1" t="s">
        <v>0</v>
      </c>
      <c r="B5" s="1">
        <f>B3/B4</f>
        <v>1.0343058672651493</v>
      </c>
      <c r="C5" s="1">
        <f t="shared" ref="C5:H5" si="0">C3/C4</f>
        <v>1.0505239370268964</v>
      </c>
      <c r="D5" s="1">
        <f t="shared" si="0"/>
        <v>1.1224001623870399</v>
      </c>
      <c r="E5" s="1">
        <f t="shared" si="0"/>
        <v>1.2882991827096431</v>
      </c>
      <c r="F5" s="1">
        <f t="shared" si="0"/>
        <v>1.2527742798600867</v>
      </c>
      <c r="G5" s="1">
        <f t="shared" si="0"/>
        <v>1.7094252770852867</v>
      </c>
      <c r="H5" s="1">
        <f t="shared" si="0"/>
        <v>1.9407952892176963</v>
      </c>
    </row>
    <row r="26" spans="2:22" x14ac:dyDescent="0.4">
      <c r="C26">
        <v>8</v>
      </c>
      <c r="D26">
        <v>16</v>
      </c>
      <c r="E26">
        <v>32</v>
      </c>
      <c r="F26">
        <v>64</v>
      </c>
      <c r="G26">
        <v>128</v>
      </c>
      <c r="H26">
        <v>256</v>
      </c>
      <c r="I26">
        <v>512</v>
      </c>
      <c r="J26">
        <v>1024</v>
      </c>
      <c r="K26">
        <v>2048</v>
      </c>
      <c r="L26">
        <v>4096</v>
      </c>
      <c r="M26">
        <v>6144</v>
      </c>
      <c r="N26">
        <v>8192</v>
      </c>
      <c r="O26">
        <v>10240</v>
      </c>
      <c r="P26">
        <v>12288</v>
      </c>
      <c r="Q26">
        <v>14336</v>
      </c>
      <c r="R26">
        <v>16384</v>
      </c>
      <c r="S26">
        <v>18432</v>
      </c>
      <c r="T26">
        <v>20480</v>
      </c>
      <c r="U26">
        <v>22528</v>
      </c>
      <c r="V26">
        <v>24576</v>
      </c>
    </row>
    <row r="27" spans="2:22" x14ac:dyDescent="0.4">
      <c r="B27" t="s">
        <v>4</v>
      </c>
      <c r="C27">
        <v>187</v>
      </c>
      <c r="D27">
        <v>171</v>
      </c>
      <c r="E27">
        <v>171</v>
      </c>
      <c r="F27">
        <v>187</v>
      </c>
      <c r="G27">
        <v>187</v>
      </c>
      <c r="H27">
        <v>187</v>
      </c>
      <c r="I27">
        <v>187</v>
      </c>
      <c r="J27">
        <v>203</v>
      </c>
      <c r="K27">
        <v>203</v>
      </c>
      <c r="L27">
        <v>218</v>
      </c>
      <c r="M27">
        <v>219</v>
      </c>
      <c r="N27">
        <v>218</v>
      </c>
      <c r="O27">
        <v>265</v>
      </c>
      <c r="P27">
        <v>281</v>
      </c>
      <c r="Q27">
        <v>344</v>
      </c>
      <c r="R27">
        <v>374</v>
      </c>
      <c r="S27">
        <v>406</v>
      </c>
      <c r="T27">
        <v>468</v>
      </c>
      <c r="U27">
        <v>485</v>
      </c>
      <c r="V27">
        <v>499</v>
      </c>
    </row>
    <row r="39" spans="1:13" x14ac:dyDescent="0.4">
      <c r="B39">
        <v>1</v>
      </c>
      <c r="C39">
        <v>2</v>
      </c>
      <c r="D39">
        <v>4</v>
      </c>
      <c r="E39">
        <v>8</v>
      </c>
      <c r="F39">
        <v>16</v>
      </c>
      <c r="G39">
        <v>32</v>
      </c>
      <c r="H39">
        <v>48</v>
      </c>
      <c r="I39">
        <v>64</v>
      </c>
      <c r="J39">
        <v>96</v>
      </c>
      <c r="K39">
        <v>128</v>
      </c>
      <c r="L39">
        <v>192</v>
      </c>
      <c r="M39">
        <v>256</v>
      </c>
    </row>
    <row r="40" spans="1:13" x14ac:dyDescent="0.4">
      <c r="A40" t="s">
        <v>4</v>
      </c>
      <c r="B40">
        <v>328</v>
      </c>
      <c r="C40">
        <v>313</v>
      </c>
      <c r="D40">
        <v>250</v>
      </c>
      <c r="E40">
        <v>249</v>
      </c>
      <c r="F40">
        <v>265</v>
      </c>
      <c r="G40">
        <v>266</v>
      </c>
      <c r="H40">
        <v>281</v>
      </c>
      <c r="I40">
        <v>296</v>
      </c>
      <c r="J40">
        <v>312</v>
      </c>
      <c r="K40">
        <v>312</v>
      </c>
      <c r="L40">
        <v>312</v>
      </c>
      <c r="M40">
        <v>313</v>
      </c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YEZI</dc:creator>
  <cp:lastModifiedBy>Yezi</cp:lastModifiedBy>
  <dcterms:created xsi:type="dcterms:W3CDTF">2015-06-05T18:19:34Z</dcterms:created>
  <dcterms:modified xsi:type="dcterms:W3CDTF">2023-06-19T12:06:53Z</dcterms:modified>
</cp:coreProperties>
</file>