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hanos\Desktop\Admie-Desktop\exso\src\exso\Files\"/>
    </mc:Choice>
  </mc:AlternateContent>
  <xr:revisionPtr revIDLastSave="0" documentId="13_ncr:1_{9E7F88BA-43E1-44DF-8FCB-4EAD4FF93DD6}" xr6:coauthVersionLast="37" xr6:coauthVersionMax="47" xr10:uidLastSave="{00000000-0000-0000-0000-000000000000}"/>
  <bookViews>
    <workbookView xWindow="-120" yWindow="-120" windowWidth="29040" windowHeight="15840" tabRatio="500" activeTab="3"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I56" i="1"/>
  <c r="H56" i="1"/>
  <c r="J52" i="1"/>
  <c r="I52" i="1"/>
  <c r="H52" i="1"/>
  <c r="J48" i="1"/>
  <c r="I48" i="1"/>
  <c r="H48" i="1"/>
  <c r="J54" i="1"/>
  <c r="I54" i="1"/>
  <c r="H54" i="1"/>
  <c r="J50" i="1"/>
  <c r="I50" i="1"/>
  <c r="H50" i="1"/>
  <c r="J46" i="1"/>
  <c r="I46" i="1"/>
  <c r="H46" i="1"/>
  <c r="J45" i="1"/>
  <c r="I45" i="1"/>
  <c r="H45" i="1"/>
  <c r="J53" i="1"/>
  <c r="I53" i="1"/>
  <c r="H53" i="1"/>
  <c r="J49" i="1"/>
  <c r="I49" i="1"/>
  <c r="H49" i="1"/>
  <c r="J55" i="1"/>
  <c r="I55" i="1"/>
  <c r="H55" i="1"/>
  <c r="J51" i="1"/>
  <c r="I51" i="1"/>
  <c r="H51" i="1"/>
  <c r="I118" i="3" l="1"/>
  <c r="H118" i="3"/>
  <c r="J47" i="1"/>
  <c r="I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I120" i="1"/>
  <c r="H120" i="1"/>
  <c r="I119" i="1"/>
  <c r="H119" i="1"/>
  <c r="I118" i="1"/>
  <c r="H118" i="1"/>
  <c r="I117" i="1"/>
  <c r="H117" i="1"/>
  <c r="I116" i="1"/>
  <c r="H116" i="1"/>
  <c r="I115" i="1"/>
  <c r="H115" i="1"/>
  <c r="I114" i="1"/>
  <c r="H114" i="1"/>
  <c r="I113" i="1"/>
  <c r="H113" i="1"/>
  <c r="I112" i="1"/>
  <c r="H112" i="1"/>
  <c r="I111" i="1"/>
  <c r="H111" i="1"/>
  <c r="J110" i="1"/>
  <c r="I110" i="1"/>
  <c r="H110" i="1"/>
  <c r="I109" i="1"/>
  <c r="H109" i="1"/>
  <c r="J109" i="1" s="1"/>
  <c r="I108" i="1"/>
  <c r="H108" i="1"/>
  <c r="J108" i="1" s="1"/>
  <c r="I107" i="1"/>
  <c r="H107" i="1"/>
  <c r="J106" i="1"/>
  <c r="I106" i="1"/>
  <c r="H106" i="1"/>
  <c r="J105" i="1"/>
  <c r="I105" i="1"/>
  <c r="H105" i="1"/>
  <c r="J104" i="1"/>
  <c r="I104" i="1"/>
  <c r="H104" i="1"/>
  <c r="I103" i="1"/>
  <c r="H103" i="1"/>
  <c r="J102" i="1"/>
  <c r="I102" i="1"/>
  <c r="H102" i="1"/>
  <c r="J101" i="1"/>
  <c r="I101" i="1"/>
  <c r="H101" i="1"/>
  <c r="J100" i="1"/>
  <c r="I100" i="1"/>
  <c r="H100" i="1"/>
  <c r="I99" i="1"/>
  <c r="H99" i="1"/>
  <c r="I98" i="1"/>
  <c r="H98" i="1"/>
  <c r="I97" i="1"/>
  <c r="H97" i="1"/>
  <c r="I96" i="1"/>
  <c r="H96" i="1"/>
  <c r="I95" i="1"/>
  <c r="H95" i="1"/>
  <c r="I94" i="1"/>
  <c r="H94" i="1"/>
  <c r="I93" i="1"/>
  <c r="H93" i="1"/>
  <c r="J92" i="1"/>
  <c r="I92" i="1"/>
  <c r="H92" i="1"/>
  <c r="I91" i="1"/>
  <c r="H91" i="1"/>
  <c r="J90" i="1"/>
  <c r="I90" i="1"/>
  <c r="H90" i="1"/>
  <c r="J89" i="1"/>
  <c r="I89" i="1"/>
  <c r="H89"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I72" i="1"/>
  <c r="H72"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I31" i="1"/>
  <c r="H31" i="1"/>
  <c r="I30" i="1"/>
  <c r="H30" i="1"/>
  <c r="J29" i="1"/>
  <c r="I29" i="1"/>
  <c r="H29" i="1"/>
  <c r="I28" i="1"/>
  <c r="H28" i="1"/>
  <c r="J28" i="1" s="1"/>
  <c r="I27" i="1"/>
  <c r="H27" i="1"/>
  <c r="J27" i="1" s="1"/>
  <c r="J26" i="1"/>
  <c r="I26" i="1"/>
  <c r="H26" i="1"/>
  <c r="I25" i="1"/>
  <c r="H25" i="1"/>
  <c r="I24" i="1"/>
  <c r="H24" i="1"/>
  <c r="J24" i="1" s="1"/>
  <c r="J21" i="1"/>
  <c r="I21" i="1"/>
  <c r="H21" i="1"/>
  <c r="J23" i="1"/>
  <c r="I23" i="1"/>
  <c r="H23" i="1"/>
  <c r="J22" i="1"/>
  <c r="I22" i="1"/>
  <c r="H22" i="1"/>
  <c r="J20" i="1"/>
  <c r="I20" i="1"/>
  <c r="H20" i="1"/>
  <c r="J19" i="1"/>
  <c r="I19" i="1"/>
  <c r="H19" i="1"/>
  <c r="J18" i="1"/>
  <c r="I18" i="1"/>
  <c r="H18" i="1"/>
  <c r="J17" i="1"/>
  <c r="I17" i="1"/>
  <c r="H17" i="1"/>
  <c r="J16" i="1"/>
  <c r="I16" i="1"/>
  <c r="H16" i="1"/>
  <c r="J15" i="1"/>
  <c r="I15" i="1"/>
  <c r="H15" i="1"/>
  <c r="J14" i="1"/>
  <c r="I14" i="1"/>
  <c r="H14" i="1"/>
  <c r="J13" i="1"/>
  <c r="I13" i="1"/>
  <c r="H13" i="1"/>
  <c r="I12" i="1"/>
  <c r="H12" i="1"/>
  <c r="J12" i="1" s="1"/>
  <c r="I11" i="1"/>
  <c r="H11" i="1"/>
  <c r="J11" i="1" s="1"/>
  <c r="I10" i="1"/>
  <c r="H10" i="1"/>
  <c r="J10" i="1" s="1"/>
  <c r="I9" i="1"/>
  <c r="H9" i="1"/>
  <c r="J9" i="1" s="1"/>
  <c r="I8" i="1"/>
  <c r="H8" i="1"/>
  <c r="J8" i="1" s="1"/>
  <c r="I7" i="1"/>
  <c r="H7" i="1"/>
  <c r="J7" i="1" s="1"/>
  <c r="I6" i="1"/>
  <c r="H6" i="1"/>
  <c r="I5" i="1"/>
  <c r="H5" i="1"/>
  <c r="J4" i="1"/>
  <c r="I4" i="1"/>
  <c r="H4" i="1"/>
  <c r="J3" i="1"/>
  <c r="I3" i="1"/>
  <c r="H3" i="1"/>
  <c r="J2" i="1"/>
  <c r="I2" i="1"/>
  <c r="H2" i="1"/>
  <c r="J71" i="1" l="1"/>
  <c r="J72" i="1"/>
  <c r="J31" i="1"/>
  <c r="J88" i="1"/>
  <c r="J103" i="1"/>
  <c r="J116" i="1"/>
  <c r="J107" i="1"/>
  <c r="J119" i="1"/>
  <c r="J99" i="1"/>
  <c r="J120" i="1"/>
  <c r="J95" i="1"/>
  <c r="J98" i="1"/>
  <c r="J97" i="1"/>
  <c r="J113" i="1"/>
  <c r="J93" i="1"/>
  <c r="J96" i="1"/>
  <c r="J91" i="1"/>
  <c r="J111" i="1"/>
  <c r="J114" i="1"/>
  <c r="J117" i="1"/>
  <c r="J94"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<sst xmlns="http://schemas.openxmlformats.org/spreadsheetml/2006/main" count="1939" uniqueCount="328">
  <si>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</si>
  <si>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</si>
  <si>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</si>
  <si>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</si>
  <si>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</si>
  <si>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</si>
  <si>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</si>
  <si>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</si>
  <si>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</si>
  <si>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</si>
  <si>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</si>
  <si>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</si>
  <si>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</si>
  <si>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</si>
  <si>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</si>
  <si>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</si>
  <si>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</si>
  <si>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</si>
  <si>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</si>
  <si>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</si>
  <si>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</si>
  <si>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</si>
  <si>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</si>
  <si>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</si>
  <si>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</si>
  <si>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</si>
  <si>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</si>
  <si>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</si>
  <si>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</si>
  <si>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</si>
  <si>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</si>
  <si>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</si>
  <si>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</si>
  <si>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</si>
  <si>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</si>
  <si>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</si>
  <si>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</si>
  <si>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</si>
  <si>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</si>
  <si>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</si>
  <si>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</si>
  <si>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</si>
  <si>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</si>
  <si>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</si>
  <si>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</si>
  <si>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</si>
  <si>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</si>
  <si>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</si>
  <si>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</si>
  <si>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</si>
  <si>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</si>
  <si>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</si>
  <si>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</si>
  <si>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</si>
  <si>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</si>
  <si>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</si>
  <si>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</si>
  <si>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</si>
  <si>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</si>
  <si>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</si>
  <si>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</si>
  <si>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</si>
  <si>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</si>
  <si>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</si>
  <si>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</si>
  <si>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</si>
  <si>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</si>
  <si>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</si>
  <si>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</si>
  <si>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</si>
  <si>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</si>
  <si>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</si>
  <si>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</si>
  <si>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</si>
  <si>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</si>
  <si>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</si>
  <si>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</si>
  <si>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</si>
  <si>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</si>
  <si>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</si>
  <si>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</si>
  <si>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</si>
  <si>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</si>
  <si>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</si>
  <si>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</si>
  <si>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</si>
  <si>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</si>
  <si>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</si>
  <si>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</si>
  <si>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</si>
  <si>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</si>
  <si>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</si>
  <si>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</si>
  <si>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</si>
  <si>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</si>
  <si>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</si>
  <si>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</si>
  <si>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</si>
  <si>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</si>
  <si>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</si>
  <si>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</si>
  <si>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</si>
  <si>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</si>
  <si>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</si>
  <si>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</si>
  <si>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</si>
  <si>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</si>
  <si>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</si>
  <si>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</si>
  <si>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</si>
  <si>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</si>
  <si>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</si>
  <si>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</si>
  <si>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</si>
  <si>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</si>
  <si>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</si>
  <si>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</si>
  <si>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</si>
  <si>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</si>
  <si>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</si>
  <si>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</si>
  <si>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</si>
  <si>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</si>
  <si>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</si>
  <si>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</si>
  <si>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</si>
  <si>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</si>
  <si>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</si>
  <si>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</si>
  <si>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</si>
  <si>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</si>
  <si>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</si>
  <si>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</si>
  <si>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</si>
  <si>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</si>
  <si>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</si>
  <si>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</si>
  <si>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</si>
  <si>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</si>
  <si>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</si>
  <si>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</si>
  <si>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</si>
  <si>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</si>
  <si>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</si>
  <si>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</si>
  <si>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</si>
  <si>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</si>
  <si>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</si>
  <si>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</si>
  <si>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</si>
  <si>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</si>
  <si>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</si>
  <si>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</si>
  <si>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</si>
  <si>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</si>
  <si>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</si>
  <si>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</si>
  <si>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</si>
  <si>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</si>
  <si>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</si>
  <si>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</si>
  <si>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</si>
  <si>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</si>
  <si>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</si>
  <si>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</si>
  <si>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</si>
  <si>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</si>
  <si>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</si>
  <si>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</si>
  <si>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</si>
  <si>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</si>
  <si>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</si>
  <si>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</si>
  <si>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</si>
  <si>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</si>
  <si>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</si>
  <si>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</si>
  <si>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</si>
  <si>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</si>
  <si>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</si>
  <si>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</si>
  <si>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</si>
  <si>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</si>
  <si>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</si>
  <si>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</si>
  <si>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</si>
  <si>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</si>
  <si>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</si>
  <si>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</si>
  <si>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</si>
  <si>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</si>
  <si>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</si>
  <si>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</si>
  <si>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</si>
  <si>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</si>
  <si>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</si>
  <si>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</si>
  <si>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</si>
  <si>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</si>
  <si>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</si>
  <si>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</si>
  <si>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</si>
  <si>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</si>
  <si>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</si>
  <si>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</si>
  <si>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</si>
  <si>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</si>
  <si>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</si>
  <si>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</si>
  <si>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</si>
  <si>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</si>
  <si>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</si>
  <si>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</si>
  <si>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</si>
  <si>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</si>
  <si>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</si>
  <si>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</si>
  <si>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</si>
  <si>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</si>
  <si>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</si>
  <si>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</si>
  <si>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</si>
  <si>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</si>
  <si>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</si>
  <si>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</si>
  <si>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</si>
  <si>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</si>
  <si>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</si>
  <si>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</si>
  <si>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</si>
  <si>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</si>
  <si>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</si>
  <si>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</si>
  <si>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</si>
  <si>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</si>
  <si>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</si>
  <si>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</si>
  <si>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</si>
  <si>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</si>
  <si>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</si>
  <si>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</si>
  <si>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</si>
  <si>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</si>
  <si>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</si>
  <si>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</si>
  <si>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</si>
  <si>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</si>
  <si>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</si>
  <si>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</si>
  <si>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</si>
  <si>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</si>
  <si>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</si>
  <si>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</si>
  <si>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</si>
  <si>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</si>
  <si>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</si>
  <si>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</si>
  <si>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</si>
  <si>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</si>
  <si>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</si>
  <si>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</si>
  <si>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</si>
  <si>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</si>
  <si>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</si>
  <si>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{"``":np.NaN}</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</si>
  <si>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</si>
  <si>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</si>
  <si>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</si>
  <si>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</si>
  <si>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</si>
  <si>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</si>
  <si>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</si>
  <si>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</si>
  <si>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</si>
  <si>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</si>
  <si>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</si>
  <si>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</si>
  <si>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</si>
  <si>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</si>
  <si>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</si>
  <si>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</si>
  <si>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</si>
  <si>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</si>
  <si>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1H</t>
  </si>
  <si>
    <t>16:15/D-1</t>
  </si>
  <si>
    <t>12H</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</si>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</sst>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50">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164" fontId="0" fillId="0" borderId="8" xfId="0" applyNumberFormat="1"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164" fontId="0" fillId="0" borderId="11" xfId="0" applyNumberFormat="1" applyBorder="1" applyAlignment="1">
      <alignment horizontal="center"/>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cellXfs>
  <cellStyles count="2">
    <cellStyle name="Hyperlink" xfId="1" builtinId="8"/>
    <cellStyle name="Normal" xfId="0" builtinId="0"/>
  </cellStyles>
  <dxfs count="302">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0"/>
  <sheetViews>
    <sheetView topLeftCell="A61" zoomScaleNormal="100" workbookViewId="0">
      <selection activeCell="A80" sqref="A80"/>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x14ac:dyDescent="0.25">
      <c r="A1" s="3" t="s">
        <v>0</v>
      </c>
      <c r="B1" s="3" t="s">
        <v>1</v>
      </c>
      <c r="C1" s="3" t="s">
        <v>2</v>
      </c>
      <c r="D1" s="3" t="s">
        <v>3</v>
      </c>
      <c r="E1" s="3" t="s">
        <v>4</v>
      </c>
      <c r="F1" s="4" t="s">
        <v>5</v>
      </c>
      <c r="G1" s="5" t="s">
        <v>6</v>
      </c>
      <c r="H1" s="3" t="s">
        <v>7</v>
      </c>
      <c r="I1" s="3" t="s">
        <v>8</v>
      </c>
      <c r="J1" s="6" t="s">
        <v>9</v>
      </c>
      <c r="K1" s="3" t="s">
        <v>10</v>
      </c>
      <c r="L1" s="3" t="s">
        <v>11</v>
      </c>
    </row>
    <row r="2" spans="1:12" x14ac:dyDescent="0.25">
      <c r="A2" s="7" t="s">
        <v>12</v>
      </c>
      <c r="B2" s="7"/>
      <c r="C2" s="7" t="s">
        <v>13</v>
      </c>
      <c r="D2" s="8" t="s">
        <v>14</v>
      </c>
      <c r="E2" s="8" t="s">
        <v>176</v>
      </c>
      <c r="F2" s="42">
        <v>44126</v>
      </c>
      <c r="G2" s="9"/>
      <c r="H2" s="7" t="b">
        <f>FALSE()</f>
        <v>0</v>
      </c>
      <c r="I2" s="7" t="b">
        <f>IF(Metadata!G2="",TRUE(),FALSE())</f>
        <v>1</v>
      </c>
      <c r="J2" s="10" t="b">
        <f>TRUE()</f>
        <v>1</v>
      </c>
      <c r="K2" s="11"/>
      <c r="L2" s="12" t="s">
        <v>15</v>
      </c>
    </row>
    <row r="3" spans="1:12" x14ac:dyDescent="0.25">
      <c r="A3" s="8" t="s">
        <v>16</v>
      </c>
      <c r="B3" s="8"/>
      <c r="C3" s="8" t="s">
        <v>13</v>
      </c>
      <c r="D3" s="8"/>
      <c r="E3" s="8" t="s">
        <v>176</v>
      </c>
      <c r="F3" s="43" t="s">
        <v>17</v>
      </c>
      <c r="G3" s="14" t="s">
        <v>17</v>
      </c>
      <c r="H3" s="8" t="b">
        <f>FALSE()</f>
        <v>0</v>
      </c>
      <c r="I3" s="8" t="b">
        <f>IF(Metadata!G3="",TRUE(),FALSE())</f>
        <v>0</v>
      </c>
      <c r="J3" s="15" t="b">
        <f>FALSE()</f>
        <v>0</v>
      </c>
      <c r="K3" s="16" t="s">
        <v>18</v>
      </c>
      <c r="L3" s="17" t="s">
        <v>19</v>
      </c>
    </row>
    <row r="4" spans="1:12" x14ac:dyDescent="0.25">
      <c r="A4" s="8" t="s">
        <v>20</v>
      </c>
      <c r="B4" s="8"/>
      <c r="C4" s="8" t="s">
        <v>13</v>
      </c>
      <c r="D4" s="8"/>
      <c r="E4" s="8" t="s">
        <v>176</v>
      </c>
      <c r="F4" s="43" t="s">
        <v>17</v>
      </c>
      <c r="G4" s="14" t="s">
        <v>17</v>
      </c>
      <c r="H4" s="8" t="b">
        <f>FALSE()</f>
        <v>0</v>
      </c>
      <c r="I4" s="8" t="b">
        <f>IF(Metadata!G4="",TRUE(),FALSE())</f>
        <v>0</v>
      </c>
      <c r="J4" s="15" t="b">
        <f>FALSE()</f>
        <v>0</v>
      </c>
      <c r="K4" s="16" t="s">
        <v>18</v>
      </c>
      <c r="L4" s="17" t="s">
        <v>19</v>
      </c>
    </row>
    <row r="5" spans="1:12" x14ac:dyDescent="0.25">
      <c r="A5" s="8" t="s">
        <v>21</v>
      </c>
      <c r="B5" s="8"/>
      <c r="C5" s="8" t="s">
        <v>13</v>
      </c>
      <c r="D5" s="8" t="s">
        <v>22</v>
      </c>
      <c r="E5" s="8" t="s">
        <v>176</v>
      </c>
      <c r="F5" s="43">
        <v>44235</v>
      </c>
      <c r="G5" s="14"/>
      <c r="H5" s="8" t="b">
        <f>TRUE()</f>
        <v>1</v>
      </c>
      <c r="I5" s="8" t="b">
        <f>IF(Metadata!G5="",TRUE(),FALSE())</f>
        <v>1</v>
      </c>
      <c r="J5" s="15" t="b">
        <v>0</v>
      </c>
      <c r="K5" s="16"/>
      <c r="L5" s="17" t="s">
        <v>23</v>
      </c>
    </row>
    <row r="6" spans="1:12" x14ac:dyDescent="0.25">
      <c r="A6" s="8" t="s">
        <v>24</v>
      </c>
      <c r="B6" s="8"/>
      <c r="C6" s="8" t="s">
        <v>13</v>
      </c>
      <c r="D6" s="8" t="s">
        <v>22</v>
      </c>
      <c r="E6" s="8" t="s">
        <v>176</v>
      </c>
      <c r="F6" s="43">
        <v>44235</v>
      </c>
      <c r="G6" s="14"/>
      <c r="H6" s="8" t="b">
        <f>TRUE()</f>
        <v>1</v>
      </c>
      <c r="I6" s="8" t="b">
        <f>IF(Metadata!G6="",TRUE(),FALSE())</f>
        <v>1</v>
      </c>
      <c r="J6" s="15" t="b">
        <v>0</v>
      </c>
      <c r="K6" s="16"/>
      <c r="L6" s="17" t="s">
        <v>25</v>
      </c>
    </row>
    <row r="7" spans="1:12" x14ac:dyDescent="0.25">
      <c r="A7" s="8" t="s">
        <v>26</v>
      </c>
      <c r="B7" s="8"/>
      <c r="C7" s="8" t="s">
        <v>13</v>
      </c>
      <c r="D7" s="8"/>
      <c r="E7" s="8" t="s">
        <v>176</v>
      </c>
      <c r="F7" s="43">
        <v>43466</v>
      </c>
      <c r="G7" s="18">
        <v>44196</v>
      </c>
      <c r="H7" s="8" t="b">
        <f>FALSE()</f>
        <v>0</v>
      </c>
      <c r="I7" s="8" t="b">
        <f>IF(Metadata!G7="",TRUE(),FALSE())</f>
        <v>0</v>
      </c>
      <c r="J7" s="15" t="b">
        <f>IF(Metadata!H7="",TRUE(),FALSE())</f>
        <v>0</v>
      </c>
      <c r="K7" s="16"/>
      <c r="L7" s="17"/>
    </row>
    <row r="8" spans="1:12" x14ac:dyDescent="0.25">
      <c r="A8" s="8" t="s">
        <v>27</v>
      </c>
      <c r="B8" s="8"/>
      <c r="C8" s="8" t="s">
        <v>13</v>
      </c>
      <c r="D8" s="8"/>
      <c r="E8" s="8" t="s">
        <v>176</v>
      </c>
      <c r="F8" s="43">
        <v>43466</v>
      </c>
      <c r="G8" s="18">
        <v>44196</v>
      </c>
      <c r="H8" s="8" t="b">
        <f>FALSE()</f>
        <v>0</v>
      </c>
      <c r="I8" s="8" t="b">
        <f>IF(Metadata!G8="",TRUE(),FALSE())</f>
        <v>0</v>
      </c>
      <c r="J8" s="15" t="b">
        <f>IF(Metadata!H8="",TRUE(),FALSE())</f>
        <v>0</v>
      </c>
      <c r="K8" s="16"/>
      <c r="L8" s="17"/>
    </row>
    <row r="9" spans="1:12" x14ac:dyDescent="0.25">
      <c r="A9" s="8" t="s">
        <v>28</v>
      </c>
      <c r="B9" s="8"/>
      <c r="C9" s="8" t="s">
        <v>13</v>
      </c>
      <c r="D9" s="8"/>
      <c r="E9" s="8" t="s">
        <v>176</v>
      </c>
      <c r="F9" s="43">
        <v>43466</v>
      </c>
      <c r="G9" s="18">
        <v>44196</v>
      </c>
      <c r="H9" s="8" t="b">
        <f>FALSE()</f>
        <v>0</v>
      </c>
      <c r="I9" s="8" t="b">
        <f>IF(Metadata!G9="",TRUE(),FALSE())</f>
        <v>0</v>
      </c>
      <c r="J9" s="15" t="b">
        <f>IF(Metadata!H9="",TRUE(),FALSE())</f>
        <v>0</v>
      </c>
      <c r="K9" s="16"/>
      <c r="L9" s="17"/>
    </row>
    <row r="10" spans="1:12" x14ac:dyDescent="0.25">
      <c r="A10" s="8" t="s">
        <v>29</v>
      </c>
      <c r="B10" s="8"/>
      <c r="C10" s="8" t="s">
        <v>13</v>
      </c>
      <c r="D10" s="8"/>
      <c r="E10" s="8" t="s">
        <v>176</v>
      </c>
      <c r="F10" s="43">
        <v>42005</v>
      </c>
      <c r="G10" s="18"/>
      <c r="H10" s="8" t="b">
        <f>TRUE()</f>
        <v>1</v>
      </c>
      <c r="I10" s="8" t="b">
        <f>IF(Metadata!G10="",TRUE(),FALSE())</f>
        <v>1</v>
      </c>
      <c r="J10" s="15" t="b">
        <f>IF(Metadata!H10="",TRUE(),FALSE())</f>
        <v>0</v>
      </c>
      <c r="K10" s="16" t="s">
        <v>30</v>
      </c>
      <c r="L10" s="17"/>
    </row>
    <row r="11" spans="1:12" x14ac:dyDescent="0.25">
      <c r="A11" s="8" t="s">
        <v>31</v>
      </c>
      <c r="B11" s="8"/>
      <c r="C11" s="8" t="s">
        <v>13</v>
      </c>
      <c r="D11" s="8"/>
      <c r="E11" s="8" t="s">
        <v>176</v>
      </c>
      <c r="F11" s="43">
        <v>44501</v>
      </c>
      <c r="G11" s="14"/>
      <c r="H11" s="8" t="b">
        <f>TRUE()</f>
        <v>1</v>
      </c>
      <c r="I11" s="8" t="b">
        <f>IF(Metadata!G11="",TRUE(),FALSE())</f>
        <v>1</v>
      </c>
      <c r="J11" s="15" t="b">
        <f>IF(Metadata!H11="",TRUE(),FALSE())</f>
        <v>0</v>
      </c>
      <c r="K11" s="16"/>
      <c r="L11" s="17" t="s">
        <v>32</v>
      </c>
    </row>
    <row r="12" spans="1:12" x14ac:dyDescent="0.25">
      <c r="A12" s="8" t="s">
        <v>33</v>
      </c>
      <c r="B12" s="8"/>
      <c r="C12" s="8" t="s">
        <v>13</v>
      </c>
      <c r="D12" s="8"/>
      <c r="E12" s="8" t="s">
        <v>176</v>
      </c>
      <c r="F12" s="43">
        <v>43832</v>
      </c>
      <c r="G12" s="14"/>
      <c r="H12" s="8" t="b">
        <f>FALSE()</f>
        <v>0</v>
      </c>
      <c r="I12" s="8" t="b">
        <f>IF(Metadata!G12="",TRUE(),FALSE())</f>
        <v>1</v>
      </c>
      <c r="J12" s="15" t="b">
        <f>IF(Metadata!H12="",TRUE(),FALSE())</f>
        <v>0</v>
      </c>
      <c r="K12" s="16"/>
      <c r="L12" s="17" t="s">
        <v>34</v>
      </c>
    </row>
    <row r="13" spans="1:12" x14ac:dyDescent="0.25">
      <c r="A13" s="8" t="s">
        <v>35</v>
      </c>
      <c r="B13" s="8"/>
      <c r="C13" s="8" t="s">
        <v>36</v>
      </c>
      <c r="D13" s="8" t="s">
        <v>37</v>
      </c>
      <c r="E13" s="8" t="s">
        <v>176</v>
      </c>
      <c r="F13" s="43">
        <v>44136</v>
      </c>
      <c r="G13" s="18"/>
      <c r="H13" s="8" t="b">
        <f>TRUE()</f>
        <v>1</v>
      </c>
      <c r="I13" s="8" t="b">
        <f>IF(Metadata!G13="",TRUE(),FALSE())</f>
        <v>1</v>
      </c>
      <c r="J13" s="15" t="b">
        <f>TRUE()</f>
        <v>1</v>
      </c>
      <c r="K13" s="16"/>
      <c r="L13" s="17" t="s">
        <v>38</v>
      </c>
    </row>
    <row r="14" spans="1:12" x14ac:dyDescent="0.25">
      <c r="A14" s="8" t="s">
        <v>39</v>
      </c>
      <c r="B14" s="8"/>
      <c r="C14" s="8" t="s">
        <v>36</v>
      </c>
      <c r="D14" s="8" t="s">
        <v>40</v>
      </c>
      <c r="E14" s="8" t="s">
        <v>176</v>
      </c>
      <c r="F14" s="43">
        <v>44136</v>
      </c>
      <c r="G14" s="18"/>
      <c r="H14" s="8" t="b">
        <f>TRUE()</f>
        <v>1</v>
      </c>
      <c r="I14" s="8" t="b">
        <f>IF(Metadata!G14="",TRUE(),FALSE())</f>
        <v>1</v>
      </c>
      <c r="J14" s="15" t="b">
        <f>TRUE()</f>
        <v>1</v>
      </c>
      <c r="K14" s="16" t="s">
        <v>41</v>
      </c>
      <c r="L14" s="17"/>
    </row>
    <row r="15" spans="1:12" x14ac:dyDescent="0.25">
      <c r="A15" s="8" t="s">
        <v>42</v>
      </c>
      <c r="B15" s="8"/>
      <c r="C15" s="8" t="s">
        <v>36</v>
      </c>
      <c r="D15" s="8" t="s">
        <v>43</v>
      </c>
      <c r="E15" s="8" t="s">
        <v>176</v>
      </c>
      <c r="F15" s="43">
        <v>44641</v>
      </c>
      <c r="G15" s="18"/>
      <c r="H15" s="8" t="b">
        <f>TRUE()</f>
        <v>1</v>
      </c>
      <c r="I15" s="8" t="b">
        <f>IF(Metadata!G15="",TRUE(),FALSE())</f>
        <v>1</v>
      </c>
      <c r="J15" s="15" t="b">
        <f>TRUE()</f>
        <v>1</v>
      </c>
      <c r="K15" s="16"/>
      <c r="L15" s="17" t="s">
        <v>44</v>
      </c>
    </row>
    <row r="16" spans="1:12" x14ac:dyDescent="0.25">
      <c r="A16" s="8" t="s">
        <v>45</v>
      </c>
      <c r="B16" s="8"/>
      <c r="C16" s="8" t="s">
        <v>36</v>
      </c>
      <c r="D16" s="8" t="s">
        <v>40</v>
      </c>
      <c r="E16" s="8" t="s">
        <v>176</v>
      </c>
      <c r="F16" s="43">
        <v>44238</v>
      </c>
      <c r="G16" s="18"/>
      <c r="H16" s="8" t="b">
        <f>TRUE()</f>
        <v>1</v>
      </c>
      <c r="I16" s="8" t="b">
        <f>IF(Metadata!G16="",TRUE(),FALSE())</f>
        <v>1</v>
      </c>
      <c r="J16" s="15" t="b">
        <f>TRUE()</f>
        <v>1</v>
      </c>
      <c r="K16" s="16"/>
      <c r="L16" s="17"/>
    </row>
    <row r="17" spans="1:12" x14ac:dyDescent="0.25">
      <c r="A17" s="8" t="s">
        <v>46</v>
      </c>
      <c r="B17" s="8"/>
      <c r="C17" s="8" t="s">
        <v>36</v>
      </c>
      <c r="D17" s="8" t="s">
        <v>40</v>
      </c>
      <c r="E17" s="8" t="s">
        <v>176</v>
      </c>
      <c r="F17" s="43">
        <v>44136</v>
      </c>
      <c r="G17" s="14"/>
      <c r="H17" s="8" t="b">
        <f>TRUE()</f>
        <v>1</v>
      </c>
      <c r="I17" s="8" t="b">
        <f>IF(Metadata!G17="",TRUE(),FALSE())</f>
        <v>1</v>
      </c>
      <c r="J17" s="15" t="b">
        <f>TRUE()</f>
        <v>1</v>
      </c>
      <c r="K17" s="16" t="s">
        <v>47</v>
      </c>
      <c r="L17" s="17"/>
    </row>
    <row r="18" spans="1:12" x14ac:dyDescent="0.25">
      <c r="A18" s="8" t="s">
        <v>48</v>
      </c>
      <c r="B18" s="8"/>
      <c r="C18" s="8" t="s">
        <v>36</v>
      </c>
      <c r="D18" s="8" t="s">
        <v>40</v>
      </c>
      <c r="E18" s="8" t="s">
        <v>176</v>
      </c>
      <c r="F18" s="43">
        <v>44136</v>
      </c>
      <c r="G18" s="18"/>
      <c r="H18" s="8" t="b">
        <f>TRUE()</f>
        <v>1</v>
      </c>
      <c r="I18" s="8" t="b">
        <f>IF(Metadata!G18="",TRUE(),FALSE())</f>
        <v>1</v>
      </c>
      <c r="J18" s="15" t="b">
        <f>TRUE()</f>
        <v>1</v>
      </c>
      <c r="K18" s="16" t="s">
        <v>49</v>
      </c>
      <c r="L18" s="17"/>
    </row>
    <row r="19" spans="1:12" x14ac:dyDescent="0.25">
      <c r="A19" s="8" t="s">
        <v>50</v>
      </c>
      <c r="B19" s="8"/>
      <c r="C19" s="8" t="s">
        <v>36</v>
      </c>
      <c r="D19" s="8" t="s">
        <v>40</v>
      </c>
      <c r="E19" s="8" t="s">
        <v>176</v>
      </c>
      <c r="F19" s="43">
        <v>44136</v>
      </c>
      <c r="G19" s="18"/>
      <c r="H19" s="8" t="b">
        <f>TRUE()</f>
        <v>1</v>
      </c>
      <c r="I19" s="8" t="b">
        <f>IF(Metadata!G19="",TRUE(),FALSE())</f>
        <v>1</v>
      </c>
      <c r="J19" s="15" t="b">
        <f>TRUE()</f>
        <v>1</v>
      </c>
      <c r="K19" s="16"/>
      <c r="L19" s="17"/>
    </row>
    <row r="20" spans="1:12" x14ac:dyDescent="0.25">
      <c r="A20" s="8" t="s">
        <v>51</v>
      </c>
      <c r="B20" s="8"/>
      <c r="C20" s="8" t="s">
        <v>36</v>
      </c>
      <c r="D20" s="8" t="s">
        <v>40</v>
      </c>
      <c r="E20" s="8" t="s">
        <v>176</v>
      </c>
      <c r="F20" s="43">
        <v>44136</v>
      </c>
      <c r="G20" s="18"/>
      <c r="H20" s="8" t="b">
        <f>TRUE()</f>
        <v>1</v>
      </c>
      <c r="I20" s="8" t="b">
        <f>IF(Metadata!G20="",TRUE(),FALSE())</f>
        <v>1</v>
      </c>
      <c r="J20" s="15" t="b">
        <f>TRUE()</f>
        <v>1</v>
      </c>
      <c r="K20" s="19" t="s">
        <v>52</v>
      </c>
      <c r="L20" s="17"/>
    </row>
    <row r="21" spans="1:12" x14ac:dyDescent="0.25">
      <c r="A21" s="8" t="s">
        <v>56</v>
      </c>
      <c r="B21" s="8"/>
      <c r="C21" s="8" t="s">
        <v>36</v>
      </c>
      <c r="D21" s="8" t="s">
        <v>56</v>
      </c>
      <c r="E21" s="8" t="s">
        <v>176</v>
      </c>
      <c r="F21" s="43">
        <v>40544</v>
      </c>
      <c r="G21" s="18">
        <v>44136</v>
      </c>
      <c r="H21" s="8" t="b">
        <f>TRUE()</f>
        <v>1</v>
      </c>
      <c r="I21" s="8" t="b">
        <f>IF(Metadata!G23="",TRUE(),FALSE())</f>
        <v>0</v>
      </c>
      <c r="J21" s="15" t="b">
        <f>TRUE()</f>
        <v>1</v>
      </c>
      <c r="K21" s="19" t="s">
        <v>58</v>
      </c>
      <c r="L21" s="17"/>
    </row>
    <row r="22" spans="1:12" x14ac:dyDescent="0.25">
      <c r="A22" s="8" t="s">
        <v>53</v>
      </c>
      <c r="B22" s="8"/>
      <c r="C22" s="8" t="s">
        <v>13</v>
      </c>
      <c r="D22" s="8" t="s">
        <v>54</v>
      </c>
      <c r="E22" s="8" t="s">
        <v>176</v>
      </c>
      <c r="F22" s="43">
        <v>42005</v>
      </c>
      <c r="G22" s="18">
        <v>44152</v>
      </c>
      <c r="H22" s="8" t="b">
        <f>TRUE()</f>
        <v>1</v>
      </c>
      <c r="I22" s="8" t="b">
        <f>IF(Metadata!G21="",TRUE(),FALSE())</f>
        <v>0</v>
      </c>
      <c r="J22" s="15" t="b">
        <f>TRUE()</f>
        <v>1</v>
      </c>
      <c r="K22" s="16"/>
      <c r="L22" s="17"/>
    </row>
    <row r="23" spans="1:12" x14ac:dyDescent="0.25">
      <c r="A23" s="8" t="s">
        <v>55</v>
      </c>
      <c r="B23" s="8"/>
      <c r="C23" s="8" t="s">
        <v>13</v>
      </c>
      <c r="D23" s="8" t="s">
        <v>54</v>
      </c>
      <c r="E23" s="8" t="s">
        <v>176</v>
      </c>
      <c r="F23" s="43">
        <v>42005</v>
      </c>
      <c r="G23" s="18">
        <v>44152</v>
      </c>
      <c r="H23" s="8" t="b">
        <f>TRUE()</f>
        <v>1</v>
      </c>
      <c r="I23" s="8" t="b">
        <f>IF(Metadata!G22="",TRUE(),FALSE())</f>
        <v>0</v>
      </c>
      <c r="J23" s="15" t="b">
        <f>TRUE()</f>
        <v>1</v>
      </c>
      <c r="K23" s="16"/>
      <c r="L23" s="17"/>
    </row>
    <row r="24" spans="1:12" x14ac:dyDescent="0.25">
      <c r="A24" s="8" t="s">
        <v>59</v>
      </c>
      <c r="B24" s="8"/>
      <c r="C24" s="8" t="s">
        <v>13</v>
      </c>
      <c r="D24" s="8"/>
      <c r="E24" s="8" t="s">
        <v>176</v>
      </c>
      <c r="F24" s="43">
        <v>42005</v>
      </c>
      <c r="G24" s="18">
        <v>44136</v>
      </c>
      <c r="H24" s="8" t="b">
        <f>FALSE()</f>
        <v>0</v>
      </c>
      <c r="I24" s="8" t="b">
        <f>IF(Metadata!G24="",TRUE(),FALSE())</f>
        <v>0</v>
      </c>
      <c r="J24" s="15" t="b">
        <f>IF(Metadata!H24="",TRUE(),FALSE())</f>
        <v>0</v>
      </c>
      <c r="K24" s="16" t="s">
        <v>60</v>
      </c>
      <c r="L24" s="17"/>
    </row>
    <row r="25" spans="1:12" x14ac:dyDescent="0.25">
      <c r="A25" s="8" t="s">
        <v>61</v>
      </c>
      <c r="B25" s="8"/>
      <c r="C25" s="8" t="s">
        <v>13</v>
      </c>
      <c r="D25" s="8" t="s">
        <v>56</v>
      </c>
      <c r="E25" s="8" t="s">
        <v>176</v>
      </c>
      <c r="F25" s="43">
        <v>42005</v>
      </c>
      <c r="G25" s="18">
        <v>43363</v>
      </c>
      <c r="H25" s="8" t="b">
        <f>FALSE()</f>
        <v>0</v>
      </c>
      <c r="I25" s="8" t="b">
        <f>IF(Metadata!G25="",TRUE(),FALSE())</f>
        <v>0</v>
      </c>
      <c r="J25" s="15" t="b">
        <f>IF(Metadata!H25="",TRUE(),FALSE())</f>
        <v>0</v>
      </c>
      <c r="K25" s="16"/>
      <c r="L25" s="17"/>
    </row>
    <row r="26" spans="1:12" x14ac:dyDescent="0.25">
      <c r="A26" s="8" t="s">
        <v>62</v>
      </c>
      <c r="B26" s="8"/>
      <c r="C26" s="8" t="s">
        <v>13</v>
      </c>
      <c r="D26" s="8" t="s">
        <v>56</v>
      </c>
      <c r="E26" s="8" t="s">
        <v>176</v>
      </c>
      <c r="F26" s="43">
        <v>40544</v>
      </c>
      <c r="G26" s="18">
        <v>44135</v>
      </c>
      <c r="H26" s="8" t="b">
        <f>TRUE()</f>
        <v>1</v>
      </c>
      <c r="I26" s="8" t="b">
        <f>IF(Metadata!G26="",TRUE(),FALSE())</f>
        <v>0</v>
      </c>
      <c r="J26" s="15" t="b">
        <f>TRUE()</f>
        <v>1</v>
      </c>
      <c r="K26" s="16"/>
      <c r="L26" s="17"/>
    </row>
    <row r="27" spans="1:12" x14ac:dyDescent="0.25">
      <c r="A27" s="8" t="s">
        <v>63</v>
      </c>
      <c r="B27" s="8"/>
      <c r="C27" s="8" t="s">
        <v>13</v>
      </c>
      <c r="D27" s="8"/>
      <c r="E27" s="8" t="s">
        <v>176</v>
      </c>
      <c r="F27" s="43">
        <v>42005</v>
      </c>
      <c r="G27" s="18">
        <v>44416</v>
      </c>
      <c r="H27" s="8" t="b">
        <f>FALSE()</f>
        <v>0</v>
      </c>
      <c r="I27" s="8" t="b">
        <f>IF(Metadata!G27="",TRUE(),FALSE())</f>
        <v>0</v>
      </c>
      <c r="J27" s="15" t="b">
        <f>IF(Metadata!H27="",TRUE(),FALSE())</f>
        <v>0</v>
      </c>
      <c r="K27" s="16"/>
      <c r="L27" s="17"/>
    </row>
    <row r="28" spans="1:12" x14ac:dyDescent="0.25">
      <c r="A28" s="8" t="s">
        <v>64</v>
      </c>
      <c r="B28" s="8"/>
      <c r="C28" s="8" t="s">
        <v>13</v>
      </c>
      <c r="D28" s="8"/>
      <c r="E28" s="8" t="s">
        <v>176</v>
      </c>
      <c r="F28" s="43">
        <v>42013</v>
      </c>
      <c r="G28" s="18">
        <v>44561</v>
      </c>
      <c r="H28" s="8" t="b">
        <f>FALSE()</f>
        <v>0</v>
      </c>
      <c r="I28" s="8" t="b">
        <f>IF(Metadata!G28="",TRUE(),FALSE())</f>
        <v>0</v>
      </c>
      <c r="J28" s="15" t="b">
        <f>IF(Metadata!H28="",TRUE(),FALSE())</f>
        <v>0</v>
      </c>
      <c r="K28" s="16"/>
      <c r="L28" s="17"/>
    </row>
    <row r="29" spans="1:12" x14ac:dyDescent="0.25">
      <c r="A29" s="8" t="s">
        <v>65</v>
      </c>
      <c r="B29" s="8"/>
      <c r="C29" s="8" t="s">
        <v>13</v>
      </c>
      <c r="D29" s="8"/>
      <c r="E29" s="8" t="s">
        <v>176</v>
      </c>
      <c r="F29" s="43">
        <v>42005</v>
      </c>
      <c r="G29" s="18">
        <v>44136</v>
      </c>
      <c r="H29" s="8" t="b">
        <f>TRUE()</f>
        <v>1</v>
      </c>
      <c r="I29" s="8" t="b">
        <f>IF(Metadata!G29="",TRUE(),FALSE())</f>
        <v>0</v>
      </c>
      <c r="J29" s="15" t="b">
        <f>FALSE()</f>
        <v>0</v>
      </c>
      <c r="K29" s="16" t="s">
        <v>66</v>
      </c>
      <c r="L29" s="17"/>
    </row>
    <row r="30" spans="1:12" x14ac:dyDescent="0.25">
      <c r="A30" s="8" t="s">
        <v>67</v>
      </c>
      <c r="B30" s="8"/>
      <c r="C30" s="8" t="s">
        <v>13</v>
      </c>
      <c r="D30" s="8"/>
      <c r="E30" s="8" t="s">
        <v>176</v>
      </c>
      <c r="F30" s="43">
        <v>44529</v>
      </c>
      <c r="G30" s="14"/>
      <c r="H30" s="8" t="b">
        <f>TRUE()</f>
        <v>1</v>
      </c>
      <c r="I30" s="8" t="b">
        <f>IF(Metadata!G30="",TRUE(),FALSE())</f>
        <v>1</v>
      </c>
      <c r="J30" s="15" t="b">
        <f>IF(Metadata!H30="",TRUE(),FALSE())</f>
        <v>0</v>
      </c>
      <c r="K30" s="16" t="s">
        <v>68</v>
      </c>
      <c r="L30" s="17"/>
    </row>
    <row r="31" spans="1:12" x14ac:dyDescent="0.25">
      <c r="A31" s="8" t="s">
        <v>69</v>
      </c>
      <c r="B31" s="8"/>
      <c r="C31" s="8" t="s">
        <v>13</v>
      </c>
      <c r="D31" s="8"/>
      <c r="E31" s="8" t="s">
        <v>176</v>
      </c>
      <c r="F31" s="43">
        <v>42005</v>
      </c>
      <c r="G31" s="18">
        <v>44135</v>
      </c>
      <c r="H31" s="8" t="b">
        <f>TRUE()</f>
        <v>1</v>
      </c>
      <c r="I31" s="8" t="b">
        <f>IF(Metadata!G31="",TRUE(),FALSE())</f>
        <v>0</v>
      </c>
      <c r="J31" s="15" t="b">
        <f>IF(Metadata!H31="",TRUE(),FALSE())</f>
        <v>0</v>
      </c>
      <c r="K31" s="16"/>
      <c r="L31" s="17"/>
    </row>
    <row r="32" spans="1:12" x14ac:dyDescent="0.25">
      <c r="A32" s="8" t="s">
        <v>70</v>
      </c>
      <c r="B32" s="8"/>
      <c r="C32" s="8" t="s">
        <v>13</v>
      </c>
      <c r="D32" s="8" t="s">
        <v>71</v>
      </c>
      <c r="E32" s="8" t="s">
        <v>176</v>
      </c>
      <c r="F32" s="43">
        <v>42248</v>
      </c>
      <c r="G32" s="18">
        <v>44105</v>
      </c>
      <c r="H32" s="8" t="b">
        <f>TRUE()</f>
        <v>1</v>
      </c>
      <c r="I32" s="8" t="b">
        <f>IF(Metadata!G32="",TRUE(),FALSE())</f>
        <v>0</v>
      </c>
      <c r="J32" s="15" t="b">
        <f>TRUE()</f>
        <v>1</v>
      </c>
      <c r="K32" s="16"/>
      <c r="L32" s="17"/>
    </row>
    <row r="33" spans="1:12" x14ac:dyDescent="0.25">
      <c r="A33" s="8" t="s">
        <v>72</v>
      </c>
      <c r="B33" s="8"/>
      <c r="C33" s="8" t="s">
        <v>36</v>
      </c>
      <c r="D33" s="8" t="s">
        <v>37</v>
      </c>
      <c r="E33" s="8" t="s">
        <v>176</v>
      </c>
      <c r="F33" s="43">
        <v>44461</v>
      </c>
      <c r="G33" s="18">
        <v>45456</v>
      </c>
      <c r="H33" s="8" t="b">
        <f>TRUE()</f>
        <v>1</v>
      </c>
      <c r="I33" s="8" t="b">
        <f>IF(Metadata!G33="",TRUE(),FALSE())</f>
        <v>0</v>
      </c>
      <c r="J33" s="15" t="b">
        <f>TRUE()</f>
        <v>1</v>
      </c>
      <c r="K33" s="16"/>
      <c r="L33" s="17"/>
    </row>
    <row r="34" spans="1:12" x14ac:dyDescent="0.25">
      <c r="A34" s="8" t="s">
        <v>73</v>
      </c>
      <c r="B34" s="8"/>
      <c r="C34" s="8" t="s">
        <v>36</v>
      </c>
      <c r="D34" s="8" t="s">
        <v>74</v>
      </c>
      <c r="E34" s="8" t="s">
        <v>176</v>
      </c>
      <c r="F34" s="43">
        <v>44461</v>
      </c>
      <c r="G34" s="18">
        <v>45456</v>
      </c>
      <c r="H34" s="8" t="b">
        <f>TRUE()</f>
        <v>1</v>
      </c>
      <c r="I34" s="8" t="b">
        <f>IF(Metadata!G34="",TRUE(),FALSE())</f>
        <v>0</v>
      </c>
      <c r="J34" s="15" t="b">
        <f>TRUE()</f>
        <v>1</v>
      </c>
      <c r="K34" s="16"/>
      <c r="L34" s="17"/>
    </row>
    <row r="35" spans="1:12" x14ac:dyDescent="0.25">
      <c r="A35" s="8" t="s">
        <v>75</v>
      </c>
      <c r="B35" s="8"/>
      <c r="C35" s="8" t="s">
        <v>36</v>
      </c>
      <c r="D35" s="8" t="s">
        <v>74</v>
      </c>
      <c r="E35" s="8" t="s">
        <v>176</v>
      </c>
      <c r="F35" s="43">
        <v>44461</v>
      </c>
      <c r="G35" s="18">
        <v>45456</v>
      </c>
      <c r="H35" s="8" t="b">
        <f>TRUE()</f>
        <v>1</v>
      </c>
      <c r="I35" s="8" t="b">
        <f>IF(Metadata!G35="",TRUE(),FALSE())</f>
        <v>0</v>
      </c>
      <c r="J35" s="15" t="b">
        <f>TRUE()</f>
        <v>1</v>
      </c>
      <c r="K35" s="16"/>
      <c r="L35" s="17"/>
    </row>
    <row r="36" spans="1:12" x14ac:dyDescent="0.25">
      <c r="A36" s="8" t="s">
        <v>76</v>
      </c>
      <c r="B36" s="8"/>
      <c r="C36" s="8" t="s">
        <v>36</v>
      </c>
      <c r="D36" s="8" t="s">
        <v>74</v>
      </c>
      <c r="E36" s="8" t="s">
        <v>176</v>
      </c>
      <c r="F36" s="43">
        <v>44461</v>
      </c>
      <c r="G36" s="18">
        <v>45456</v>
      </c>
      <c r="H36" s="8" t="b">
        <f>TRUE()</f>
        <v>1</v>
      </c>
      <c r="I36" s="8" t="b">
        <f>IF(Metadata!G36="",TRUE(),FALSE())</f>
        <v>0</v>
      </c>
      <c r="J36" s="15" t="b">
        <f>TRUE()</f>
        <v>1</v>
      </c>
      <c r="K36" s="19" t="s">
        <v>52</v>
      </c>
      <c r="L36" s="17"/>
    </row>
    <row r="37" spans="1:12" x14ac:dyDescent="0.25">
      <c r="A37" s="8" t="s">
        <v>77</v>
      </c>
      <c r="B37" s="8"/>
      <c r="C37" s="8" t="s">
        <v>36</v>
      </c>
      <c r="D37" s="8" t="s">
        <v>37</v>
      </c>
      <c r="E37" s="8" t="s">
        <v>176</v>
      </c>
      <c r="F37" s="43">
        <v>44461</v>
      </c>
      <c r="G37" s="18">
        <v>45456</v>
      </c>
      <c r="H37" s="8" t="b">
        <f>TRUE()</f>
        <v>1</v>
      </c>
      <c r="I37" s="8" t="b">
        <f>IF(Metadata!G37="",TRUE(),FALSE())</f>
        <v>0</v>
      </c>
      <c r="J37" s="15" t="b">
        <f>TRUE()</f>
        <v>1</v>
      </c>
      <c r="K37" s="16"/>
      <c r="L37" s="17"/>
    </row>
    <row r="38" spans="1:12" x14ac:dyDescent="0.25">
      <c r="A38" s="8" t="s">
        <v>78</v>
      </c>
      <c r="B38" s="8"/>
      <c r="C38" s="8" t="s">
        <v>36</v>
      </c>
      <c r="D38" s="8" t="s">
        <v>74</v>
      </c>
      <c r="E38" s="8" t="s">
        <v>176</v>
      </c>
      <c r="F38" s="43">
        <v>44461</v>
      </c>
      <c r="G38" s="18">
        <v>45456</v>
      </c>
      <c r="H38" s="8" t="b">
        <f>TRUE()</f>
        <v>1</v>
      </c>
      <c r="I38" s="8" t="b">
        <f>IF(Metadata!G38="",TRUE(),FALSE())</f>
        <v>0</v>
      </c>
      <c r="J38" s="15" t="b">
        <f>TRUE()</f>
        <v>1</v>
      </c>
      <c r="K38" s="16"/>
      <c r="L38" s="17"/>
    </row>
    <row r="39" spans="1:12" x14ac:dyDescent="0.25">
      <c r="A39" s="8" t="s">
        <v>79</v>
      </c>
      <c r="B39" s="8"/>
      <c r="C39" s="8" t="s">
        <v>36</v>
      </c>
      <c r="D39" s="8" t="s">
        <v>74</v>
      </c>
      <c r="E39" s="8" t="s">
        <v>176</v>
      </c>
      <c r="F39" s="43">
        <v>44461</v>
      </c>
      <c r="G39" s="18">
        <v>45456</v>
      </c>
      <c r="H39" s="8" t="b">
        <f>TRUE()</f>
        <v>1</v>
      </c>
      <c r="I39" s="8" t="b">
        <f>IF(Metadata!G39="",TRUE(),FALSE())</f>
        <v>0</v>
      </c>
      <c r="J39" s="15" t="b">
        <f>TRUE()</f>
        <v>1</v>
      </c>
      <c r="K39" s="16"/>
      <c r="L39" s="17"/>
    </row>
    <row r="40" spans="1:12" x14ac:dyDescent="0.25">
      <c r="A40" s="8" t="s">
        <v>80</v>
      </c>
      <c r="B40" s="8"/>
      <c r="C40" s="8" t="s">
        <v>36</v>
      </c>
      <c r="D40" s="8" t="s">
        <v>74</v>
      </c>
      <c r="E40" s="8" t="s">
        <v>176</v>
      </c>
      <c r="F40" s="43">
        <v>44461</v>
      </c>
      <c r="G40" s="18">
        <v>45456</v>
      </c>
      <c r="H40" s="8" t="b">
        <f>TRUE()</f>
        <v>1</v>
      </c>
      <c r="I40" s="8" t="b">
        <f>IF(Metadata!G40="",TRUE(),FALSE())</f>
        <v>0</v>
      </c>
      <c r="J40" s="15" t="b">
        <f>TRUE()</f>
        <v>1</v>
      </c>
      <c r="K40" s="19" t="s">
        <v>52</v>
      </c>
      <c r="L40" s="17"/>
    </row>
    <row r="41" spans="1:12" x14ac:dyDescent="0.25">
      <c r="A41" s="8" t="s">
        <v>81</v>
      </c>
      <c r="B41" s="8"/>
      <c r="C41" s="8" t="s">
        <v>36</v>
      </c>
      <c r="D41" s="8" t="s">
        <v>37</v>
      </c>
      <c r="E41" s="8" t="s">
        <v>176</v>
      </c>
      <c r="F41" s="43">
        <v>44461</v>
      </c>
      <c r="G41" s="18">
        <v>45456</v>
      </c>
      <c r="H41" s="8" t="b">
        <f>TRUE()</f>
        <v>1</v>
      </c>
      <c r="I41" s="8" t="b">
        <f>IF(Metadata!G41="",TRUE(),FALSE())</f>
        <v>0</v>
      </c>
      <c r="J41" s="15" t="b">
        <f>TRUE()</f>
        <v>1</v>
      </c>
      <c r="K41" s="16"/>
      <c r="L41" s="17"/>
    </row>
    <row r="42" spans="1:12" x14ac:dyDescent="0.25">
      <c r="A42" s="8" t="s">
        <v>82</v>
      </c>
      <c r="B42" s="8"/>
      <c r="C42" s="8" t="s">
        <v>36</v>
      </c>
      <c r="D42" s="8" t="s">
        <v>74</v>
      </c>
      <c r="E42" s="8" t="s">
        <v>176</v>
      </c>
      <c r="F42" s="43">
        <v>44461</v>
      </c>
      <c r="G42" s="18">
        <v>45456</v>
      </c>
      <c r="H42" s="8" t="b">
        <f>TRUE()</f>
        <v>1</v>
      </c>
      <c r="I42" s="8" t="b">
        <f>IF(Metadata!G42="",TRUE(),FALSE())</f>
        <v>0</v>
      </c>
      <c r="J42" s="15" t="b">
        <f>TRUE()</f>
        <v>1</v>
      </c>
      <c r="K42" s="16"/>
      <c r="L42" s="17"/>
    </row>
    <row r="43" spans="1:12" x14ac:dyDescent="0.25">
      <c r="A43" s="8" t="s">
        <v>83</v>
      </c>
      <c r="B43" s="8"/>
      <c r="C43" s="8" t="s">
        <v>36</v>
      </c>
      <c r="D43" s="8" t="s">
        <v>74</v>
      </c>
      <c r="E43" s="8" t="s">
        <v>176</v>
      </c>
      <c r="F43" s="43">
        <v>44461</v>
      </c>
      <c r="G43" s="18">
        <v>45456</v>
      </c>
      <c r="H43" s="8" t="b">
        <f>TRUE()</f>
        <v>1</v>
      </c>
      <c r="I43" s="8" t="b">
        <f>IF(Metadata!G43="",TRUE(),FALSE())</f>
        <v>0</v>
      </c>
      <c r="J43" s="15" t="b">
        <f>TRUE()</f>
        <v>1</v>
      </c>
      <c r="K43" s="16"/>
      <c r="L43" s="17"/>
    </row>
    <row r="44" spans="1:12" x14ac:dyDescent="0.25">
      <c r="A44" s="8" t="s">
        <v>84</v>
      </c>
      <c r="B44" s="8"/>
      <c r="C44" s="8" t="s">
        <v>36</v>
      </c>
      <c r="D44" s="8" t="s">
        <v>74</v>
      </c>
      <c r="E44" s="8" t="s">
        <v>176</v>
      </c>
      <c r="F44" s="43">
        <v>44461</v>
      </c>
      <c r="G44" s="18">
        <v>45456</v>
      </c>
      <c r="H44" s="8" t="b">
        <f>TRUE()</f>
        <v>1</v>
      </c>
      <c r="I44" s="8" t="b">
        <f>IF(Metadata!G44="",TRUE(),FALSE())</f>
        <v>0</v>
      </c>
      <c r="J44" s="15" t="b">
        <f>TRUE()</f>
        <v>1</v>
      </c>
      <c r="K44" s="19" t="s">
        <v>52</v>
      </c>
      <c r="L44" s="17"/>
    </row>
    <row r="45" spans="1:12" x14ac:dyDescent="0.25">
      <c r="A45" s="8" t="s">
        <v>322</v>
      </c>
      <c r="B45" s="8"/>
      <c r="C45" s="8" t="s">
        <v>36</v>
      </c>
      <c r="D45" s="8" t="s">
        <v>37</v>
      </c>
      <c r="E45" s="8" t="s">
        <v>176</v>
      </c>
      <c r="F45" s="43">
        <v>45458</v>
      </c>
      <c r="G45" s="18"/>
      <c r="H45" s="8" t="b">
        <f>TRUE()</f>
        <v>1</v>
      </c>
      <c r="I45" s="8" t="b">
        <f>IF(Metadata!G49="",TRUE(),FALSE())</f>
        <v>1</v>
      </c>
      <c r="J45" s="15" t="b">
        <f>TRUE()</f>
        <v>1</v>
      </c>
      <c r="K45" s="16"/>
      <c r="L45" s="17"/>
    </row>
    <row r="46" spans="1:12" x14ac:dyDescent="0.25">
      <c r="A46" s="8" t="s">
        <v>319</v>
      </c>
      <c r="B46" s="8"/>
      <c r="C46" s="8" t="s">
        <v>36</v>
      </c>
      <c r="D46" s="8" t="s">
        <v>74</v>
      </c>
      <c r="E46" s="8" t="s">
        <v>176</v>
      </c>
      <c r="F46" s="43">
        <v>45458</v>
      </c>
      <c r="G46" s="18"/>
      <c r="H46" s="8" t="b">
        <f>TRUE()</f>
        <v>1</v>
      </c>
      <c r="I46" s="8" t="b">
        <f>IF(Metadata!G51="",TRUE(),FALSE())</f>
        <v>1</v>
      </c>
      <c r="J46" s="15" t="b">
        <f>TRUE()</f>
        <v>1</v>
      </c>
      <c r="K46" s="16"/>
      <c r="L46" s="17"/>
    </row>
    <row r="47" spans="1:12" x14ac:dyDescent="0.25">
      <c r="A47" s="8" t="s">
        <v>316</v>
      </c>
      <c r="B47" s="8"/>
      <c r="C47" s="8" t="s">
        <v>36</v>
      </c>
      <c r="D47" s="8" t="s">
        <v>74</v>
      </c>
      <c r="E47" s="8" t="s">
        <v>176</v>
      </c>
      <c r="F47" s="43">
        <v>45458</v>
      </c>
      <c r="G47" s="14"/>
      <c r="H47" s="8" t="b">
        <f>TRUE()</f>
        <v>1</v>
      </c>
      <c r="I47" s="8" t="b">
        <f>IF(Metadata!G118="",TRUE(),FALSE())</f>
        <v>0</v>
      </c>
      <c r="J47" s="15" t="b">
        <f>TRUE()</f>
        <v>1</v>
      </c>
      <c r="K47" s="16"/>
      <c r="L47" s="17"/>
    </row>
    <row r="48" spans="1:12" x14ac:dyDescent="0.25">
      <c r="A48" s="8" t="s">
        <v>325</v>
      </c>
      <c r="B48" s="8"/>
      <c r="C48" s="8" t="s">
        <v>36</v>
      </c>
      <c r="D48" s="8" t="s">
        <v>74</v>
      </c>
      <c r="E48" s="8" t="s">
        <v>176</v>
      </c>
      <c r="F48" s="43">
        <v>45458</v>
      </c>
      <c r="G48" s="18"/>
      <c r="H48" s="8" t="b">
        <f>TRUE()</f>
        <v>1</v>
      </c>
      <c r="I48" s="8" t="b">
        <f>IF(Metadata!G54="",TRUE(),FALSE())</f>
        <v>1</v>
      </c>
      <c r="J48" s="15" t="b">
        <f>TRUE()</f>
        <v>1</v>
      </c>
      <c r="K48" s="16"/>
      <c r="L48" s="17"/>
    </row>
    <row r="49" spans="1:12" x14ac:dyDescent="0.25">
      <c r="A49" s="8" t="s">
        <v>323</v>
      </c>
      <c r="B49" s="8"/>
      <c r="C49" s="8" t="s">
        <v>36</v>
      </c>
      <c r="D49" s="8" t="s">
        <v>37</v>
      </c>
      <c r="E49" s="8" t="s">
        <v>176</v>
      </c>
      <c r="F49" s="43">
        <v>45458</v>
      </c>
      <c r="G49" s="18"/>
      <c r="H49" s="8" t="b">
        <f>TRUE()</f>
        <v>1</v>
      </c>
      <c r="I49" s="8" t="b">
        <f>IF(Metadata!G48="",TRUE(),FALSE())</f>
        <v>1</v>
      </c>
      <c r="J49" s="15" t="b">
        <f>TRUE()</f>
        <v>1</v>
      </c>
      <c r="K49" s="16"/>
      <c r="L49" s="17"/>
    </row>
    <row r="50" spans="1:12" x14ac:dyDescent="0.25">
      <c r="A50" s="8" t="s">
        <v>320</v>
      </c>
      <c r="B50" s="8"/>
      <c r="C50" s="8" t="s">
        <v>36</v>
      </c>
      <c r="D50" s="8" t="s">
        <v>74</v>
      </c>
      <c r="E50" s="8" t="s">
        <v>176</v>
      </c>
      <c r="F50" s="43">
        <v>45458</v>
      </c>
      <c r="G50" s="18"/>
      <c r="H50" s="8" t="b">
        <f>TRUE()</f>
        <v>1</v>
      </c>
      <c r="I50" s="8" t="b">
        <f>IF(Metadata!G52="",TRUE(),FALSE())</f>
        <v>1</v>
      </c>
      <c r="J50" s="15" t="b">
        <f>TRUE()</f>
        <v>1</v>
      </c>
      <c r="K50" s="16"/>
      <c r="L50" s="17"/>
    </row>
    <row r="51" spans="1:12" x14ac:dyDescent="0.25">
      <c r="A51" s="8" t="s">
        <v>317</v>
      </c>
      <c r="B51" s="8"/>
      <c r="C51" s="8" t="s">
        <v>36</v>
      </c>
      <c r="D51" s="8" t="s">
        <v>74</v>
      </c>
      <c r="E51" s="8" t="s">
        <v>176</v>
      </c>
      <c r="F51" s="43">
        <v>45458</v>
      </c>
      <c r="G51" s="14"/>
      <c r="H51" s="8" t="b">
        <f>TRUE()</f>
        <v>1</v>
      </c>
      <c r="I51" s="8" t="b">
        <f>IF(Metadata!G119="",TRUE(),FALSE())</f>
        <v>0</v>
      </c>
      <c r="J51" s="15" t="b">
        <f>TRUE()</f>
        <v>1</v>
      </c>
      <c r="K51" s="16"/>
      <c r="L51" s="17"/>
    </row>
    <row r="52" spans="1:12" x14ac:dyDescent="0.25">
      <c r="A52" s="8" t="s">
        <v>326</v>
      </c>
      <c r="B52" s="8"/>
      <c r="C52" s="8" t="s">
        <v>36</v>
      </c>
      <c r="D52" s="8" t="s">
        <v>74</v>
      </c>
      <c r="E52" s="8" t="s">
        <v>176</v>
      </c>
      <c r="F52" s="43">
        <v>45458</v>
      </c>
      <c r="G52" s="18"/>
      <c r="H52" s="8" t="b">
        <f>TRUE()</f>
        <v>1</v>
      </c>
      <c r="I52" s="8" t="b">
        <f>IF(Metadata!G55="",TRUE(),FALSE())</f>
        <v>1</v>
      </c>
      <c r="J52" s="15" t="b">
        <f>TRUE()</f>
        <v>1</v>
      </c>
      <c r="K52" s="16"/>
      <c r="L52" s="17"/>
    </row>
    <row r="53" spans="1:12" x14ac:dyDescent="0.25">
      <c r="A53" s="8" t="s">
        <v>324</v>
      </c>
      <c r="B53" s="8"/>
      <c r="C53" s="8" t="s">
        <v>36</v>
      </c>
      <c r="D53" s="8" t="s">
        <v>37</v>
      </c>
      <c r="E53" s="8" t="s">
        <v>176</v>
      </c>
      <c r="F53" s="43">
        <v>45458</v>
      </c>
      <c r="G53" s="18"/>
      <c r="H53" s="8" t="b">
        <f>TRUE()</f>
        <v>1</v>
      </c>
      <c r="I53" s="8" t="b">
        <f>IF(Metadata!G49="",TRUE(),FALSE())</f>
        <v>1</v>
      </c>
      <c r="J53" s="15" t="b">
        <f>TRUE()</f>
        <v>1</v>
      </c>
      <c r="K53" s="16"/>
      <c r="L53" s="17"/>
    </row>
    <row r="54" spans="1:12" x14ac:dyDescent="0.25">
      <c r="A54" s="8" t="s">
        <v>321</v>
      </c>
      <c r="B54" s="8"/>
      <c r="C54" s="8" t="s">
        <v>36</v>
      </c>
      <c r="D54" s="8" t="s">
        <v>74</v>
      </c>
      <c r="E54" s="8" t="s">
        <v>176</v>
      </c>
      <c r="F54" s="43">
        <v>45458</v>
      </c>
      <c r="G54" s="18"/>
      <c r="H54" s="8" t="b">
        <f>TRUE()</f>
        <v>1</v>
      </c>
      <c r="I54" s="8" t="b">
        <f>IF(Metadata!G52="",TRUE(),FALSE())</f>
        <v>1</v>
      </c>
      <c r="J54" s="15" t="b">
        <f>TRUE()</f>
        <v>1</v>
      </c>
      <c r="K54" s="16"/>
      <c r="L54" s="17"/>
    </row>
    <row r="55" spans="1:12" x14ac:dyDescent="0.25">
      <c r="A55" s="8" t="s">
        <v>318</v>
      </c>
      <c r="B55" s="8"/>
      <c r="C55" s="8" t="s">
        <v>36</v>
      </c>
      <c r="D55" s="8" t="s">
        <v>74</v>
      </c>
      <c r="E55" s="8" t="s">
        <v>176</v>
      </c>
      <c r="F55" s="43">
        <v>45458</v>
      </c>
      <c r="G55" s="14"/>
      <c r="H55" s="8" t="b">
        <f>TRUE()</f>
        <v>1</v>
      </c>
      <c r="I55" s="8" t="b">
        <f>IF(Metadata!G120="",TRUE(),FALSE())</f>
        <v>1</v>
      </c>
      <c r="J55" s="15" t="b">
        <f>TRUE()</f>
        <v>1</v>
      </c>
      <c r="K55" s="16"/>
      <c r="L55" s="17"/>
    </row>
    <row r="56" spans="1:12" x14ac:dyDescent="0.25">
      <c r="A56" s="8" t="s">
        <v>327</v>
      </c>
      <c r="B56" s="8"/>
      <c r="C56" s="8" t="s">
        <v>36</v>
      </c>
      <c r="D56" s="8" t="s">
        <v>74</v>
      </c>
      <c r="E56" s="8" t="s">
        <v>176</v>
      </c>
      <c r="F56" s="43">
        <v>45458</v>
      </c>
      <c r="G56" s="18"/>
      <c r="H56" s="8" t="b">
        <f>TRUE()</f>
        <v>1</v>
      </c>
      <c r="I56" s="8" t="b">
        <f>IF(Metadata!G55="",TRUE(),FALSE())</f>
        <v>1</v>
      </c>
      <c r="J56" s="15" t="b">
        <f>TRUE()</f>
        <v>1</v>
      </c>
      <c r="K56" s="16"/>
      <c r="L56" s="17"/>
    </row>
    <row r="57" spans="1:12" x14ac:dyDescent="0.25">
      <c r="A57" s="8" t="s">
        <v>85</v>
      </c>
      <c r="B57" s="8"/>
      <c r="C57" s="8" t="s">
        <v>36</v>
      </c>
      <c r="D57" s="8" t="s">
        <v>37</v>
      </c>
      <c r="E57" s="8" t="s">
        <v>176</v>
      </c>
      <c r="F57" s="43">
        <v>44136</v>
      </c>
      <c r="G57" s="18">
        <v>44460</v>
      </c>
      <c r="H57" s="8" t="b">
        <f>TRUE()</f>
        <v>1</v>
      </c>
      <c r="I57" s="8" t="b">
        <f>IF(Metadata!G45="",TRUE(),FALSE())</f>
        <v>1</v>
      </c>
      <c r="J57" s="15" t="b">
        <f>TRUE()</f>
        <v>1</v>
      </c>
      <c r="K57" s="16"/>
      <c r="L57" s="17"/>
    </row>
    <row r="58" spans="1:12" x14ac:dyDescent="0.25">
      <c r="A58" s="8" t="s">
        <v>86</v>
      </c>
      <c r="B58" s="8"/>
      <c r="C58" s="8" t="s">
        <v>36</v>
      </c>
      <c r="D58" s="8" t="s">
        <v>74</v>
      </c>
      <c r="E58" s="8" t="s">
        <v>176</v>
      </c>
      <c r="F58" s="43">
        <v>44136</v>
      </c>
      <c r="G58" s="18">
        <v>44460</v>
      </c>
      <c r="H58" s="8" t="b">
        <f>TRUE()</f>
        <v>1</v>
      </c>
      <c r="I58" s="8" t="b">
        <f>IF(Metadata!G46="",TRUE(),FALSE())</f>
        <v>1</v>
      </c>
      <c r="J58" s="15" t="b">
        <f>FALSE()</f>
        <v>0</v>
      </c>
      <c r="K58" s="16" t="s">
        <v>87</v>
      </c>
      <c r="L58" s="17"/>
    </row>
    <row r="59" spans="1:12" x14ac:dyDescent="0.25">
      <c r="A59" s="8" t="s">
        <v>88</v>
      </c>
      <c r="B59" s="8"/>
      <c r="C59" s="8" t="s">
        <v>36</v>
      </c>
      <c r="D59" s="8" t="s">
        <v>74</v>
      </c>
      <c r="E59" s="8" t="s">
        <v>176</v>
      </c>
      <c r="F59" s="43">
        <v>44136</v>
      </c>
      <c r="G59" s="18">
        <v>44460</v>
      </c>
      <c r="H59" s="8" t="b">
        <f>TRUE()</f>
        <v>1</v>
      </c>
      <c r="I59" s="8" t="b">
        <f>IF(Metadata!G47="",TRUE(),FALSE())</f>
        <v>1</v>
      </c>
      <c r="J59" s="15" t="b">
        <f>TRUE()</f>
        <v>1</v>
      </c>
      <c r="K59" s="16"/>
      <c r="L59" s="17"/>
    </row>
    <row r="60" spans="1:12" x14ac:dyDescent="0.25">
      <c r="A60" s="8" t="s">
        <v>89</v>
      </c>
      <c r="B60" s="8"/>
      <c r="C60" s="8" t="s">
        <v>36</v>
      </c>
      <c r="D60" s="8" t="s">
        <v>74</v>
      </c>
      <c r="E60" s="8" t="s">
        <v>176</v>
      </c>
      <c r="F60" s="43">
        <v>44136</v>
      </c>
      <c r="G60" s="18">
        <v>44460</v>
      </c>
      <c r="H60" s="8" t="b">
        <f>TRUE()</f>
        <v>1</v>
      </c>
      <c r="I60" s="8" t="b">
        <f>IF(Metadata!G48="",TRUE(),FALSE())</f>
        <v>1</v>
      </c>
      <c r="J60" s="15" t="b">
        <f>TRUE()</f>
        <v>1</v>
      </c>
      <c r="K60" s="19" t="s">
        <v>52</v>
      </c>
      <c r="L60" s="17"/>
    </row>
    <row r="61" spans="1:12" x14ac:dyDescent="0.25">
      <c r="A61" s="8" t="s">
        <v>90</v>
      </c>
      <c r="B61" s="8"/>
      <c r="C61" s="8" t="s">
        <v>36</v>
      </c>
      <c r="D61" s="8" t="s">
        <v>37</v>
      </c>
      <c r="E61" s="8" t="s">
        <v>176</v>
      </c>
      <c r="F61" s="43">
        <v>44136</v>
      </c>
      <c r="G61" s="18">
        <v>44460</v>
      </c>
      <c r="H61" s="8" t="b">
        <f>TRUE()</f>
        <v>1</v>
      </c>
      <c r="I61" s="8" t="b">
        <f>IF(Metadata!G49="",TRUE(),FALSE())</f>
        <v>1</v>
      </c>
      <c r="J61" s="15" t="b">
        <f>TRUE()</f>
        <v>1</v>
      </c>
      <c r="K61" s="16"/>
      <c r="L61" s="17"/>
    </row>
    <row r="62" spans="1:12" x14ac:dyDescent="0.25">
      <c r="A62" s="8" t="s">
        <v>91</v>
      </c>
      <c r="B62" s="8"/>
      <c r="C62" s="8" t="s">
        <v>36</v>
      </c>
      <c r="D62" s="8" t="s">
        <v>74</v>
      </c>
      <c r="E62" s="8" t="s">
        <v>176</v>
      </c>
      <c r="F62" s="43">
        <v>44136</v>
      </c>
      <c r="G62" s="18">
        <v>44460</v>
      </c>
      <c r="H62" s="8" t="b">
        <f>TRUE()</f>
        <v>1</v>
      </c>
      <c r="I62" s="8" t="b">
        <f>IF(Metadata!G50="",TRUE(),FALSE())</f>
        <v>1</v>
      </c>
      <c r="J62" s="15" t="b">
        <f>FALSE()</f>
        <v>0</v>
      </c>
      <c r="K62" s="16" t="s">
        <v>87</v>
      </c>
      <c r="L62" s="17"/>
    </row>
    <row r="63" spans="1:12" x14ac:dyDescent="0.25">
      <c r="A63" s="8" t="s">
        <v>92</v>
      </c>
      <c r="B63" s="8"/>
      <c r="C63" s="8" t="s">
        <v>36</v>
      </c>
      <c r="D63" s="8" t="s">
        <v>74</v>
      </c>
      <c r="E63" s="8" t="s">
        <v>176</v>
      </c>
      <c r="F63" s="43">
        <v>44136</v>
      </c>
      <c r="G63" s="18">
        <v>44460</v>
      </c>
      <c r="H63" s="8" t="b">
        <f>TRUE()</f>
        <v>1</v>
      </c>
      <c r="I63" s="8" t="b">
        <f>IF(Metadata!G51="",TRUE(),FALSE())</f>
        <v>1</v>
      </c>
      <c r="J63" s="15" t="b">
        <f>TRUE()</f>
        <v>1</v>
      </c>
      <c r="K63" s="16"/>
      <c r="L63" s="17"/>
    </row>
    <row r="64" spans="1:12" x14ac:dyDescent="0.25">
      <c r="A64" s="8" t="s">
        <v>93</v>
      </c>
      <c r="B64" s="8"/>
      <c r="C64" s="8" t="s">
        <v>36</v>
      </c>
      <c r="D64" s="8" t="s">
        <v>74</v>
      </c>
      <c r="E64" s="8" t="s">
        <v>176</v>
      </c>
      <c r="F64" s="43">
        <v>44136</v>
      </c>
      <c r="G64" s="18">
        <v>44460</v>
      </c>
      <c r="H64" s="8" t="b">
        <f>TRUE()</f>
        <v>1</v>
      </c>
      <c r="I64" s="8" t="b">
        <f>IF(Metadata!G52="",TRUE(),FALSE())</f>
        <v>1</v>
      </c>
      <c r="J64" s="15" t="b">
        <f>TRUE()</f>
        <v>1</v>
      </c>
      <c r="K64" s="19" t="s">
        <v>52</v>
      </c>
      <c r="L64" s="17"/>
    </row>
    <row r="65" spans="1:12" x14ac:dyDescent="0.25">
      <c r="A65" s="8" t="s">
        <v>94</v>
      </c>
      <c r="B65" s="8"/>
      <c r="C65" s="8" t="s">
        <v>36</v>
      </c>
      <c r="D65" s="8" t="s">
        <v>37</v>
      </c>
      <c r="E65" s="8" t="s">
        <v>176</v>
      </c>
      <c r="F65" s="43">
        <v>44136</v>
      </c>
      <c r="G65" s="18">
        <v>44460</v>
      </c>
      <c r="H65" s="8" t="b">
        <f>TRUE()</f>
        <v>1</v>
      </c>
      <c r="I65" s="8" t="b">
        <f>IF(Metadata!G53="",TRUE(),FALSE())</f>
        <v>1</v>
      </c>
      <c r="J65" s="15" t="b">
        <f>TRUE()</f>
        <v>1</v>
      </c>
      <c r="K65" s="16"/>
      <c r="L65" s="17"/>
    </row>
    <row r="66" spans="1:12" x14ac:dyDescent="0.25">
      <c r="A66" s="8" t="s">
        <v>95</v>
      </c>
      <c r="B66" s="8"/>
      <c r="C66" s="8" t="s">
        <v>36</v>
      </c>
      <c r="D66" s="8" t="s">
        <v>74</v>
      </c>
      <c r="E66" s="8" t="s">
        <v>176</v>
      </c>
      <c r="F66" s="43">
        <v>44136</v>
      </c>
      <c r="G66" s="18">
        <v>44460</v>
      </c>
      <c r="H66" s="8" t="b">
        <f>TRUE()</f>
        <v>1</v>
      </c>
      <c r="I66" s="8" t="b">
        <f>IF(Metadata!G54="",TRUE(),FALSE())</f>
        <v>1</v>
      </c>
      <c r="J66" s="15" t="b">
        <f>FALSE()</f>
        <v>0</v>
      </c>
      <c r="K66" s="16" t="s">
        <v>87</v>
      </c>
      <c r="L66" s="17"/>
    </row>
    <row r="67" spans="1:12" x14ac:dyDescent="0.25">
      <c r="A67" s="8" t="s">
        <v>96</v>
      </c>
      <c r="B67" s="8"/>
      <c r="C67" s="8" t="s">
        <v>36</v>
      </c>
      <c r="D67" s="8" t="s">
        <v>74</v>
      </c>
      <c r="E67" s="8" t="s">
        <v>176</v>
      </c>
      <c r="F67" s="43">
        <v>44136</v>
      </c>
      <c r="G67" s="18">
        <v>44460</v>
      </c>
      <c r="H67" s="8" t="b">
        <f>TRUE()</f>
        <v>1</v>
      </c>
      <c r="I67" s="8" t="b">
        <f>IF(Metadata!G55="",TRUE(),FALSE())</f>
        <v>1</v>
      </c>
      <c r="J67" s="15" t="b">
        <f>TRUE()</f>
        <v>1</v>
      </c>
      <c r="K67" s="16"/>
      <c r="L67" s="17"/>
    </row>
    <row r="68" spans="1:12" x14ac:dyDescent="0.25">
      <c r="A68" s="8" t="s">
        <v>97</v>
      </c>
      <c r="B68" s="8"/>
      <c r="C68" s="8" t="s">
        <v>36</v>
      </c>
      <c r="D68" s="8" t="s">
        <v>74</v>
      </c>
      <c r="E68" s="8" t="s">
        <v>176</v>
      </c>
      <c r="F68" s="43">
        <v>44136</v>
      </c>
      <c r="G68" s="18">
        <v>44460</v>
      </c>
      <c r="H68" s="8" t="b">
        <f>TRUE()</f>
        <v>1</v>
      </c>
      <c r="I68" s="8" t="b">
        <f>IF(Metadata!G56="",TRUE(),FALSE())</f>
        <v>1</v>
      </c>
      <c r="J68" s="15" t="b">
        <f>TRUE()</f>
        <v>1</v>
      </c>
      <c r="K68" s="19" t="s">
        <v>52</v>
      </c>
      <c r="L68" s="17"/>
    </row>
    <row r="69" spans="1:12" x14ac:dyDescent="0.25">
      <c r="A69" s="8" t="s">
        <v>98</v>
      </c>
      <c r="B69" s="8"/>
      <c r="C69" s="8" t="s">
        <v>36</v>
      </c>
      <c r="D69" s="8" t="s">
        <v>74</v>
      </c>
      <c r="E69" s="8" t="s">
        <v>176</v>
      </c>
      <c r="F69" s="43">
        <v>44895</v>
      </c>
      <c r="G69" s="18"/>
      <c r="H69" s="8" t="b">
        <f>TRUE()</f>
        <v>1</v>
      </c>
      <c r="I69" s="8" t="b">
        <f>IF(Metadata!G57="",TRUE(),FALSE())</f>
        <v>0</v>
      </c>
      <c r="J69" s="15" t="b">
        <f>TRUE()</f>
        <v>1</v>
      </c>
      <c r="K69" s="16"/>
      <c r="L69" s="17"/>
    </row>
    <row r="70" spans="1:12" x14ac:dyDescent="0.25">
      <c r="A70" s="8" t="s">
        <v>99</v>
      </c>
      <c r="B70" s="8"/>
      <c r="C70" s="8" t="s">
        <v>13</v>
      </c>
      <c r="D70" s="8" t="s">
        <v>22</v>
      </c>
      <c r="E70" s="8" t="s">
        <v>176</v>
      </c>
      <c r="F70" s="43">
        <v>44137</v>
      </c>
      <c r="G70" s="14"/>
      <c r="H70" s="8" t="b">
        <f>TRUE()</f>
        <v>1</v>
      </c>
      <c r="I70" s="8" t="b">
        <f>IF(Metadata!G58="",TRUE(),FALSE())</f>
        <v>0</v>
      </c>
      <c r="J70" s="15" t="b">
        <f>TRUE()</f>
        <v>1</v>
      </c>
      <c r="K70" s="16"/>
      <c r="L70" s="17"/>
    </row>
    <row r="71" spans="1:12" x14ac:dyDescent="0.25">
      <c r="A71" s="8" t="s">
        <v>100</v>
      </c>
      <c r="B71" s="8"/>
      <c r="C71" s="8" t="s">
        <v>13</v>
      </c>
      <c r="D71" s="8"/>
      <c r="E71" s="8" t="s">
        <v>176</v>
      </c>
      <c r="F71" s="43">
        <v>42005</v>
      </c>
      <c r="G71" s="14"/>
      <c r="H71" s="8" t="b">
        <f>TRUE()</f>
        <v>1</v>
      </c>
      <c r="I71" s="8" t="b">
        <f>IF(Metadata!G59="",TRUE(),FALSE())</f>
        <v>0</v>
      </c>
      <c r="J71" s="15" t="b">
        <f>IF(Metadata!H59="",TRUE(),FALSE())</f>
        <v>0</v>
      </c>
      <c r="K71" s="16"/>
      <c r="L71" s="17"/>
    </row>
    <row r="72" spans="1:12" x14ac:dyDescent="0.25">
      <c r="A72" s="8" t="s">
        <v>101</v>
      </c>
      <c r="B72" s="8"/>
      <c r="C72" s="8" t="s">
        <v>13</v>
      </c>
      <c r="D72" s="8"/>
      <c r="E72" s="8" t="s">
        <v>176</v>
      </c>
      <c r="F72" s="43">
        <v>42005</v>
      </c>
      <c r="G72" s="18">
        <v>44129</v>
      </c>
      <c r="H72" s="8" t="b">
        <f>TRUE()</f>
        <v>1</v>
      </c>
      <c r="I72" s="8" t="b">
        <f>IF(Metadata!G60="",TRUE(),FALSE())</f>
        <v>0</v>
      </c>
      <c r="J72" s="15" t="b">
        <f>IF(Metadata!H60="",TRUE(),FALSE())</f>
        <v>0</v>
      </c>
      <c r="K72" s="16"/>
      <c r="L72" s="17"/>
    </row>
    <row r="73" spans="1:12" x14ac:dyDescent="0.25">
      <c r="A73" s="8" t="s">
        <v>102</v>
      </c>
      <c r="B73" s="8"/>
      <c r="C73" s="8" t="s">
        <v>13</v>
      </c>
      <c r="D73" s="8" t="s">
        <v>103</v>
      </c>
      <c r="E73" s="8" t="s">
        <v>176</v>
      </c>
      <c r="F73" s="43">
        <v>44124</v>
      </c>
      <c r="G73" s="14"/>
      <c r="H73" s="8" t="b">
        <f>TRUE()</f>
        <v>1</v>
      </c>
      <c r="I73" s="8" t="b">
        <f>IF(Metadata!G61="",TRUE(),FALSE())</f>
        <v>0</v>
      </c>
      <c r="J73" s="15" t="b">
        <f>TRUE()</f>
        <v>1</v>
      </c>
      <c r="K73" s="16"/>
      <c r="L73" s="17"/>
    </row>
    <row r="74" spans="1:12" x14ac:dyDescent="0.25">
      <c r="A74" s="8" t="s">
        <v>104</v>
      </c>
      <c r="B74" s="8"/>
      <c r="C74" s="8" t="s">
        <v>13</v>
      </c>
      <c r="D74" s="8" t="s">
        <v>103</v>
      </c>
      <c r="E74" s="8" t="s">
        <v>176</v>
      </c>
      <c r="F74" s="43">
        <v>44124</v>
      </c>
      <c r="G74" s="14"/>
      <c r="H74" s="8" t="b">
        <f>TRUE()</f>
        <v>1</v>
      </c>
      <c r="I74" s="8" t="b">
        <f>IF(Metadata!G62="",TRUE(),FALSE())</f>
        <v>0</v>
      </c>
      <c r="J74" s="15" t="b">
        <f>TRUE()</f>
        <v>1</v>
      </c>
      <c r="K74" s="16"/>
      <c r="L74" s="17"/>
    </row>
    <row r="75" spans="1:12" x14ac:dyDescent="0.25">
      <c r="A75" s="8" t="s">
        <v>105</v>
      </c>
      <c r="B75" s="8"/>
      <c r="C75" s="8" t="s">
        <v>13</v>
      </c>
      <c r="D75" s="8" t="s">
        <v>14</v>
      </c>
      <c r="E75" s="8" t="s">
        <v>176</v>
      </c>
      <c r="F75" s="43">
        <v>44005</v>
      </c>
      <c r="G75" s="14"/>
      <c r="H75" s="8" t="b">
        <f>TRUE()</f>
        <v>1</v>
      </c>
      <c r="I75" s="8" t="b">
        <f>IF(Metadata!G63="",TRUE(),FALSE())</f>
        <v>0</v>
      </c>
      <c r="J75" s="15" t="b">
        <f>TRUE()</f>
        <v>1</v>
      </c>
      <c r="K75" s="16"/>
      <c r="L75" s="17"/>
    </row>
    <row r="76" spans="1:12" x14ac:dyDescent="0.25">
      <c r="A76" s="8" t="s">
        <v>106</v>
      </c>
      <c r="B76" s="8"/>
      <c r="C76" s="8" t="s">
        <v>13</v>
      </c>
      <c r="D76" s="8" t="s">
        <v>107</v>
      </c>
      <c r="E76" s="8" t="s">
        <v>176</v>
      </c>
      <c r="F76" s="43">
        <v>44148</v>
      </c>
      <c r="G76" s="14"/>
      <c r="H76" s="8" t="b">
        <f>TRUE()</f>
        <v>1</v>
      </c>
      <c r="I76" s="8" t="b">
        <f>IF(Metadata!G64="",TRUE(),FALSE())</f>
        <v>0</v>
      </c>
      <c r="J76" s="15" t="b">
        <f>TRUE()</f>
        <v>1</v>
      </c>
      <c r="K76" s="16" t="s">
        <v>108</v>
      </c>
      <c r="L76" s="17"/>
    </row>
    <row r="77" spans="1:12" x14ac:dyDescent="0.25">
      <c r="A77" s="8" t="s">
        <v>109</v>
      </c>
      <c r="B77" s="8"/>
      <c r="C77" s="8" t="s">
        <v>13</v>
      </c>
      <c r="D77" s="8" t="s">
        <v>110</v>
      </c>
      <c r="E77" s="8" t="s">
        <v>176</v>
      </c>
      <c r="F77" s="43">
        <v>44127</v>
      </c>
      <c r="G77" s="14"/>
      <c r="H77" s="8" t="b">
        <f>TRUE()</f>
        <v>1</v>
      </c>
      <c r="I77" s="8" t="b">
        <f>IF(Metadata!G65="",TRUE(),FALSE())</f>
        <v>0</v>
      </c>
      <c r="J77" s="15" t="b">
        <f>TRUE()</f>
        <v>1</v>
      </c>
      <c r="K77" s="16"/>
      <c r="L77" s="17"/>
    </row>
    <row r="78" spans="1:12" x14ac:dyDescent="0.25">
      <c r="A78" s="8" t="s">
        <v>111</v>
      </c>
      <c r="B78" s="8"/>
      <c r="C78" s="8" t="s">
        <v>13</v>
      </c>
      <c r="D78" s="8" t="s">
        <v>103</v>
      </c>
      <c r="E78" s="8" t="s">
        <v>176</v>
      </c>
      <c r="F78" s="43">
        <v>44124</v>
      </c>
      <c r="G78" s="14"/>
      <c r="H78" s="8" t="b">
        <f>TRUE()</f>
        <v>1</v>
      </c>
      <c r="I78" s="8" t="b">
        <f>IF(Metadata!G66="",TRUE(),FALSE())</f>
        <v>0</v>
      </c>
      <c r="J78" s="15" t="b">
        <f>TRUE()</f>
        <v>1</v>
      </c>
      <c r="K78" s="16"/>
      <c r="L78" s="17"/>
    </row>
    <row r="79" spans="1:12" x14ac:dyDescent="0.25">
      <c r="A79" s="8" t="s">
        <v>112</v>
      </c>
      <c r="B79" s="8"/>
      <c r="C79" s="8" t="s">
        <v>13</v>
      </c>
      <c r="D79" s="8" t="s">
        <v>103</v>
      </c>
      <c r="E79" s="8" t="s">
        <v>176</v>
      </c>
      <c r="F79" s="43">
        <v>44124</v>
      </c>
      <c r="G79" s="14"/>
      <c r="H79" s="8" t="b">
        <f>TRUE()</f>
        <v>1</v>
      </c>
      <c r="I79" s="8" t="b">
        <f>IF(Metadata!G67="",TRUE(),FALSE())</f>
        <v>0</v>
      </c>
      <c r="J79" s="15" t="b">
        <f>TRUE()</f>
        <v>1</v>
      </c>
      <c r="K79" s="16"/>
      <c r="L79" s="17"/>
    </row>
    <row r="80" spans="1:12" x14ac:dyDescent="0.25">
      <c r="A80" s="8" t="s">
        <v>113</v>
      </c>
      <c r="B80" s="8"/>
      <c r="C80" s="8" t="s">
        <v>13</v>
      </c>
      <c r="D80" s="8" t="s">
        <v>14</v>
      </c>
      <c r="E80" s="8" t="s">
        <v>176</v>
      </c>
      <c r="F80" s="43">
        <v>44133</v>
      </c>
      <c r="G80" s="14"/>
      <c r="H80" s="8" t="b">
        <f>TRUE()</f>
        <v>1</v>
      </c>
      <c r="I80" s="8" t="b">
        <f>IF(Metadata!G68="",TRUE(),FALSE())</f>
        <v>0</v>
      </c>
      <c r="J80" s="15" t="b">
        <f>TRUE()</f>
        <v>1</v>
      </c>
      <c r="K80" s="16"/>
      <c r="L80" s="17"/>
    </row>
    <row r="81" spans="1:12" x14ac:dyDescent="0.25">
      <c r="A81" s="8" t="s">
        <v>114</v>
      </c>
      <c r="B81" s="8"/>
      <c r="C81" s="8" t="s">
        <v>13</v>
      </c>
      <c r="D81" s="8" t="s">
        <v>107</v>
      </c>
      <c r="E81" s="8" t="s">
        <v>176</v>
      </c>
      <c r="F81" s="43">
        <v>44148</v>
      </c>
      <c r="G81" s="14"/>
      <c r="H81" s="8" t="b">
        <f>TRUE()</f>
        <v>1</v>
      </c>
      <c r="I81" s="8" t="b">
        <f>IF(Metadata!G69="",TRUE(),FALSE())</f>
        <v>1</v>
      </c>
      <c r="J81" s="15" t="b">
        <f>TRUE()</f>
        <v>1</v>
      </c>
      <c r="K81" s="16"/>
      <c r="L81" s="17"/>
    </row>
    <row r="82" spans="1:12" x14ac:dyDescent="0.25">
      <c r="A82" s="8" t="s">
        <v>115</v>
      </c>
      <c r="B82" s="8"/>
      <c r="C82" s="8" t="s">
        <v>13</v>
      </c>
      <c r="D82" s="8" t="s">
        <v>110</v>
      </c>
      <c r="E82" s="8" t="s">
        <v>176</v>
      </c>
      <c r="F82" s="43">
        <v>44127</v>
      </c>
      <c r="G82" s="14"/>
      <c r="H82" s="8" t="b">
        <f>TRUE()</f>
        <v>1</v>
      </c>
      <c r="I82" s="8" t="b">
        <f>IF(Metadata!G70="",TRUE(),FALSE())</f>
        <v>1</v>
      </c>
      <c r="J82" s="15" t="b">
        <f>TRUE()</f>
        <v>1</v>
      </c>
      <c r="K82" s="16"/>
      <c r="L82" s="17"/>
    </row>
    <row r="83" spans="1:12" x14ac:dyDescent="0.25">
      <c r="A83" s="8" t="s">
        <v>116</v>
      </c>
      <c r="B83" s="8"/>
      <c r="C83" s="8" t="s">
        <v>13</v>
      </c>
      <c r="D83" s="8" t="s">
        <v>103</v>
      </c>
      <c r="E83" s="8" t="s">
        <v>176</v>
      </c>
      <c r="F83" s="43">
        <v>44124</v>
      </c>
      <c r="G83" s="14"/>
      <c r="H83" s="8" t="b">
        <f>TRUE()</f>
        <v>1</v>
      </c>
      <c r="I83" s="8" t="b">
        <f>IF(Metadata!G71="",TRUE(),FALSE())</f>
        <v>1</v>
      </c>
      <c r="J83" s="15" t="b">
        <f>TRUE()</f>
        <v>1</v>
      </c>
      <c r="K83" s="16"/>
      <c r="L83" s="17"/>
    </row>
    <row r="84" spans="1:12" x14ac:dyDescent="0.25">
      <c r="A84" s="8" t="s">
        <v>117</v>
      </c>
      <c r="B84" s="8"/>
      <c r="C84" s="8" t="s">
        <v>13</v>
      </c>
      <c r="D84" s="8" t="s">
        <v>103</v>
      </c>
      <c r="E84" s="8" t="s">
        <v>176</v>
      </c>
      <c r="F84" s="43">
        <v>44124</v>
      </c>
      <c r="G84" s="14"/>
      <c r="H84" s="8" t="b">
        <f>TRUE()</f>
        <v>1</v>
      </c>
      <c r="I84" s="8" t="b">
        <f>IF(Metadata!G72="",TRUE(),FALSE())</f>
        <v>0</v>
      </c>
      <c r="J84" s="15" t="b">
        <f>TRUE()</f>
        <v>1</v>
      </c>
      <c r="K84" s="16"/>
      <c r="L84" s="17"/>
    </row>
    <row r="85" spans="1:12" x14ac:dyDescent="0.25">
      <c r="A85" s="8" t="s">
        <v>118</v>
      </c>
      <c r="B85" s="8"/>
      <c r="C85" s="8" t="s">
        <v>13</v>
      </c>
      <c r="D85" s="8" t="s">
        <v>14</v>
      </c>
      <c r="E85" s="8" t="s">
        <v>176</v>
      </c>
      <c r="F85" s="43">
        <v>44034</v>
      </c>
      <c r="G85" s="14"/>
      <c r="H85" s="8" t="b">
        <f>TRUE()</f>
        <v>1</v>
      </c>
      <c r="I85" s="8" t="b">
        <f>IF(Metadata!G73="",TRUE(),FALSE())</f>
        <v>1</v>
      </c>
      <c r="J85" s="15" t="b">
        <f>TRUE()</f>
        <v>1</v>
      </c>
      <c r="K85" s="16"/>
      <c r="L85" s="17"/>
    </row>
    <row r="86" spans="1:12" x14ac:dyDescent="0.25">
      <c r="A86" s="8" t="s">
        <v>119</v>
      </c>
      <c r="B86" s="8"/>
      <c r="C86" s="8" t="s">
        <v>13</v>
      </c>
      <c r="D86" s="8" t="s">
        <v>107</v>
      </c>
      <c r="E86" s="8" t="s">
        <v>176</v>
      </c>
      <c r="F86" s="43">
        <v>44148</v>
      </c>
      <c r="G86" s="14"/>
      <c r="H86" s="8" t="b">
        <f>TRUE()</f>
        <v>1</v>
      </c>
      <c r="I86" s="8" t="b">
        <f>IF(Metadata!G74="",TRUE(),FALSE())</f>
        <v>1</v>
      </c>
      <c r="J86" s="15" t="b">
        <f>TRUE()</f>
        <v>1</v>
      </c>
      <c r="K86" s="16"/>
      <c r="L86" s="17"/>
    </row>
    <row r="87" spans="1:12" x14ac:dyDescent="0.25">
      <c r="A87" s="8" t="s">
        <v>120</v>
      </c>
      <c r="B87" s="8"/>
      <c r="C87" s="8" t="s">
        <v>13</v>
      </c>
      <c r="D87" s="8" t="s">
        <v>110</v>
      </c>
      <c r="E87" s="8" t="s">
        <v>176</v>
      </c>
      <c r="F87" s="43">
        <v>44126</v>
      </c>
      <c r="G87" s="14"/>
      <c r="H87" s="8" t="b">
        <f>TRUE()</f>
        <v>1</v>
      </c>
      <c r="I87" s="8" t="b">
        <f>IF(Metadata!G75="",TRUE(),FALSE())</f>
        <v>1</v>
      </c>
      <c r="J87" s="15" t="b">
        <f>TRUE()</f>
        <v>1</v>
      </c>
      <c r="K87" s="16"/>
      <c r="L87" s="17"/>
    </row>
    <row r="88" spans="1:12" x14ac:dyDescent="0.25">
      <c r="A88" s="8" t="s">
        <v>121</v>
      </c>
      <c r="B88" s="8"/>
      <c r="C88" s="8" t="s">
        <v>13</v>
      </c>
      <c r="D88" s="8" t="s">
        <v>107</v>
      </c>
      <c r="E88" s="8" t="s">
        <v>176</v>
      </c>
      <c r="F88" s="43" t="s">
        <v>17</v>
      </c>
      <c r="G88" s="14" t="s">
        <v>17</v>
      </c>
      <c r="H88" s="8" t="b">
        <f>FALSE()</f>
        <v>0</v>
      </c>
      <c r="I88" s="8" t="b">
        <f>IF(Metadata!G76="",TRUE(),FALSE())</f>
        <v>1</v>
      </c>
      <c r="J88" s="15" t="b">
        <f>IF(Metadata!H76="",TRUE(),FALSE())</f>
        <v>0</v>
      </c>
      <c r="K88" s="16" t="s">
        <v>122</v>
      </c>
      <c r="L88" s="17"/>
    </row>
    <row r="89" spans="1:12" x14ac:dyDescent="0.25">
      <c r="A89" s="8" t="s">
        <v>123</v>
      </c>
      <c r="B89" s="8"/>
      <c r="C89" s="8" t="s">
        <v>13</v>
      </c>
      <c r="D89" s="8" t="s">
        <v>124</v>
      </c>
      <c r="E89" s="8" t="s">
        <v>176</v>
      </c>
      <c r="F89" s="43">
        <v>44221</v>
      </c>
      <c r="G89" s="14"/>
      <c r="H89" s="8" t="b">
        <f>TRUE()</f>
        <v>1</v>
      </c>
      <c r="I89" s="8" t="b">
        <f>IF(Metadata!G77="",TRUE(),FALSE())</f>
        <v>1</v>
      </c>
      <c r="J89" s="15" t="b">
        <f>TRUE()</f>
        <v>1</v>
      </c>
      <c r="K89" s="16" t="s">
        <v>125</v>
      </c>
      <c r="L89" s="17"/>
    </row>
    <row r="90" spans="1:12" x14ac:dyDescent="0.25">
      <c r="A90" s="8" t="s">
        <v>126</v>
      </c>
      <c r="B90" s="8"/>
      <c r="C90" s="8" t="s">
        <v>13</v>
      </c>
      <c r="D90" s="8" t="s">
        <v>124</v>
      </c>
      <c r="E90" s="8" t="s">
        <v>176</v>
      </c>
      <c r="F90" s="43">
        <v>44221</v>
      </c>
      <c r="G90" s="14"/>
      <c r="H90" s="8" t="b">
        <f>TRUE()</f>
        <v>1</v>
      </c>
      <c r="I90" s="8" t="b">
        <f>IF(Metadata!G78="",TRUE(),FALSE())</f>
        <v>1</v>
      </c>
      <c r="J90" s="15" t="b">
        <f>TRUE()</f>
        <v>1</v>
      </c>
      <c r="K90" s="16" t="s">
        <v>125</v>
      </c>
      <c r="L90" s="17"/>
    </row>
    <row r="91" spans="1:12" x14ac:dyDescent="0.25">
      <c r="A91" s="8" t="s">
        <v>127</v>
      </c>
      <c r="B91" s="8"/>
      <c r="C91" s="8" t="s">
        <v>13</v>
      </c>
      <c r="D91" s="8"/>
      <c r="E91" s="8" t="s">
        <v>176</v>
      </c>
      <c r="F91" s="43">
        <v>44124</v>
      </c>
      <c r="G91" s="14"/>
      <c r="H91" s="8" t="b">
        <f>FALSE()</f>
        <v>0</v>
      </c>
      <c r="I91" s="8" t="b">
        <f>IF(Metadata!G79="",TRUE(),FALSE())</f>
        <v>1</v>
      </c>
      <c r="J91" s="15" t="b">
        <f>IF(Metadata!H79="",TRUE(),FALSE())</f>
        <v>0</v>
      </c>
      <c r="K91" s="16"/>
      <c r="L91" s="17"/>
    </row>
    <row r="92" spans="1:12" x14ac:dyDescent="0.25">
      <c r="A92" s="8" t="s">
        <v>128</v>
      </c>
      <c r="B92" s="8"/>
      <c r="C92" s="8" t="s">
        <v>13</v>
      </c>
      <c r="D92" s="8" t="s">
        <v>129</v>
      </c>
      <c r="E92" s="8" t="s">
        <v>176</v>
      </c>
      <c r="F92" s="43">
        <v>40544</v>
      </c>
      <c r="G92" s="14"/>
      <c r="H92" s="8" t="b">
        <f>TRUE()</f>
        <v>1</v>
      </c>
      <c r="I92" s="8" t="b">
        <f>IF(Metadata!G80="",TRUE(),FALSE())</f>
        <v>1</v>
      </c>
      <c r="J92" s="15" t="b">
        <f>TRUE()</f>
        <v>1</v>
      </c>
      <c r="K92" s="16" t="s">
        <v>130</v>
      </c>
      <c r="L92" s="17"/>
    </row>
    <row r="93" spans="1:12" x14ac:dyDescent="0.25">
      <c r="A93" s="8" t="s">
        <v>131</v>
      </c>
      <c r="B93" s="8"/>
      <c r="C93" s="8" t="s">
        <v>13</v>
      </c>
      <c r="D93" s="8"/>
      <c r="E93" s="8" t="s">
        <v>176</v>
      </c>
      <c r="F93" s="43">
        <v>42005</v>
      </c>
      <c r="G93" s="18">
        <v>44046</v>
      </c>
      <c r="H93" s="8" t="b">
        <f>FALSE()</f>
        <v>0</v>
      </c>
      <c r="I93" s="8" t="b">
        <f>IF(Metadata!G81="",TRUE(),FALSE())</f>
        <v>1</v>
      </c>
      <c r="J93" s="15" t="b">
        <f>IF(Metadata!H81="",TRUE(),FALSE())</f>
        <v>0</v>
      </c>
      <c r="K93" s="16"/>
      <c r="L93" s="17"/>
    </row>
    <row r="94" spans="1:12" x14ac:dyDescent="0.25">
      <c r="A94" s="8" t="s">
        <v>132</v>
      </c>
      <c r="B94" s="8"/>
      <c r="C94" s="8" t="s">
        <v>13</v>
      </c>
      <c r="D94" s="8" t="s">
        <v>129</v>
      </c>
      <c r="E94" s="8" t="s">
        <v>176</v>
      </c>
      <c r="F94" s="43">
        <v>43950</v>
      </c>
      <c r="G94" s="14"/>
      <c r="H94" s="8" t="b">
        <f>FALSE()</f>
        <v>0</v>
      </c>
      <c r="I94" s="8" t="b">
        <f>IF(Metadata!G82="",TRUE(),FALSE())</f>
        <v>1</v>
      </c>
      <c r="J94" s="15" t="b">
        <f>IF(Metadata!H82="",TRUE(),FALSE())</f>
        <v>0</v>
      </c>
      <c r="K94" s="16"/>
      <c r="L94" s="17"/>
    </row>
    <row r="95" spans="1:12" x14ac:dyDescent="0.25">
      <c r="A95" s="8" t="s">
        <v>133</v>
      </c>
      <c r="B95" s="8"/>
      <c r="C95" s="8" t="s">
        <v>13</v>
      </c>
      <c r="D95" s="8"/>
      <c r="E95" s="8" t="s">
        <v>176</v>
      </c>
      <c r="F95" s="43">
        <v>43831</v>
      </c>
      <c r="G95" s="18">
        <v>44104</v>
      </c>
      <c r="H95" s="8" t="b">
        <f>FALSE()</f>
        <v>0</v>
      </c>
      <c r="I95" s="8" t="b">
        <f>IF(Metadata!G83="",TRUE(),FALSE())</f>
        <v>1</v>
      </c>
      <c r="J95" s="15" t="b">
        <f>IF(Metadata!H83="",TRUE(),FALSE())</f>
        <v>0</v>
      </c>
      <c r="K95" s="16" t="s">
        <v>134</v>
      </c>
      <c r="L95" s="17"/>
    </row>
    <row r="96" spans="1:12" x14ac:dyDescent="0.25">
      <c r="A96" s="8" t="s">
        <v>135</v>
      </c>
      <c r="B96" s="8"/>
      <c r="C96" s="8" t="s">
        <v>13</v>
      </c>
      <c r="D96" s="8"/>
      <c r="E96" s="8" t="s">
        <v>176</v>
      </c>
      <c r="F96" s="43" t="s">
        <v>17</v>
      </c>
      <c r="G96" s="14" t="s">
        <v>17</v>
      </c>
      <c r="H96" s="8" t="b">
        <f>FALSE()</f>
        <v>0</v>
      </c>
      <c r="I96" s="8" t="b">
        <f>IF(Metadata!G84="",TRUE(),FALSE())</f>
        <v>1</v>
      </c>
      <c r="J96" s="15" t="b">
        <f>IF(Metadata!H84="",TRUE(),FALSE())</f>
        <v>0</v>
      </c>
      <c r="K96" s="16" t="s">
        <v>18</v>
      </c>
      <c r="L96" s="17"/>
    </row>
    <row r="97" spans="1:12" x14ac:dyDescent="0.25">
      <c r="A97" s="8" t="s">
        <v>136</v>
      </c>
      <c r="B97" s="8"/>
      <c r="C97" s="8" t="s">
        <v>13</v>
      </c>
      <c r="D97" s="8"/>
      <c r="E97" s="8" t="s">
        <v>176</v>
      </c>
      <c r="F97" s="43">
        <v>42736</v>
      </c>
      <c r="G97" s="18">
        <v>44561</v>
      </c>
      <c r="H97" s="8" t="b">
        <f>FALSE()</f>
        <v>0</v>
      </c>
      <c r="I97" s="8" t="b">
        <f>IF(Metadata!G85="",TRUE(),FALSE())</f>
        <v>1</v>
      </c>
      <c r="J97" s="15" t="b">
        <f>IF(Metadata!H85="",TRUE(),FALSE())</f>
        <v>0</v>
      </c>
      <c r="K97" s="16" t="s">
        <v>137</v>
      </c>
      <c r="L97" s="17"/>
    </row>
    <row r="98" spans="1:12" x14ac:dyDescent="0.25">
      <c r="A98" s="8" t="s">
        <v>138</v>
      </c>
      <c r="B98" s="8"/>
      <c r="C98" s="8" t="s">
        <v>13</v>
      </c>
      <c r="D98" s="8"/>
      <c r="E98" s="8" t="s">
        <v>176</v>
      </c>
      <c r="F98" s="43">
        <v>42736</v>
      </c>
      <c r="G98" s="18">
        <v>44561</v>
      </c>
      <c r="H98" s="8" t="b">
        <f>FALSE()</f>
        <v>0</v>
      </c>
      <c r="I98" s="8" t="b">
        <f>IF(Metadata!G86="",TRUE(),FALSE())</f>
        <v>1</v>
      </c>
      <c r="J98" s="15" t="b">
        <f>IF(Metadata!H86="",TRUE(),FALSE())</f>
        <v>0</v>
      </c>
      <c r="K98" s="16" t="s">
        <v>137</v>
      </c>
      <c r="L98" s="17"/>
    </row>
    <row r="99" spans="1:12" x14ac:dyDescent="0.25">
      <c r="A99" s="8" t="s">
        <v>139</v>
      </c>
      <c r="B99" s="8"/>
      <c r="C99" s="8" t="s">
        <v>13</v>
      </c>
      <c r="D99" s="8"/>
      <c r="E99" s="8" t="s">
        <v>176</v>
      </c>
      <c r="F99" s="43">
        <v>42736</v>
      </c>
      <c r="G99" s="18">
        <v>44561</v>
      </c>
      <c r="H99" s="8" t="b">
        <f>FALSE()</f>
        <v>0</v>
      </c>
      <c r="I99" s="8" t="b">
        <f>IF(Metadata!G87="",TRUE(),FALSE())</f>
        <v>1</v>
      </c>
      <c r="J99" s="15" t="b">
        <f>IF(Metadata!H87="",TRUE(),FALSE())</f>
        <v>0</v>
      </c>
      <c r="K99" s="16" t="s">
        <v>137</v>
      </c>
      <c r="L99" s="17"/>
    </row>
    <row r="100" spans="1:12" x14ac:dyDescent="0.25">
      <c r="A100" s="8" t="s">
        <v>140</v>
      </c>
      <c r="B100" s="8"/>
      <c r="C100" s="8" t="s">
        <v>13</v>
      </c>
      <c r="D100" s="8"/>
      <c r="E100" s="8" t="s">
        <v>176</v>
      </c>
      <c r="F100" s="43">
        <v>42005</v>
      </c>
      <c r="G100" s="14"/>
      <c r="H100" s="8" t="b">
        <f>TRUE()</f>
        <v>1</v>
      </c>
      <c r="I100" s="8" t="b">
        <f>IF(Metadata!G88="",TRUE(),FALSE())</f>
        <v>0</v>
      </c>
      <c r="J100" s="15" t="b">
        <f>FALSE()</f>
        <v>0</v>
      </c>
      <c r="K100" s="16" t="s">
        <v>141</v>
      </c>
      <c r="L100" s="17"/>
    </row>
    <row r="101" spans="1:12" x14ac:dyDescent="0.25">
      <c r="A101" s="8" t="s">
        <v>142</v>
      </c>
      <c r="B101" s="8"/>
      <c r="C101" s="8" t="s">
        <v>13</v>
      </c>
      <c r="D101" s="8" t="s">
        <v>71</v>
      </c>
      <c r="E101" s="8" t="s">
        <v>176</v>
      </c>
      <c r="F101" s="43">
        <v>43956</v>
      </c>
      <c r="G101" s="14"/>
      <c r="H101" s="8" t="b">
        <f>TRUE()</f>
        <v>1</v>
      </c>
      <c r="I101" s="8" t="b">
        <f>IF(Metadata!G89="",TRUE(),FALSE())</f>
        <v>1</v>
      </c>
      <c r="J101" s="15" t="b">
        <f>TRUE()</f>
        <v>1</v>
      </c>
      <c r="K101" s="16" t="s">
        <v>143</v>
      </c>
      <c r="L101" s="17"/>
    </row>
    <row r="102" spans="1:12" x14ac:dyDescent="0.25">
      <c r="A102" s="8" t="s">
        <v>144</v>
      </c>
      <c r="B102" s="8"/>
      <c r="C102" s="8" t="s">
        <v>13</v>
      </c>
      <c r="D102" s="8" t="s">
        <v>71</v>
      </c>
      <c r="E102" s="8" t="s">
        <v>176</v>
      </c>
      <c r="F102" s="43">
        <v>43956</v>
      </c>
      <c r="G102" s="14"/>
      <c r="H102" s="8" t="b">
        <f>TRUE()</f>
        <v>1</v>
      </c>
      <c r="I102" s="8" t="b">
        <f>IF(Metadata!G90="",TRUE(),FALSE())</f>
        <v>1</v>
      </c>
      <c r="J102" s="15" t="b">
        <f>TRUE()</f>
        <v>1</v>
      </c>
      <c r="K102" s="16" t="s">
        <v>145</v>
      </c>
      <c r="L102" s="17"/>
    </row>
    <row r="103" spans="1:12" x14ac:dyDescent="0.25">
      <c r="A103" s="8" t="s">
        <v>146</v>
      </c>
      <c r="B103" s="8"/>
      <c r="C103" s="8" t="s">
        <v>13</v>
      </c>
      <c r="D103" s="8"/>
      <c r="E103" s="8" t="s">
        <v>176</v>
      </c>
      <c r="F103" s="43">
        <v>42491</v>
      </c>
      <c r="G103" s="18">
        <v>44104</v>
      </c>
      <c r="H103" s="8" t="b">
        <f>FALSE()</f>
        <v>0</v>
      </c>
      <c r="I103" s="8" t="b">
        <f>IF(Metadata!G91="",TRUE(),FALSE())</f>
        <v>1</v>
      </c>
      <c r="J103" s="15" t="b">
        <f>IF(Metadata!H91="",TRUE(),FALSE())</f>
        <v>0</v>
      </c>
      <c r="K103" s="16" t="s">
        <v>147</v>
      </c>
      <c r="L103" s="17"/>
    </row>
    <row r="104" spans="1:12" x14ac:dyDescent="0.25">
      <c r="A104" s="8" t="s">
        <v>148</v>
      </c>
      <c r="B104" s="8"/>
      <c r="C104" s="8" t="s">
        <v>13</v>
      </c>
      <c r="D104" s="8" t="s">
        <v>149</v>
      </c>
      <c r="E104" s="8" t="s">
        <v>176</v>
      </c>
      <c r="F104" s="43">
        <v>40544</v>
      </c>
      <c r="G104" s="14"/>
      <c r="H104" s="8" t="b">
        <f>TRUE()</f>
        <v>1</v>
      </c>
      <c r="I104" s="8" t="b">
        <f>IF(Metadata!G92="",TRUE(),FALSE())</f>
        <v>1</v>
      </c>
      <c r="J104" s="15" t="b">
        <f>TRUE()</f>
        <v>1</v>
      </c>
      <c r="K104" s="16"/>
      <c r="L104" s="17"/>
    </row>
    <row r="105" spans="1:12" x14ac:dyDescent="0.25">
      <c r="A105" s="8" t="s">
        <v>150</v>
      </c>
      <c r="B105" s="8"/>
      <c r="C105" s="8" t="s">
        <v>13</v>
      </c>
      <c r="D105" s="8" t="s">
        <v>71</v>
      </c>
      <c r="E105" s="8" t="s">
        <v>176</v>
      </c>
      <c r="F105" s="43">
        <v>42299</v>
      </c>
      <c r="G105" s="14"/>
      <c r="H105" s="8" t="b">
        <f>TRUE()</f>
        <v>1</v>
      </c>
      <c r="I105" s="8" t="b">
        <f>IF(Metadata!G93="",TRUE(),FALSE())</f>
        <v>0</v>
      </c>
      <c r="J105" s="15" t="b">
        <f>TRUE()</f>
        <v>1</v>
      </c>
      <c r="K105" s="16" t="s">
        <v>151</v>
      </c>
      <c r="L105" s="17"/>
    </row>
    <row r="106" spans="1:12" x14ac:dyDescent="0.25">
      <c r="A106" s="8" t="s">
        <v>152</v>
      </c>
      <c r="B106" s="8"/>
      <c r="C106" s="8" t="s">
        <v>13</v>
      </c>
      <c r="D106" s="8" t="s">
        <v>71</v>
      </c>
      <c r="E106" s="8" t="s">
        <v>176</v>
      </c>
      <c r="F106" s="43">
        <v>42248</v>
      </c>
      <c r="G106" s="18">
        <v>44105</v>
      </c>
      <c r="H106" s="8" t="b">
        <f>TRUE()</f>
        <v>1</v>
      </c>
      <c r="I106" s="8" t="b">
        <f>IF(Metadata!G94="",TRUE(),FALSE())</f>
        <v>1</v>
      </c>
      <c r="J106" s="15" t="b">
        <f>TRUE()</f>
        <v>1</v>
      </c>
      <c r="K106" s="16" t="s">
        <v>153</v>
      </c>
      <c r="L106" s="17"/>
    </row>
    <row r="107" spans="1:12" x14ac:dyDescent="0.25">
      <c r="A107" s="8" t="s">
        <v>154</v>
      </c>
      <c r="B107" s="8"/>
      <c r="C107" s="8" t="s">
        <v>13</v>
      </c>
      <c r="D107" s="8"/>
      <c r="E107" s="8" t="s">
        <v>176</v>
      </c>
      <c r="F107" s="43">
        <v>42005</v>
      </c>
      <c r="G107" s="18">
        <v>43983</v>
      </c>
      <c r="H107" s="8" t="b">
        <f>TRUE()</f>
        <v>1</v>
      </c>
      <c r="I107" s="8" t="b">
        <f>IF(Metadata!G95="",TRUE(),FALSE())</f>
        <v>0</v>
      </c>
      <c r="J107" s="15" t="b">
        <f>IF(Metadata!H95="",TRUE(),FALSE())</f>
        <v>0</v>
      </c>
      <c r="K107" s="16" t="s">
        <v>155</v>
      </c>
      <c r="L107" s="17"/>
    </row>
    <row r="108" spans="1:12" x14ac:dyDescent="0.25">
      <c r="A108" s="8" t="s">
        <v>156</v>
      </c>
      <c r="B108" s="8"/>
      <c r="C108" s="8" t="s">
        <v>13</v>
      </c>
      <c r="D108" s="8"/>
      <c r="E108" s="8" t="s">
        <v>176</v>
      </c>
      <c r="F108" s="43">
        <v>43101</v>
      </c>
      <c r="G108" s="18">
        <v>44134</v>
      </c>
      <c r="H108" s="8" t="b">
        <f>TRUE()</f>
        <v>1</v>
      </c>
      <c r="I108" s="8" t="b">
        <f>IF(Metadata!G96="",TRUE(),FALSE())</f>
        <v>0</v>
      </c>
      <c r="J108" s="15" t="b">
        <f>IF(Metadata!H96="",TRUE(),FALSE())</f>
        <v>0</v>
      </c>
      <c r="K108" s="16" t="s">
        <v>157</v>
      </c>
      <c r="L108" s="17"/>
    </row>
    <row r="109" spans="1:12" x14ac:dyDescent="0.25">
      <c r="A109" s="8" t="s">
        <v>158</v>
      </c>
      <c r="B109" s="8"/>
      <c r="C109" s="8" t="s">
        <v>13</v>
      </c>
      <c r="D109" s="8"/>
      <c r="E109" s="8" t="s">
        <v>176</v>
      </c>
      <c r="F109" s="43">
        <v>42005</v>
      </c>
      <c r="G109" s="18">
        <v>44104</v>
      </c>
      <c r="H109" s="8" t="b">
        <f>FALSE()</f>
        <v>0</v>
      </c>
      <c r="I109" s="8" t="b">
        <f>IF(Metadata!G97="",TRUE(),FALSE())</f>
        <v>0</v>
      </c>
      <c r="J109" s="15" t="b">
        <f>IF(Metadata!H97="",TRUE(),FALSE())</f>
        <v>0</v>
      </c>
      <c r="K109" s="16" t="s">
        <v>159</v>
      </c>
      <c r="L109" s="17"/>
    </row>
    <row r="110" spans="1:12" x14ac:dyDescent="0.25">
      <c r="A110" s="8" t="s">
        <v>160</v>
      </c>
      <c r="B110" s="8"/>
      <c r="C110" s="8" t="s">
        <v>13</v>
      </c>
      <c r="D110" s="8" t="s">
        <v>71</v>
      </c>
      <c r="E110" s="8" t="s">
        <v>176</v>
      </c>
      <c r="F110" s="43">
        <v>40179</v>
      </c>
      <c r="G110" s="14"/>
      <c r="H110" s="8" t="b">
        <f>TRUE()</f>
        <v>1</v>
      </c>
      <c r="I110" s="8" t="b">
        <f>IF(Metadata!G98="",TRUE(),FALSE())</f>
        <v>0</v>
      </c>
      <c r="J110" s="15" t="b">
        <f>TRUE()</f>
        <v>1</v>
      </c>
      <c r="K110" s="16" t="s">
        <v>161</v>
      </c>
      <c r="L110" s="17"/>
    </row>
    <row r="111" spans="1:12" x14ac:dyDescent="0.25">
      <c r="A111" s="8" t="s">
        <v>162</v>
      </c>
      <c r="B111" s="8"/>
      <c r="C111" s="8" t="s">
        <v>13</v>
      </c>
      <c r="D111" s="8"/>
      <c r="E111" s="8" t="s">
        <v>176</v>
      </c>
      <c r="F111" s="43">
        <v>43466</v>
      </c>
      <c r="G111" s="18">
        <v>44135</v>
      </c>
      <c r="H111" s="8" t="b">
        <f>TRUE()</f>
        <v>1</v>
      </c>
      <c r="I111" s="8" t="b">
        <f>IF(Metadata!G108="",TRUE(),FALSE())</f>
        <v>0</v>
      </c>
      <c r="J111" s="15" t="b">
        <f>IF(Metadata!H108="",TRUE(),FALSE())</f>
        <v>0</v>
      </c>
      <c r="K111" s="16" t="s">
        <v>163</v>
      </c>
      <c r="L111" s="17"/>
    </row>
    <row r="112" spans="1:12" x14ac:dyDescent="0.25">
      <c r="A112" s="8" t="s">
        <v>110</v>
      </c>
      <c r="B112" s="8"/>
      <c r="C112" s="8" t="s">
        <v>13</v>
      </c>
      <c r="D112" s="8"/>
      <c r="E112" s="8" t="s">
        <v>176</v>
      </c>
      <c r="F112" s="43">
        <v>44044</v>
      </c>
      <c r="G112" s="18">
        <v>44126</v>
      </c>
      <c r="H112" s="8" t="b">
        <f>FALSE()</f>
        <v>0</v>
      </c>
      <c r="I112" s="8" t="b">
        <f>IF(Metadata!G109="",TRUE(),FALSE())</f>
        <v>0</v>
      </c>
      <c r="J112" s="15" t="b">
        <f>IF(Metadata!H109="",TRUE(),FALSE())</f>
        <v>0</v>
      </c>
      <c r="K112" s="16" t="s">
        <v>164</v>
      </c>
      <c r="L112" s="17"/>
    </row>
    <row r="113" spans="1:12" x14ac:dyDescent="0.25">
      <c r="A113" s="8" t="s">
        <v>165</v>
      </c>
      <c r="B113" s="8"/>
      <c r="C113" s="8" t="s">
        <v>13</v>
      </c>
      <c r="D113" s="8"/>
      <c r="E113" s="8" t="s">
        <v>176</v>
      </c>
      <c r="F113" s="43">
        <v>43466</v>
      </c>
      <c r="G113" s="18">
        <v>44135</v>
      </c>
      <c r="H113" s="8" t="b">
        <f>FALSE()</f>
        <v>0</v>
      </c>
      <c r="I113" s="8" t="b">
        <f>IF(Metadata!G110="",TRUE(),FALSE())</f>
        <v>1</v>
      </c>
      <c r="J113" s="15" t="b">
        <f>IF(Metadata!H110="",TRUE(),FALSE())</f>
        <v>0</v>
      </c>
      <c r="K113" s="16" t="s">
        <v>166</v>
      </c>
      <c r="L113" s="17"/>
    </row>
    <row r="114" spans="1:12" x14ac:dyDescent="0.25">
      <c r="A114" s="8" t="s">
        <v>167</v>
      </c>
      <c r="B114" s="8"/>
      <c r="C114" s="8" t="s">
        <v>13</v>
      </c>
      <c r="D114" s="8"/>
      <c r="E114" s="8" t="s">
        <v>176</v>
      </c>
      <c r="F114" s="43">
        <v>41423</v>
      </c>
      <c r="G114" s="18"/>
      <c r="H114" s="8" t="b">
        <f>TRUE()</f>
        <v>1</v>
      </c>
      <c r="I114" s="8" t="b">
        <f>IF(Metadata!G111="",TRUE(),FALSE())</f>
        <v>0</v>
      </c>
      <c r="J114" s="15" t="b">
        <f>IF(Metadata!H111="",TRUE(),FALSE())</f>
        <v>0</v>
      </c>
      <c r="K114" s="16"/>
      <c r="L114" s="17"/>
    </row>
    <row r="115" spans="1:12" x14ac:dyDescent="0.25">
      <c r="A115" s="8" t="s">
        <v>168</v>
      </c>
      <c r="B115" s="8"/>
      <c r="C115" s="8" t="s">
        <v>13</v>
      </c>
      <c r="D115" s="8"/>
      <c r="E115" s="8" t="s">
        <v>176</v>
      </c>
      <c r="F115" s="43" t="s">
        <v>17</v>
      </c>
      <c r="G115" s="18" t="s">
        <v>17</v>
      </c>
      <c r="H115" s="8" t="b">
        <f>TRUE()</f>
        <v>1</v>
      </c>
      <c r="I115" s="8" t="b">
        <f>IF(Metadata!G112="",TRUE(),FALSE())</f>
        <v>0</v>
      </c>
      <c r="J115" s="15" t="b">
        <f>IF(Metadata!H112="",TRUE(),FALSE())</f>
        <v>0</v>
      </c>
      <c r="K115" s="16" t="s">
        <v>122</v>
      </c>
      <c r="L115" s="17"/>
    </row>
    <row r="116" spans="1:12" x14ac:dyDescent="0.25">
      <c r="A116" s="8" t="s">
        <v>169</v>
      </c>
      <c r="B116" s="8"/>
      <c r="C116" s="8" t="s">
        <v>13</v>
      </c>
      <c r="D116" s="8"/>
      <c r="E116" s="8" t="s">
        <v>176</v>
      </c>
      <c r="F116" s="43" t="s">
        <v>17</v>
      </c>
      <c r="G116" s="18" t="s">
        <v>17</v>
      </c>
      <c r="H116" s="8" t="b">
        <f>TRUE()</f>
        <v>1</v>
      </c>
      <c r="I116" s="8" t="b">
        <f>IF(Metadata!G113="",TRUE(),FALSE())</f>
        <v>0</v>
      </c>
      <c r="J116" s="15" t="b">
        <f>IF(Metadata!H113="",TRUE(),FALSE())</f>
        <v>0</v>
      </c>
      <c r="K116" s="16" t="s">
        <v>122</v>
      </c>
      <c r="L116" s="17"/>
    </row>
    <row r="117" spans="1:12" x14ac:dyDescent="0.25">
      <c r="A117" s="8" t="s">
        <v>170</v>
      </c>
      <c r="B117" s="8"/>
      <c r="C117" s="8" t="s">
        <v>13</v>
      </c>
      <c r="D117" s="8" t="s">
        <v>54</v>
      </c>
      <c r="E117" s="8" t="s">
        <v>176</v>
      </c>
      <c r="F117" s="43">
        <v>42005</v>
      </c>
      <c r="G117" s="18">
        <v>44140</v>
      </c>
      <c r="H117" s="8" t="b">
        <f>TRUE()</f>
        <v>1</v>
      </c>
      <c r="I117" s="8" t="b">
        <f>IF(Metadata!G114="",TRUE(),FALSE())</f>
        <v>1</v>
      </c>
      <c r="J117" s="15" t="b">
        <f>IF(Metadata!H114="",TRUE(),FALSE())</f>
        <v>0</v>
      </c>
      <c r="K117" s="16"/>
      <c r="L117" s="17"/>
    </row>
    <row r="118" spans="1:12" x14ac:dyDescent="0.25">
      <c r="A118" s="8" t="s">
        <v>171</v>
      </c>
      <c r="B118" s="8"/>
      <c r="C118" s="8" t="s">
        <v>13</v>
      </c>
      <c r="D118" s="8" t="s">
        <v>54</v>
      </c>
      <c r="E118" s="8" t="s">
        <v>176</v>
      </c>
      <c r="F118" s="43">
        <v>42005</v>
      </c>
      <c r="G118" s="18">
        <v>44561</v>
      </c>
      <c r="H118" s="8" t="b">
        <f>TRUE()</f>
        <v>1</v>
      </c>
      <c r="I118" s="8" t="b">
        <f>IF(Metadata!G115="",TRUE(),FALSE())</f>
        <v>0</v>
      </c>
      <c r="J118" s="15" t="b">
        <f>IF(Metadata!H115="",TRUE(),FALSE())</f>
        <v>0</v>
      </c>
      <c r="K118" s="16"/>
      <c r="L118" s="17"/>
    </row>
    <row r="119" spans="1:12" x14ac:dyDescent="0.25">
      <c r="A119" s="8" t="s">
        <v>172</v>
      </c>
      <c r="B119" s="8"/>
      <c r="C119" s="8" t="s">
        <v>13</v>
      </c>
      <c r="D119" s="8" t="s">
        <v>54</v>
      </c>
      <c r="E119" s="8" t="s">
        <v>176</v>
      </c>
      <c r="F119" s="43">
        <v>42005</v>
      </c>
      <c r="G119" s="18">
        <v>44561</v>
      </c>
      <c r="H119" s="8" t="b">
        <f>FALSE()</f>
        <v>0</v>
      </c>
      <c r="I119" s="8" t="b">
        <f>IF(Metadata!G116="",TRUE(),FALSE())</f>
        <v>0</v>
      </c>
      <c r="J119" s="15" t="b">
        <f>IF(Metadata!H116="",TRUE(),FALSE())</f>
        <v>0</v>
      </c>
      <c r="K119" s="16" t="s">
        <v>173</v>
      </c>
      <c r="L119" s="17"/>
    </row>
    <row r="120" spans="1:12" x14ac:dyDescent="0.25">
      <c r="A120" s="8" t="s">
        <v>174</v>
      </c>
      <c r="B120" s="8"/>
      <c r="C120" s="8" t="s">
        <v>13</v>
      </c>
      <c r="D120" s="8" t="s">
        <v>149</v>
      </c>
      <c r="E120" s="8" t="s">
        <v>176</v>
      </c>
      <c r="F120" s="43">
        <v>41640</v>
      </c>
      <c r="G120" s="18"/>
      <c r="H120" s="8" t="b">
        <f>TRUE()</f>
        <v>1</v>
      </c>
      <c r="I120" s="8" t="b">
        <f>IF(Metadata!G117="",TRUE(),FALSE())</f>
        <v>0</v>
      </c>
      <c r="J120" s="15" t="b">
        <f>IF(Metadata!H117="",TRUE(),FALSE())</f>
        <v>0</v>
      </c>
      <c r="K120" s="16" t="s">
        <v>175</v>
      </c>
      <c r="L120" s="17"/>
    </row>
    <row r="121" spans="1:12" x14ac:dyDescent="0.25">
      <c r="A121" s="8"/>
      <c r="B121" s="8"/>
      <c r="C121" s="8"/>
      <c r="D121" s="8"/>
      <c r="E121" s="8"/>
      <c r="F121" s="43"/>
      <c r="G121" s="18"/>
      <c r="H121" s="8"/>
      <c r="I121" s="8"/>
      <c r="J121" s="15"/>
      <c r="K121" s="16"/>
      <c r="L121" s="17"/>
    </row>
    <row r="122" spans="1:12" x14ac:dyDescent="0.25">
      <c r="A122" s="8"/>
      <c r="B122" s="8"/>
      <c r="C122" s="8"/>
      <c r="D122" s="8"/>
      <c r="E122" s="8"/>
      <c r="F122" s="43"/>
      <c r="G122" s="18"/>
      <c r="H122" s="8"/>
      <c r="I122" s="8"/>
      <c r="J122" s="15"/>
      <c r="K122" s="16"/>
      <c r="L122" s="17"/>
    </row>
    <row r="123" spans="1:12" x14ac:dyDescent="0.25">
      <c r="A123" s="8"/>
      <c r="B123" s="8"/>
      <c r="C123" s="8"/>
      <c r="D123" s="8"/>
      <c r="E123" s="8"/>
      <c r="F123" s="43"/>
      <c r="G123" s="18"/>
      <c r="H123" s="8"/>
      <c r="I123" s="8"/>
      <c r="J123" s="15"/>
      <c r="K123" s="16"/>
      <c r="L123" s="17"/>
    </row>
    <row r="124" spans="1:12" x14ac:dyDescent="0.25">
      <c r="A124" s="8"/>
      <c r="B124" s="8"/>
      <c r="C124" s="8"/>
      <c r="D124" s="8"/>
      <c r="E124" s="8"/>
      <c r="F124" s="43"/>
      <c r="G124" s="18"/>
      <c r="H124" s="8"/>
      <c r="I124" s="8"/>
      <c r="J124" s="15"/>
      <c r="K124" s="16"/>
      <c r="L124" s="17"/>
    </row>
    <row r="125" spans="1:12" x14ac:dyDescent="0.25">
      <c r="A125" s="8"/>
      <c r="B125" s="8"/>
      <c r="C125" s="8"/>
      <c r="D125" s="8"/>
      <c r="E125" s="8"/>
      <c r="F125" s="43"/>
      <c r="G125" s="18"/>
      <c r="H125" s="8"/>
      <c r="I125" s="8"/>
      <c r="J125" s="15"/>
      <c r="K125" s="16"/>
      <c r="L125" s="17"/>
    </row>
    <row r="126" spans="1:12" x14ac:dyDescent="0.25">
      <c r="A126" s="8"/>
      <c r="B126" s="8"/>
      <c r="C126" s="8"/>
      <c r="D126" s="8"/>
      <c r="E126" s="8"/>
      <c r="F126" s="43"/>
      <c r="G126" s="18"/>
      <c r="H126" s="8"/>
      <c r="I126" s="8"/>
      <c r="J126" s="15"/>
      <c r="K126" s="16"/>
      <c r="L126" s="17"/>
    </row>
    <row r="127" spans="1:12" x14ac:dyDescent="0.25">
      <c r="A127" s="8"/>
      <c r="B127" s="8"/>
      <c r="C127" s="8"/>
      <c r="D127" s="8"/>
      <c r="E127" s="8"/>
      <c r="F127" s="43"/>
      <c r="G127" s="18"/>
      <c r="H127" s="8"/>
      <c r="I127" s="8"/>
      <c r="J127" s="15"/>
      <c r="K127" s="16"/>
      <c r="L127" s="17"/>
    </row>
    <row r="128" spans="1:12" x14ac:dyDescent="0.25">
      <c r="A128" s="8"/>
      <c r="B128" s="8"/>
      <c r="C128" s="8"/>
      <c r="D128" s="8"/>
      <c r="E128" s="8"/>
      <c r="F128" s="43"/>
      <c r="G128" s="18"/>
      <c r="H128" s="8"/>
      <c r="I128" s="8"/>
      <c r="J128" s="15"/>
      <c r="K128" s="16"/>
      <c r="L128" s="17"/>
    </row>
    <row r="129" spans="1:12" x14ac:dyDescent="0.25">
      <c r="A129" s="8"/>
      <c r="B129" s="8"/>
      <c r="C129" s="8"/>
      <c r="D129" s="8"/>
      <c r="E129" s="8"/>
      <c r="F129" s="43"/>
      <c r="G129" s="18"/>
      <c r="H129" s="8"/>
      <c r="I129" s="8"/>
      <c r="J129" s="15"/>
      <c r="K129" s="16"/>
      <c r="L129" s="17"/>
    </row>
    <row r="130" spans="1:12" x14ac:dyDescent="0.25">
      <c r="A130" s="8"/>
      <c r="B130" s="8"/>
      <c r="C130" s="8"/>
      <c r="D130" s="8"/>
      <c r="E130" s="8"/>
      <c r="F130" s="43"/>
      <c r="G130" s="18"/>
      <c r="H130" s="8"/>
      <c r="I130" s="8"/>
      <c r="J130" s="15"/>
      <c r="K130" s="16"/>
      <c r="L130" s="17"/>
    </row>
    <row r="131" spans="1:12" x14ac:dyDescent="0.25">
      <c r="A131" s="8"/>
      <c r="B131" s="8"/>
      <c r="C131" s="8"/>
      <c r="D131" s="8"/>
      <c r="E131" s="8"/>
      <c r="F131" s="43"/>
      <c r="G131" s="18"/>
      <c r="H131" s="8"/>
      <c r="I131" s="8"/>
      <c r="J131" s="15"/>
      <c r="K131" s="16"/>
      <c r="L131" s="17"/>
    </row>
    <row r="132" spans="1:12" x14ac:dyDescent="0.25">
      <c r="A132" s="8"/>
      <c r="B132" s="8"/>
      <c r="C132" s="8"/>
      <c r="D132" s="8"/>
      <c r="E132" s="8"/>
      <c r="F132" s="43"/>
      <c r="G132" s="18"/>
      <c r="H132" s="8"/>
      <c r="I132" s="8"/>
      <c r="J132" s="15"/>
      <c r="K132" s="16"/>
      <c r="L132" s="17"/>
    </row>
    <row r="133" spans="1:12" x14ac:dyDescent="0.25">
      <c r="A133" s="8"/>
      <c r="B133" s="8"/>
      <c r="C133" s="8"/>
      <c r="D133" s="8"/>
      <c r="E133" s="8"/>
      <c r="F133" s="43"/>
      <c r="G133" s="18"/>
      <c r="H133" s="8"/>
      <c r="I133" s="8"/>
      <c r="J133" s="15"/>
      <c r="K133" s="16"/>
      <c r="L133" s="17"/>
    </row>
    <row r="134" spans="1:12" x14ac:dyDescent="0.25">
      <c r="A134" s="8"/>
      <c r="B134" s="8"/>
      <c r="C134" s="8"/>
      <c r="D134" s="8"/>
      <c r="E134" s="8"/>
      <c r="F134" s="43"/>
      <c r="G134" s="18"/>
      <c r="H134" s="8"/>
      <c r="I134" s="8"/>
      <c r="J134" s="15"/>
      <c r="K134" s="16"/>
      <c r="L134" s="17"/>
    </row>
    <row r="135" spans="1:12" x14ac:dyDescent="0.25">
      <c r="A135" s="8"/>
      <c r="B135" s="8"/>
      <c r="C135" s="8"/>
      <c r="D135" s="8"/>
      <c r="E135" s="8"/>
      <c r="F135" s="43"/>
      <c r="G135" s="18"/>
      <c r="H135" s="8"/>
      <c r="I135" s="8"/>
      <c r="J135" s="15"/>
      <c r="K135" s="16"/>
      <c r="L135" s="17"/>
    </row>
    <row r="136" spans="1:12" x14ac:dyDescent="0.25">
      <c r="A136" s="8"/>
      <c r="B136" s="8"/>
      <c r="C136" s="8"/>
      <c r="D136" s="8"/>
      <c r="E136" s="8"/>
      <c r="F136" s="43"/>
      <c r="G136" s="18"/>
      <c r="H136" s="8"/>
      <c r="I136" s="8"/>
      <c r="J136" s="15"/>
      <c r="K136" s="16"/>
      <c r="L136" s="17"/>
    </row>
    <row r="137" spans="1:12" x14ac:dyDescent="0.25">
      <c r="A137" s="8"/>
      <c r="B137" s="8"/>
      <c r="C137" s="8"/>
      <c r="D137" s="8"/>
      <c r="E137" s="8"/>
      <c r="F137" s="43"/>
      <c r="G137" s="18"/>
      <c r="H137" s="8"/>
      <c r="I137" s="8"/>
      <c r="J137" s="15"/>
      <c r="K137" s="16"/>
      <c r="L137" s="17"/>
    </row>
    <row r="138" spans="1:12" x14ac:dyDescent="0.25">
      <c r="A138" s="8"/>
      <c r="B138" s="8"/>
      <c r="C138" s="8"/>
      <c r="D138" s="8"/>
      <c r="E138" s="8"/>
      <c r="F138" s="43"/>
      <c r="G138" s="18"/>
      <c r="H138" s="8"/>
      <c r="I138" s="8"/>
      <c r="J138" s="15"/>
      <c r="K138" s="16"/>
      <c r="L138" s="17"/>
    </row>
    <row r="139" spans="1:12" x14ac:dyDescent="0.25">
      <c r="A139" s="8"/>
      <c r="B139" s="8"/>
      <c r="C139" s="8"/>
      <c r="D139" s="8"/>
      <c r="E139" s="8"/>
      <c r="F139" s="43"/>
      <c r="G139" s="18"/>
      <c r="H139" s="8"/>
      <c r="I139" s="8"/>
      <c r="J139" s="15"/>
      <c r="K139" s="16"/>
      <c r="L139" s="17"/>
    </row>
    <row r="140" spans="1:12" x14ac:dyDescent="0.25">
      <c r="A140" s="8"/>
      <c r="B140" s="8"/>
      <c r="C140" s="8"/>
      <c r="D140" s="8"/>
      <c r="E140" s="8"/>
      <c r="F140" s="43"/>
      <c r="G140" s="18"/>
      <c r="H140" s="8"/>
      <c r="I140" s="8"/>
      <c r="J140" s="15"/>
      <c r="K140" s="16"/>
      <c r="L140" s="17"/>
    </row>
    <row r="141" spans="1:12" x14ac:dyDescent="0.25">
      <c r="A141" s="8"/>
      <c r="B141" s="8"/>
      <c r="C141" s="8"/>
      <c r="D141" s="8"/>
      <c r="E141" s="8"/>
      <c r="F141" s="43"/>
      <c r="G141" s="18"/>
      <c r="H141" s="8"/>
      <c r="I141" s="8"/>
      <c r="J141" s="15"/>
      <c r="K141" s="16"/>
      <c r="L141" s="17"/>
    </row>
    <row r="142" spans="1:12" x14ac:dyDescent="0.25">
      <c r="A142" s="8"/>
      <c r="B142" s="8"/>
      <c r="C142" s="8"/>
      <c r="D142" s="8"/>
      <c r="E142" s="8"/>
      <c r="F142" s="43"/>
      <c r="G142" s="18"/>
      <c r="H142" s="8"/>
      <c r="I142" s="8"/>
      <c r="J142" s="15"/>
      <c r="K142" s="16"/>
      <c r="L142" s="17"/>
    </row>
    <row r="143" spans="1:12" x14ac:dyDescent="0.25">
      <c r="A143" s="8"/>
      <c r="B143" s="8"/>
      <c r="C143" s="8"/>
      <c r="D143" s="8"/>
      <c r="E143" s="8"/>
      <c r="F143" s="43"/>
      <c r="G143" s="18"/>
      <c r="H143" s="8"/>
      <c r="I143" s="8"/>
      <c r="J143" s="15"/>
      <c r="K143" s="16"/>
      <c r="L143" s="17"/>
    </row>
    <row r="144" spans="1:12" x14ac:dyDescent="0.25">
      <c r="A144" s="8"/>
      <c r="B144" s="8"/>
      <c r="C144" s="8"/>
      <c r="D144" s="8"/>
      <c r="E144" s="8"/>
      <c r="F144" s="43"/>
      <c r="G144" s="18"/>
      <c r="H144" s="8"/>
      <c r="I144" s="8"/>
      <c r="J144" s="15"/>
      <c r="K144" s="16"/>
      <c r="L144" s="17"/>
    </row>
    <row r="145" spans="1:12" x14ac:dyDescent="0.25">
      <c r="A145" s="8"/>
      <c r="B145" s="8"/>
      <c r="C145" s="8"/>
      <c r="D145" s="8"/>
      <c r="E145" s="8"/>
      <c r="F145" s="43"/>
      <c r="G145" s="18"/>
      <c r="H145" s="8"/>
      <c r="I145" s="8"/>
      <c r="J145" s="15"/>
      <c r="K145" s="16"/>
      <c r="L145" s="17"/>
    </row>
    <row r="146" spans="1:12" x14ac:dyDescent="0.25">
      <c r="A146" s="8"/>
      <c r="B146" s="8"/>
      <c r="C146" s="8"/>
      <c r="D146" s="8"/>
      <c r="E146" s="8"/>
      <c r="F146" s="43"/>
      <c r="G146" s="18"/>
      <c r="H146" s="8"/>
      <c r="I146" s="8"/>
      <c r="J146" s="15"/>
      <c r="K146" s="16"/>
      <c r="L146" s="17"/>
    </row>
    <row r="147" spans="1:12" x14ac:dyDescent="0.25">
      <c r="A147" s="8"/>
      <c r="B147" s="8"/>
      <c r="C147" s="8"/>
      <c r="D147" s="8"/>
      <c r="E147" s="8"/>
      <c r="F147" s="43"/>
      <c r="G147" s="18"/>
      <c r="H147" s="8"/>
      <c r="I147" s="8"/>
      <c r="J147" s="15"/>
      <c r="K147" s="16"/>
      <c r="L147" s="17"/>
    </row>
    <row r="148" spans="1:12" x14ac:dyDescent="0.25">
      <c r="A148" s="8"/>
      <c r="B148" s="8"/>
      <c r="C148" s="8"/>
      <c r="D148" s="8"/>
      <c r="E148" s="8"/>
      <c r="F148" s="43"/>
      <c r="G148" s="18"/>
      <c r="H148" s="8"/>
      <c r="I148" s="8"/>
      <c r="J148" s="15"/>
      <c r="K148" s="16"/>
      <c r="L148" s="17"/>
    </row>
    <row r="149" spans="1:12" x14ac:dyDescent="0.25">
      <c r="A149" s="8"/>
      <c r="B149" s="8"/>
      <c r="C149" s="8"/>
      <c r="D149" s="8"/>
      <c r="E149" s="8"/>
      <c r="F149" s="43"/>
      <c r="G149" s="18"/>
      <c r="H149" s="8"/>
      <c r="I149" s="8"/>
      <c r="J149" s="15"/>
      <c r="K149" s="16"/>
      <c r="L149" s="17"/>
    </row>
    <row r="150" spans="1:12" x14ac:dyDescent="0.25">
      <c r="A150" s="8"/>
      <c r="B150" s="8"/>
      <c r="C150" s="8"/>
      <c r="D150" s="8"/>
      <c r="E150" s="8"/>
      <c r="F150" s="43"/>
      <c r="G150" s="18"/>
      <c r="H150" s="8"/>
      <c r="I150" s="8"/>
      <c r="J150" s="15"/>
      <c r="K150" s="16"/>
      <c r="L150" s="17"/>
    </row>
    <row r="151" spans="1:12" x14ac:dyDescent="0.25">
      <c r="A151" s="8"/>
      <c r="B151" s="8"/>
      <c r="C151" s="8"/>
      <c r="D151" s="8"/>
      <c r="E151" s="8"/>
      <c r="F151" s="43"/>
      <c r="G151" s="18"/>
      <c r="H151" s="8"/>
      <c r="I151" s="8"/>
      <c r="J151" s="15"/>
      <c r="K151" s="16"/>
      <c r="L151" s="17"/>
    </row>
    <row r="152" spans="1:12" x14ac:dyDescent="0.25">
      <c r="A152" s="8"/>
      <c r="B152" s="8"/>
      <c r="C152" s="8"/>
      <c r="D152" s="8"/>
      <c r="E152" s="8"/>
      <c r="F152" s="43"/>
      <c r="G152" s="18"/>
      <c r="H152" s="8"/>
      <c r="I152" s="8"/>
      <c r="J152" s="15"/>
      <c r="K152" s="16"/>
      <c r="L152" s="17"/>
    </row>
    <row r="153" spans="1:12" x14ac:dyDescent="0.25">
      <c r="A153" s="8"/>
      <c r="B153" s="8"/>
      <c r="C153" s="8"/>
      <c r="D153" s="8"/>
      <c r="E153" s="8"/>
      <c r="F153" s="43"/>
      <c r="G153" s="18"/>
      <c r="H153" s="8"/>
      <c r="I153" s="8"/>
      <c r="J153" s="15"/>
      <c r="K153" s="16"/>
      <c r="L153" s="17"/>
    </row>
    <row r="154" spans="1:12" x14ac:dyDescent="0.25">
      <c r="A154" s="8"/>
      <c r="B154" s="8"/>
      <c r="C154" s="8"/>
      <c r="D154" s="8"/>
      <c r="E154" s="8"/>
      <c r="F154" s="43"/>
      <c r="G154" s="18"/>
      <c r="H154" s="8"/>
      <c r="I154" s="8"/>
      <c r="J154" s="15"/>
      <c r="K154" s="16"/>
      <c r="L154" s="17"/>
    </row>
    <row r="155" spans="1:12" x14ac:dyDescent="0.25">
      <c r="A155" s="8"/>
      <c r="B155" s="8"/>
      <c r="C155" s="8"/>
      <c r="D155" s="8"/>
      <c r="E155" s="8"/>
      <c r="F155" s="43"/>
      <c r="G155" s="18"/>
      <c r="H155" s="8"/>
      <c r="I155" s="8"/>
      <c r="J155" s="15"/>
      <c r="K155" s="16"/>
      <c r="L155" s="17"/>
    </row>
    <row r="156" spans="1:12" x14ac:dyDescent="0.25">
      <c r="A156" s="8"/>
      <c r="B156" s="8"/>
      <c r="C156" s="8"/>
      <c r="D156" s="8"/>
      <c r="E156" s="8"/>
      <c r="F156" s="43"/>
      <c r="G156" s="18"/>
      <c r="H156" s="8"/>
      <c r="I156" s="8"/>
      <c r="J156" s="15"/>
      <c r="K156" s="16"/>
      <c r="L156" s="17"/>
    </row>
    <row r="157" spans="1:12" x14ac:dyDescent="0.25">
      <c r="A157" s="8"/>
      <c r="B157" s="8"/>
      <c r="C157" s="8"/>
      <c r="D157" s="8"/>
      <c r="E157" s="8"/>
      <c r="F157" s="43"/>
      <c r="G157" s="18"/>
      <c r="H157" s="8"/>
      <c r="I157" s="8"/>
      <c r="J157" s="15"/>
      <c r="K157" s="16"/>
      <c r="L157" s="17"/>
    </row>
    <row r="158" spans="1:12" x14ac:dyDescent="0.25">
      <c r="A158" s="8"/>
      <c r="B158" s="8"/>
      <c r="C158" s="8"/>
      <c r="D158" s="8"/>
      <c r="E158" s="8"/>
      <c r="F158" s="43"/>
      <c r="G158" s="18"/>
      <c r="H158" s="8"/>
      <c r="I158" s="8"/>
      <c r="J158" s="15"/>
      <c r="K158" s="16"/>
      <c r="L158" s="17"/>
    </row>
    <row r="159" spans="1:12" x14ac:dyDescent="0.25">
      <c r="A159" s="8"/>
      <c r="B159" s="8"/>
      <c r="C159" s="8"/>
      <c r="D159" s="8"/>
      <c r="E159" s="8"/>
      <c r="F159" s="43"/>
      <c r="G159" s="18"/>
      <c r="H159" s="8"/>
      <c r="I159" s="8"/>
      <c r="J159" s="15"/>
      <c r="K159" s="16"/>
      <c r="L159" s="17"/>
    </row>
    <row r="160" spans="1:12" x14ac:dyDescent="0.25">
      <c r="A160" s="8"/>
      <c r="B160" s="8"/>
      <c r="C160" s="8"/>
      <c r="D160" s="8"/>
      <c r="E160" s="8"/>
      <c r="F160" s="43"/>
      <c r="G160" s="18"/>
      <c r="H160" s="8"/>
      <c r="I160" s="8"/>
      <c r="J160" s="15"/>
      <c r="K160" s="16"/>
      <c r="L160" s="17"/>
    </row>
    <row r="161" spans="1:12" x14ac:dyDescent="0.25">
      <c r="A161" s="8"/>
      <c r="B161" s="8"/>
      <c r="C161" s="8"/>
      <c r="D161" s="8"/>
      <c r="E161" s="8"/>
      <c r="F161" s="43"/>
      <c r="G161" s="18"/>
      <c r="H161" s="8"/>
      <c r="I161" s="8"/>
      <c r="J161" s="15"/>
      <c r="K161" s="16"/>
      <c r="L161" s="17"/>
    </row>
    <row r="162" spans="1:12" x14ac:dyDescent="0.25">
      <c r="A162" s="8"/>
      <c r="B162" s="8"/>
      <c r="C162" s="8"/>
      <c r="D162" s="8"/>
      <c r="E162" s="8"/>
      <c r="F162" s="43"/>
      <c r="G162" s="18"/>
      <c r="H162" s="8"/>
      <c r="I162" s="8"/>
      <c r="J162" s="15"/>
      <c r="K162" s="16"/>
      <c r="L162" s="17"/>
    </row>
    <row r="163" spans="1:12" x14ac:dyDescent="0.25">
      <c r="A163" s="8"/>
      <c r="B163" s="8"/>
      <c r="C163" s="8"/>
      <c r="D163" s="8"/>
      <c r="E163" s="8"/>
      <c r="F163" s="43"/>
      <c r="G163" s="18"/>
      <c r="H163" s="8"/>
      <c r="I163" s="8"/>
      <c r="J163" s="15"/>
      <c r="K163" s="16"/>
      <c r="L163" s="17"/>
    </row>
    <row r="164" spans="1:12" x14ac:dyDescent="0.25">
      <c r="A164" s="8"/>
      <c r="B164" s="8"/>
      <c r="C164" s="8"/>
      <c r="D164" s="8"/>
      <c r="E164" s="8"/>
      <c r="F164" s="43"/>
      <c r="G164" s="18"/>
      <c r="H164" s="8"/>
      <c r="I164" s="8"/>
      <c r="J164" s="15"/>
      <c r="K164" s="16"/>
      <c r="L164" s="17"/>
    </row>
    <row r="165" spans="1:12" x14ac:dyDescent="0.25">
      <c r="A165" s="8"/>
      <c r="B165" s="8"/>
      <c r="C165" s="8"/>
      <c r="D165" s="8"/>
      <c r="E165" s="8"/>
      <c r="F165" s="43"/>
      <c r="G165" s="18"/>
      <c r="H165" s="8"/>
      <c r="I165" s="8"/>
      <c r="J165" s="15"/>
      <c r="K165" s="16"/>
      <c r="L165" s="17"/>
    </row>
    <row r="166" spans="1:12" x14ac:dyDescent="0.25">
      <c r="A166" s="8"/>
      <c r="B166" s="8"/>
      <c r="C166" s="8"/>
      <c r="D166" s="8"/>
      <c r="E166" s="8"/>
      <c r="F166" s="43"/>
      <c r="G166" s="18"/>
      <c r="H166" s="8"/>
      <c r="I166" s="8"/>
      <c r="J166" s="15"/>
      <c r="K166" s="16"/>
      <c r="L166" s="17"/>
    </row>
    <row r="167" spans="1:12" x14ac:dyDescent="0.25">
      <c r="A167" s="8"/>
      <c r="B167" s="8"/>
      <c r="C167" s="8"/>
      <c r="D167" s="8"/>
      <c r="E167" s="8"/>
      <c r="F167" s="43"/>
      <c r="G167" s="18"/>
      <c r="H167" s="8"/>
      <c r="I167" s="8"/>
      <c r="J167" s="15"/>
      <c r="K167" s="16"/>
      <c r="L167" s="17"/>
    </row>
    <row r="168" spans="1:12" x14ac:dyDescent="0.25">
      <c r="A168" s="8"/>
      <c r="B168" s="8"/>
      <c r="C168" s="8"/>
      <c r="D168" s="8"/>
      <c r="E168" s="8"/>
      <c r="F168" s="43"/>
      <c r="G168" s="18"/>
      <c r="H168" s="8"/>
      <c r="I168" s="8"/>
      <c r="J168" s="15"/>
      <c r="K168" s="16"/>
      <c r="L168" s="17"/>
    </row>
    <row r="169" spans="1:12" x14ac:dyDescent="0.25">
      <c r="A169" s="8"/>
      <c r="B169" s="8"/>
      <c r="C169" s="8"/>
      <c r="D169" s="8"/>
      <c r="E169" s="8"/>
      <c r="F169" s="43"/>
      <c r="G169" s="18"/>
      <c r="H169" s="8"/>
      <c r="I169" s="8"/>
      <c r="J169" s="15"/>
      <c r="K169" s="16"/>
      <c r="L169" s="17"/>
    </row>
    <row r="170" spans="1:12" x14ac:dyDescent="0.25">
      <c r="A170" s="8"/>
      <c r="B170" s="8"/>
      <c r="C170" s="8"/>
      <c r="D170" s="8"/>
      <c r="E170" s="8"/>
      <c r="F170" s="43"/>
      <c r="G170" s="18"/>
      <c r="H170" s="8"/>
      <c r="I170" s="8"/>
      <c r="J170" s="15"/>
      <c r="K170" s="16"/>
      <c r="L170" s="17"/>
    </row>
    <row r="171" spans="1:12" x14ac:dyDescent="0.25">
      <c r="A171" s="8"/>
      <c r="B171" s="8"/>
      <c r="C171" s="8"/>
      <c r="D171" s="8"/>
      <c r="E171" s="8"/>
      <c r="F171" s="43"/>
      <c r="G171" s="18"/>
      <c r="H171" s="8"/>
      <c r="I171" s="8"/>
      <c r="J171" s="15"/>
      <c r="K171" s="16"/>
      <c r="L171" s="17"/>
    </row>
    <row r="172" spans="1:12" x14ac:dyDescent="0.25">
      <c r="A172" s="8"/>
      <c r="B172" s="8"/>
      <c r="C172" s="8"/>
      <c r="D172" s="8"/>
      <c r="E172" s="8"/>
      <c r="F172" s="43"/>
      <c r="G172" s="18"/>
      <c r="H172" s="8"/>
      <c r="I172" s="8"/>
      <c r="J172" s="15"/>
      <c r="K172" s="16"/>
      <c r="L172" s="17"/>
    </row>
    <row r="173" spans="1:12" x14ac:dyDescent="0.25">
      <c r="A173" s="8"/>
      <c r="B173" s="8"/>
      <c r="C173" s="8"/>
      <c r="D173" s="8"/>
      <c r="E173" s="8"/>
      <c r="F173" s="43"/>
      <c r="G173" s="18"/>
      <c r="H173" s="8"/>
      <c r="I173" s="8"/>
      <c r="J173" s="15"/>
      <c r="K173" s="16"/>
      <c r="L173" s="17"/>
    </row>
    <row r="174" spans="1:12" x14ac:dyDescent="0.25">
      <c r="A174" s="8"/>
      <c r="B174" s="8"/>
      <c r="C174" s="8"/>
      <c r="D174" s="8"/>
      <c r="E174" s="8"/>
      <c r="F174" s="43"/>
      <c r="G174" s="18"/>
      <c r="H174" s="8"/>
      <c r="I174" s="8"/>
      <c r="J174" s="15"/>
      <c r="K174" s="16"/>
      <c r="L174" s="17"/>
    </row>
    <row r="175" spans="1:12" x14ac:dyDescent="0.25">
      <c r="A175" s="8"/>
      <c r="B175" s="8"/>
      <c r="C175" s="8"/>
      <c r="D175" s="8"/>
      <c r="E175" s="8"/>
      <c r="F175" s="43"/>
      <c r="G175" s="18"/>
      <c r="H175" s="8"/>
      <c r="I175" s="8"/>
      <c r="J175" s="15"/>
      <c r="K175" s="16"/>
      <c r="L175" s="17"/>
    </row>
    <row r="176" spans="1:12" x14ac:dyDescent="0.25">
      <c r="A176" s="8"/>
      <c r="B176" s="8"/>
      <c r="C176" s="8"/>
      <c r="D176" s="8"/>
      <c r="E176" s="8"/>
      <c r="F176" s="43"/>
      <c r="G176" s="18"/>
      <c r="H176" s="8"/>
      <c r="I176" s="8"/>
      <c r="J176" s="15"/>
      <c r="K176" s="16"/>
      <c r="L176" s="17"/>
    </row>
    <row r="177" spans="1:12" x14ac:dyDescent="0.25">
      <c r="A177" s="8"/>
      <c r="B177" s="8"/>
      <c r="C177" s="8"/>
      <c r="D177" s="8"/>
      <c r="E177" s="8"/>
      <c r="F177" s="43"/>
      <c r="G177" s="18"/>
      <c r="H177" s="8"/>
      <c r="I177" s="8"/>
      <c r="J177" s="15"/>
      <c r="K177" s="16"/>
      <c r="L177" s="17"/>
    </row>
    <row r="178" spans="1:12" x14ac:dyDescent="0.25">
      <c r="A178" s="8"/>
      <c r="B178" s="8"/>
      <c r="C178" s="8"/>
      <c r="D178" s="8"/>
      <c r="E178" s="8"/>
      <c r="F178" s="43"/>
      <c r="G178" s="18"/>
      <c r="H178" s="8"/>
      <c r="I178" s="8"/>
      <c r="J178" s="15"/>
      <c r="K178" s="16"/>
      <c r="L178" s="17"/>
    </row>
    <row r="179" spans="1:12" x14ac:dyDescent="0.25">
      <c r="A179" s="8"/>
      <c r="B179" s="8"/>
      <c r="C179" s="8"/>
      <c r="D179" s="8"/>
      <c r="E179" s="8"/>
      <c r="F179" s="43"/>
      <c r="G179" s="18"/>
      <c r="H179" s="8"/>
      <c r="I179" s="8"/>
      <c r="J179" s="15"/>
      <c r="K179" s="16"/>
      <c r="L179" s="17"/>
    </row>
    <row r="180" spans="1:12" x14ac:dyDescent="0.25">
      <c r="A180" s="8"/>
      <c r="B180" s="8"/>
      <c r="C180" s="8"/>
      <c r="D180" s="8"/>
      <c r="E180" s="8"/>
      <c r="F180" s="43"/>
      <c r="G180" s="18"/>
      <c r="H180" s="8"/>
      <c r="I180" s="8"/>
      <c r="J180" s="15"/>
      <c r="K180" s="16"/>
      <c r="L180" s="17"/>
    </row>
    <row r="181" spans="1:12" x14ac:dyDescent="0.25">
      <c r="A181" s="8"/>
      <c r="B181" s="8"/>
      <c r="C181" s="8"/>
      <c r="D181" s="8"/>
      <c r="E181" s="8"/>
      <c r="F181" s="43"/>
      <c r="G181" s="18"/>
      <c r="H181" s="8"/>
      <c r="I181" s="8"/>
      <c r="J181" s="15"/>
      <c r="K181" s="16"/>
      <c r="L181" s="17"/>
    </row>
    <row r="182" spans="1:12" x14ac:dyDescent="0.25">
      <c r="A182" s="8"/>
      <c r="B182" s="8"/>
      <c r="C182" s="8"/>
      <c r="D182" s="8"/>
      <c r="E182" s="8"/>
      <c r="F182" s="43"/>
      <c r="G182" s="18"/>
      <c r="H182" s="8"/>
      <c r="I182" s="8"/>
      <c r="J182" s="15"/>
      <c r="K182" s="16"/>
      <c r="L182" s="17"/>
    </row>
    <row r="183" spans="1:12" x14ac:dyDescent="0.25">
      <c r="A183" s="8"/>
      <c r="B183" s="8"/>
      <c r="C183" s="8"/>
      <c r="D183" s="8"/>
      <c r="E183" s="8"/>
      <c r="F183" s="43"/>
      <c r="G183" s="18"/>
      <c r="H183" s="8"/>
      <c r="I183" s="8"/>
      <c r="J183" s="15"/>
      <c r="K183" s="16"/>
      <c r="L183" s="17"/>
    </row>
    <row r="184" spans="1:12" x14ac:dyDescent="0.25">
      <c r="A184" s="8"/>
      <c r="B184" s="8"/>
      <c r="C184" s="8"/>
      <c r="D184" s="8"/>
      <c r="E184" s="8"/>
      <c r="F184" s="43"/>
      <c r="G184" s="18"/>
      <c r="H184" s="8"/>
      <c r="I184" s="8"/>
      <c r="J184" s="15"/>
      <c r="K184" s="16"/>
      <c r="L184" s="17"/>
    </row>
    <row r="185" spans="1:12" x14ac:dyDescent="0.25">
      <c r="A185" s="8"/>
      <c r="B185" s="8"/>
      <c r="C185" s="8"/>
      <c r="D185" s="8"/>
      <c r="E185" s="8"/>
      <c r="F185" s="43"/>
      <c r="G185" s="18"/>
      <c r="H185" s="8"/>
      <c r="I185" s="8"/>
      <c r="J185" s="15"/>
      <c r="K185" s="16"/>
      <c r="L185" s="17"/>
    </row>
    <row r="186" spans="1:12" x14ac:dyDescent="0.25">
      <c r="A186" s="8"/>
      <c r="B186" s="8"/>
      <c r="C186" s="8"/>
      <c r="D186" s="8"/>
      <c r="E186" s="8"/>
      <c r="F186" s="43"/>
      <c r="G186" s="18"/>
      <c r="H186" s="8"/>
      <c r="I186" s="8"/>
      <c r="J186" s="15"/>
      <c r="K186" s="16"/>
      <c r="L186" s="17"/>
    </row>
    <row r="187" spans="1:12" x14ac:dyDescent="0.25">
      <c r="A187" s="8"/>
      <c r="B187" s="8"/>
      <c r="C187" s="8"/>
      <c r="D187" s="8"/>
      <c r="E187" s="8"/>
      <c r="F187" s="43"/>
      <c r="G187" s="18"/>
      <c r="H187" s="8"/>
      <c r="I187" s="8"/>
      <c r="J187" s="15"/>
      <c r="K187" s="16"/>
      <c r="L187" s="17"/>
    </row>
    <row r="188" spans="1:12" x14ac:dyDescent="0.25">
      <c r="A188" s="8"/>
      <c r="B188" s="8"/>
      <c r="C188" s="8"/>
      <c r="D188" s="8"/>
      <c r="E188" s="8"/>
      <c r="F188" s="43"/>
      <c r="G188" s="18"/>
      <c r="H188" s="8"/>
      <c r="I188" s="8"/>
      <c r="J188" s="15"/>
      <c r="K188" s="16"/>
      <c r="L188" s="17"/>
    </row>
    <row r="189" spans="1:12" x14ac:dyDescent="0.25">
      <c r="A189" s="8"/>
      <c r="B189" s="8"/>
      <c r="C189" s="8"/>
      <c r="D189" s="8"/>
      <c r="E189" s="8"/>
      <c r="F189" s="43"/>
      <c r="G189" s="18"/>
      <c r="H189" s="8"/>
      <c r="I189" s="8"/>
      <c r="J189" s="15"/>
      <c r="K189" s="16"/>
      <c r="L189" s="17"/>
    </row>
    <row r="190" spans="1:12" x14ac:dyDescent="0.25">
      <c r="A190" s="8"/>
      <c r="B190" s="8"/>
      <c r="C190" s="8"/>
      <c r="D190" s="8"/>
      <c r="E190" s="8"/>
      <c r="F190" s="43"/>
      <c r="G190" s="18"/>
      <c r="H190" s="8"/>
      <c r="I190" s="8"/>
      <c r="J190" s="15"/>
      <c r="K190" s="16"/>
      <c r="L190" s="17"/>
    </row>
    <row r="191" spans="1:12" x14ac:dyDescent="0.25">
      <c r="A191" s="8"/>
      <c r="B191" s="8"/>
      <c r="C191" s="8"/>
      <c r="D191" s="8"/>
      <c r="E191" s="8"/>
      <c r="F191" s="43"/>
      <c r="G191" s="18"/>
      <c r="H191" s="8"/>
      <c r="I191" s="8"/>
      <c r="J191" s="15"/>
      <c r="K191" s="16"/>
      <c r="L191" s="17"/>
    </row>
    <row r="192" spans="1:12" x14ac:dyDescent="0.25">
      <c r="A192" s="8"/>
      <c r="B192" s="8"/>
      <c r="C192" s="8"/>
      <c r="D192" s="8"/>
      <c r="E192" s="8"/>
      <c r="F192" s="43"/>
      <c r="G192" s="18"/>
      <c r="H192" s="8"/>
      <c r="I192" s="8"/>
      <c r="J192" s="15"/>
      <c r="K192" s="16"/>
      <c r="L192" s="17"/>
    </row>
    <row r="193" spans="1:12" x14ac:dyDescent="0.25">
      <c r="A193" s="8"/>
      <c r="B193" s="8"/>
      <c r="C193" s="8"/>
      <c r="D193" s="8"/>
      <c r="E193" s="8"/>
      <c r="F193" s="43"/>
      <c r="G193" s="18"/>
      <c r="H193" s="8"/>
      <c r="I193" s="8"/>
      <c r="J193" s="15"/>
      <c r="K193" s="16"/>
      <c r="L193" s="17"/>
    </row>
    <row r="194" spans="1:12" x14ac:dyDescent="0.25">
      <c r="A194" s="8"/>
      <c r="B194" s="8"/>
      <c r="C194" s="8"/>
      <c r="D194" s="8"/>
      <c r="E194" s="8"/>
      <c r="F194" s="43"/>
      <c r="G194" s="18"/>
      <c r="H194" s="8"/>
      <c r="I194" s="8"/>
      <c r="J194" s="15"/>
      <c r="K194" s="16"/>
      <c r="L194" s="17"/>
    </row>
    <row r="195" spans="1:12" x14ac:dyDescent="0.25">
      <c r="A195" s="8"/>
      <c r="B195" s="8"/>
      <c r="C195" s="8"/>
      <c r="D195" s="8"/>
      <c r="E195" s="8"/>
      <c r="F195" s="43"/>
      <c r="G195" s="18"/>
      <c r="H195" s="8"/>
      <c r="I195" s="8"/>
      <c r="J195" s="15"/>
      <c r="K195" s="16"/>
      <c r="L195" s="17"/>
    </row>
    <row r="196" spans="1:12" x14ac:dyDescent="0.25">
      <c r="A196" s="8"/>
      <c r="B196" s="8"/>
      <c r="C196" s="8"/>
      <c r="D196" s="8"/>
      <c r="E196" s="8"/>
      <c r="F196" s="43"/>
      <c r="G196" s="18"/>
      <c r="H196" s="8"/>
      <c r="I196" s="8"/>
      <c r="J196" s="15"/>
      <c r="K196" s="16"/>
      <c r="L196" s="17"/>
    </row>
    <row r="197" spans="1:12" x14ac:dyDescent="0.25">
      <c r="A197" s="8"/>
      <c r="B197" s="8"/>
      <c r="C197" s="8"/>
      <c r="D197" s="8"/>
      <c r="E197" s="8"/>
      <c r="F197" s="43"/>
      <c r="G197" s="18"/>
      <c r="H197" s="8"/>
      <c r="I197" s="8"/>
      <c r="J197" s="15"/>
      <c r="K197" s="16"/>
      <c r="L197" s="17"/>
    </row>
    <row r="198" spans="1:12" x14ac:dyDescent="0.25">
      <c r="A198" s="8"/>
      <c r="B198" s="8"/>
      <c r="C198" s="8"/>
      <c r="D198" s="8"/>
      <c r="E198" s="8"/>
      <c r="F198" s="43"/>
      <c r="G198" s="18"/>
      <c r="H198" s="8"/>
      <c r="I198" s="8"/>
      <c r="J198" s="15"/>
      <c r="K198" s="16"/>
      <c r="L198" s="17"/>
    </row>
    <row r="199" spans="1:12" x14ac:dyDescent="0.25">
      <c r="A199" s="8"/>
      <c r="B199" s="8"/>
      <c r="C199" s="8"/>
      <c r="D199" s="8"/>
      <c r="E199" s="8"/>
      <c r="F199" s="43"/>
      <c r="G199" s="18"/>
      <c r="H199" s="8"/>
      <c r="I199" s="8"/>
      <c r="J199" s="15"/>
      <c r="K199" s="16"/>
      <c r="L199" s="17"/>
    </row>
    <row r="200" spans="1:12" x14ac:dyDescent="0.25">
      <c r="A200" s="8"/>
      <c r="B200" s="8"/>
      <c r="C200" s="8"/>
      <c r="D200" s="8"/>
      <c r="E200" s="8"/>
      <c r="F200" s="43"/>
      <c r="G200" s="18"/>
      <c r="H200" s="8"/>
      <c r="I200" s="8"/>
      <c r="J200" s="15"/>
      <c r="K200" s="16"/>
      <c r="L200" s="17"/>
    </row>
    <row r="201" spans="1:12" x14ac:dyDescent="0.25">
      <c r="A201" s="8"/>
      <c r="B201" s="8"/>
      <c r="C201" s="8"/>
      <c r="D201" s="8"/>
      <c r="E201" s="8"/>
      <c r="F201" s="43"/>
      <c r="G201" s="18"/>
      <c r="H201" s="8"/>
      <c r="I201" s="8"/>
      <c r="J201" s="15"/>
      <c r="K201" s="16"/>
      <c r="L201" s="17"/>
    </row>
    <row r="202" spans="1:12" x14ac:dyDescent="0.25">
      <c r="A202" s="8"/>
      <c r="B202" s="8"/>
      <c r="C202" s="8"/>
      <c r="D202" s="8"/>
      <c r="E202" s="8"/>
      <c r="F202" s="43"/>
      <c r="G202" s="18"/>
      <c r="H202" s="8"/>
      <c r="I202" s="8"/>
      <c r="J202" s="15"/>
      <c r="K202" s="16"/>
      <c r="L202" s="17"/>
    </row>
    <row r="203" spans="1:12" x14ac:dyDescent="0.25">
      <c r="A203" s="8"/>
      <c r="B203" s="8"/>
      <c r="C203" s="8"/>
      <c r="D203" s="8"/>
      <c r="E203" s="8"/>
      <c r="F203" s="43"/>
      <c r="G203" s="18"/>
      <c r="H203" s="8"/>
      <c r="I203" s="8"/>
      <c r="J203" s="15"/>
      <c r="K203" s="16"/>
      <c r="L203" s="17"/>
    </row>
    <row r="204" spans="1:12" x14ac:dyDescent="0.25">
      <c r="A204" s="8"/>
      <c r="B204" s="8"/>
      <c r="C204" s="8"/>
      <c r="D204" s="8"/>
      <c r="E204" s="8"/>
      <c r="F204" s="43"/>
      <c r="G204" s="18"/>
      <c r="H204" s="8"/>
      <c r="I204" s="8"/>
      <c r="J204" s="15"/>
      <c r="K204" s="16"/>
      <c r="L204" s="17"/>
    </row>
    <row r="205" spans="1:12" x14ac:dyDescent="0.25">
      <c r="A205" s="8"/>
      <c r="B205" s="8"/>
      <c r="C205" s="8"/>
      <c r="D205" s="8"/>
      <c r="E205" s="8"/>
      <c r="F205" s="43"/>
      <c r="G205" s="18"/>
      <c r="H205" s="8"/>
      <c r="I205" s="8"/>
      <c r="J205" s="15"/>
      <c r="K205" s="16"/>
      <c r="L205" s="17"/>
    </row>
    <row r="206" spans="1:12" x14ac:dyDescent="0.25">
      <c r="A206" s="8"/>
      <c r="B206" s="8"/>
      <c r="C206" s="8"/>
      <c r="D206" s="8"/>
      <c r="E206" s="8"/>
      <c r="F206" s="43"/>
      <c r="G206" s="18"/>
      <c r="H206" s="8"/>
      <c r="I206" s="8"/>
      <c r="J206" s="15"/>
      <c r="K206" s="16"/>
      <c r="L206" s="17"/>
    </row>
    <row r="207" spans="1:12" x14ac:dyDescent="0.25">
      <c r="A207" s="8"/>
      <c r="B207" s="8"/>
      <c r="C207" s="8"/>
      <c r="D207" s="8"/>
      <c r="E207" s="8"/>
      <c r="F207" s="43"/>
      <c r="G207" s="18"/>
      <c r="H207" s="8"/>
      <c r="I207" s="8"/>
      <c r="J207" s="15"/>
      <c r="K207" s="16"/>
      <c r="L207" s="17"/>
    </row>
    <row r="208" spans="1:12" x14ac:dyDescent="0.25">
      <c r="A208" s="8"/>
      <c r="B208" s="8"/>
      <c r="C208" s="8"/>
      <c r="D208" s="8"/>
      <c r="E208" s="8"/>
      <c r="F208" s="43"/>
      <c r="G208" s="18"/>
      <c r="H208" s="8"/>
      <c r="I208" s="8"/>
      <c r="J208" s="15"/>
      <c r="K208" s="16"/>
      <c r="L208" s="17"/>
    </row>
    <row r="209" spans="1:12" x14ac:dyDescent="0.25">
      <c r="A209" s="8"/>
      <c r="B209" s="8"/>
      <c r="C209" s="8"/>
      <c r="D209" s="8"/>
      <c r="E209" s="8"/>
      <c r="F209" s="43"/>
      <c r="G209" s="18"/>
      <c r="H209" s="8"/>
      <c r="I209" s="8"/>
      <c r="J209" s="15"/>
      <c r="K209" s="16"/>
      <c r="L209" s="17"/>
    </row>
    <row r="210" spans="1:12" x14ac:dyDescent="0.25">
      <c r="A210" s="8"/>
      <c r="B210" s="8"/>
      <c r="C210" s="8"/>
      <c r="D210" s="8"/>
      <c r="E210" s="8"/>
      <c r="F210" s="43"/>
      <c r="G210" s="18"/>
      <c r="H210" s="8"/>
      <c r="I210" s="8"/>
      <c r="J210" s="15"/>
      <c r="K210" s="16"/>
      <c r="L210" s="17"/>
    </row>
    <row r="211" spans="1:12" x14ac:dyDescent="0.25">
      <c r="A211" s="8"/>
      <c r="B211" s="8"/>
      <c r="C211" s="8"/>
      <c r="D211" s="8"/>
      <c r="E211" s="8"/>
      <c r="F211" s="43"/>
      <c r="G211" s="18"/>
      <c r="H211" s="8"/>
      <c r="I211" s="8"/>
      <c r="J211" s="15"/>
      <c r="K211" s="16"/>
      <c r="L211" s="17"/>
    </row>
    <row r="212" spans="1:12" x14ac:dyDescent="0.25">
      <c r="A212" s="8"/>
      <c r="B212" s="8"/>
      <c r="C212" s="8"/>
      <c r="D212" s="8"/>
      <c r="E212" s="8"/>
      <c r="F212" s="43"/>
      <c r="G212" s="18"/>
      <c r="H212" s="8"/>
      <c r="I212" s="8"/>
      <c r="J212" s="15"/>
      <c r="K212" s="16"/>
      <c r="L212" s="17"/>
    </row>
    <row r="213" spans="1:12" x14ac:dyDescent="0.25">
      <c r="A213" s="8"/>
      <c r="B213" s="8"/>
      <c r="C213" s="8"/>
      <c r="D213" s="8"/>
      <c r="E213" s="8"/>
      <c r="F213" s="43"/>
      <c r="G213" s="18"/>
      <c r="H213" s="8"/>
      <c r="I213" s="8"/>
      <c r="J213" s="15"/>
      <c r="K213" s="16"/>
      <c r="L213" s="17"/>
    </row>
    <row r="214" spans="1:12" x14ac:dyDescent="0.25">
      <c r="A214" s="8"/>
      <c r="B214" s="8"/>
      <c r="C214" s="8"/>
      <c r="D214" s="8"/>
      <c r="E214" s="8"/>
      <c r="F214" s="43"/>
      <c r="G214" s="18"/>
      <c r="H214" s="8"/>
      <c r="I214" s="8"/>
      <c r="J214" s="15"/>
      <c r="K214" s="16"/>
      <c r="L214" s="17"/>
    </row>
    <row r="215" spans="1:12" x14ac:dyDescent="0.25">
      <c r="A215" s="8"/>
      <c r="B215" s="8"/>
      <c r="C215" s="8"/>
      <c r="D215" s="8"/>
      <c r="E215" s="8"/>
      <c r="F215" s="43"/>
      <c r="G215" s="18"/>
      <c r="H215" s="8"/>
      <c r="I215" s="8"/>
      <c r="J215" s="15"/>
      <c r="K215" s="16"/>
      <c r="L215" s="17"/>
    </row>
    <row r="216" spans="1:12" x14ac:dyDescent="0.25">
      <c r="A216" s="8"/>
      <c r="B216" s="8"/>
      <c r="C216" s="8"/>
      <c r="D216" s="8"/>
      <c r="E216" s="8"/>
      <c r="F216" s="43"/>
      <c r="G216" s="18"/>
      <c r="H216" s="8"/>
      <c r="I216" s="8"/>
      <c r="J216" s="15"/>
      <c r="K216" s="16"/>
      <c r="L216" s="17"/>
    </row>
    <row r="217" spans="1:12" x14ac:dyDescent="0.25">
      <c r="A217" s="8"/>
      <c r="B217" s="8"/>
      <c r="C217" s="8"/>
      <c r="D217" s="8"/>
      <c r="E217" s="8"/>
      <c r="F217" s="43"/>
      <c r="G217" s="18"/>
      <c r="H217" s="8"/>
      <c r="I217" s="8"/>
      <c r="J217" s="15"/>
      <c r="K217" s="16"/>
      <c r="L217" s="17"/>
    </row>
    <row r="218" spans="1:12" x14ac:dyDescent="0.25">
      <c r="A218" s="8"/>
      <c r="B218" s="8"/>
      <c r="C218" s="8"/>
      <c r="D218" s="8"/>
      <c r="E218" s="8"/>
      <c r="F218" s="43"/>
      <c r="G218" s="18"/>
      <c r="H218" s="8"/>
      <c r="I218" s="8"/>
      <c r="J218" s="15"/>
      <c r="K218" s="16"/>
      <c r="L218" s="17"/>
    </row>
    <row r="219" spans="1:12" x14ac:dyDescent="0.25">
      <c r="A219" s="8"/>
      <c r="B219" s="8"/>
      <c r="C219" s="8"/>
      <c r="D219" s="8"/>
      <c r="E219" s="8"/>
      <c r="F219" s="43"/>
      <c r="G219" s="18"/>
      <c r="H219" s="8"/>
      <c r="I219" s="8"/>
      <c r="J219" s="15"/>
      <c r="K219" s="16"/>
      <c r="L219" s="17"/>
    </row>
    <row r="220" spans="1:12" x14ac:dyDescent="0.25">
      <c r="A220" s="8"/>
      <c r="B220" s="8"/>
      <c r="C220" s="8"/>
      <c r="D220" s="8"/>
      <c r="E220" s="8"/>
      <c r="F220" s="43"/>
      <c r="G220" s="18"/>
      <c r="H220" s="8"/>
      <c r="I220" s="8"/>
      <c r="J220" s="15"/>
      <c r="K220" s="16"/>
      <c r="L220" s="17"/>
    </row>
    <row r="221" spans="1:12" x14ac:dyDescent="0.25">
      <c r="A221" s="8"/>
      <c r="B221" s="8"/>
      <c r="C221" s="8"/>
      <c r="D221" s="8"/>
      <c r="E221" s="8"/>
      <c r="F221" s="43"/>
      <c r="G221" s="18"/>
      <c r="H221" s="8"/>
      <c r="I221" s="8"/>
      <c r="J221" s="15"/>
      <c r="K221" s="16"/>
      <c r="L221" s="17"/>
    </row>
    <row r="222" spans="1:12" x14ac:dyDescent="0.25">
      <c r="A222" s="8"/>
      <c r="B222" s="8"/>
      <c r="C222" s="8"/>
      <c r="D222" s="8"/>
      <c r="E222" s="8"/>
      <c r="F222" s="43"/>
      <c r="G222" s="18"/>
      <c r="H222" s="8"/>
      <c r="I222" s="8"/>
      <c r="J222" s="15"/>
      <c r="K222" s="16"/>
      <c r="L222" s="17"/>
    </row>
    <row r="223" spans="1:12" x14ac:dyDescent="0.25">
      <c r="A223" s="8"/>
      <c r="B223" s="8"/>
      <c r="C223" s="8"/>
      <c r="D223" s="8"/>
      <c r="E223" s="8"/>
      <c r="F223" s="43"/>
      <c r="G223" s="18"/>
      <c r="H223" s="8"/>
      <c r="I223" s="8"/>
      <c r="J223" s="15"/>
      <c r="K223" s="16"/>
      <c r="L223" s="17"/>
    </row>
    <row r="224" spans="1:12" x14ac:dyDescent="0.25">
      <c r="A224" s="8"/>
      <c r="B224" s="8"/>
      <c r="C224" s="8"/>
      <c r="D224" s="8"/>
      <c r="E224" s="8"/>
      <c r="F224" s="43"/>
      <c r="G224" s="18"/>
      <c r="H224" s="8"/>
      <c r="I224" s="8"/>
      <c r="J224" s="15"/>
      <c r="K224" s="16"/>
      <c r="L224" s="17"/>
    </row>
    <row r="225" spans="1:12" x14ac:dyDescent="0.25">
      <c r="A225" s="8"/>
      <c r="B225" s="8"/>
      <c r="C225" s="8"/>
      <c r="D225" s="8"/>
      <c r="E225" s="8"/>
      <c r="F225" s="43"/>
      <c r="G225" s="18"/>
      <c r="H225" s="8"/>
      <c r="I225" s="8"/>
      <c r="J225" s="15"/>
      <c r="K225" s="16"/>
      <c r="L225" s="17"/>
    </row>
    <row r="226" spans="1:12" x14ac:dyDescent="0.25">
      <c r="A226" s="8"/>
      <c r="B226" s="8"/>
      <c r="C226" s="8"/>
      <c r="D226" s="8"/>
      <c r="E226" s="8"/>
      <c r="F226" s="43"/>
      <c r="G226" s="18"/>
      <c r="H226" s="8"/>
      <c r="I226" s="8"/>
      <c r="J226" s="15"/>
      <c r="K226" s="16"/>
      <c r="L226" s="17"/>
    </row>
    <row r="227" spans="1:12" x14ac:dyDescent="0.25">
      <c r="A227" s="8"/>
      <c r="B227" s="8"/>
      <c r="C227" s="8"/>
      <c r="D227" s="8"/>
      <c r="E227" s="8"/>
      <c r="F227" s="43"/>
      <c r="G227" s="18"/>
      <c r="H227" s="8"/>
      <c r="I227" s="8"/>
      <c r="J227" s="15"/>
      <c r="K227" s="16"/>
      <c r="L227" s="17"/>
    </row>
    <row r="228" spans="1:12" x14ac:dyDescent="0.25">
      <c r="A228" s="8"/>
      <c r="B228" s="8"/>
      <c r="C228" s="8"/>
      <c r="D228" s="8"/>
      <c r="E228" s="8"/>
      <c r="F228" s="43"/>
      <c r="G228" s="18"/>
      <c r="H228" s="8"/>
      <c r="I228" s="8"/>
      <c r="J228" s="15"/>
      <c r="K228" s="16"/>
      <c r="L228" s="17"/>
    </row>
    <row r="229" spans="1:12" x14ac:dyDescent="0.25">
      <c r="A229" s="8"/>
      <c r="B229" s="8"/>
      <c r="C229" s="8"/>
      <c r="D229" s="8"/>
      <c r="E229" s="8"/>
      <c r="F229" s="43"/>
      <c r="G229" s="18"/>
      <c r="H229" s="8"/>
      <c r="I229" s="8"/>
      <c r="J229" s="15"/>
      <c r="K229" s="16"/>
      <c r="L229" s="17"/>
    </row>
    <row r="230" spans="1:12" x14ac:dyDescent="0.25">
      <c r="A230" s="8"/>
      <c r="B230" s="8"/>
      <c r="C230" s="8"/>
      <c r="D230" s="8"/>
      <c r="E230" s="8"/>
      <c r="F230" s="43"/>
      <c r="G230" s="18"/>
      <c r="H230" s="8"/>
      <c r="I230" s="8"/>
      <c r="J230" s="15"/>
      <c r="K230" s="16"/>
      <c r="L230" s="17"/>
    </row>
    <row r="231" spans="1:12" x14ac:dyDescent="0.25">
      <c r="A231" s="8"/>
      <c r="B231" s="8"/>
      <c r="C231" s="8"/>
      <c r="D231" s="8"/>
      <c r="E231" s="8"/>
      <c r="F231" s="43"/>
      <c r="G231" s="18"/>
      <c r="H231" s="8"/>
      <c r="I231" s="8"/>
      <c r="J231" s="15"/>
      <c r="K231" s="16"/>
      <c r="L231" s="17"/>
    </row>
    <row r="232" spans="1:12" x14ac:dyDescent="0.25">
      <c r="A232" s="8"/>
      <c r="B232" s="8"/>
      <c r="C232" s="8"/>
      <c r="D232" s="8"/>
      <c r="E232" s="8"/>
      <c r="F232" s="43"/>
      <c r="G232" s="18"/>
      <c r="H232" s="8"/>
      <c r="I232" s="8"/>
      <c r="J232" s="15"/>
      <c r="K232" s="16"/>
      <c r="L232" s="17"/>
    </row>
    <row r="233" spans="1:12" x14ac:dyDescent="0.25">
      <c r="A233" s="8"/>
      <c r="B233" s="8"/>
      <c r="C233" s="8"/>
      <c r="D233" s="8"/>
      <c r="E233" s="8"/>
      <c r="F233" s="43"/>
      <c r="G233" s="18"/>
      <c r="H233" s="8"/>
      <c r="I233" s="8"/>
      <c r="J233" s="15"/>
      <c r="K233" s="16"/>
      <c r="L233" s="17"/>
    </row>
    <row r="234" spans="1:12" x14ac:dyDescent="0.25">
      <c r="A234" s="8"/>
      <c r="B234" s="8"/>
      <c r="C234" s="8"/>
      <c r="D234" s="8"/>
      <c r="E234" s="8"/>
      <c r="F234" s="43"/>
      <c r="G234" s="18"/>
      <c r="H234" s="8"/>
      <c r="I234" s="8"/>
      <c r="J234" s="15"/>
      <c r="K234" s="16"/>
      <c r="L234" s="17"/>
    </row>
    <row r="235" spans="1:12" x14ac:dyDescent="0.25">
      <c r="A235" s="8"/>
      <c r="B235" s="8"/>
      <c r="C235" s="8"/>
      <c r="D235" s="8"/>
      <c r="E235" s="8"/>
      <c r="F235" s="43"/>
      <c r="G235" s="18"/>
      <c r="H235" s="8"/>
      <c r="I235" s="8"/>
      <c r="J235" s="15"/>
      <c r="K235" s="16"/>
      <c r="L235" s="17"/>
    </row>
    <row r="236" spans="1:12" x14ac:dyDescent="0.25">
      <c r="A236" s="8"/>
      <c r="B236" s="8"/>
      <c r="C236" s="8"/>
      <c r="D236" s="8"/>
      <c r="E236" s="8"/>
      <c r="F236" s="43"/>
      <c r="G236" s="18"/>
      <c r="H236" s="8"/>
      <c r="I236" s="8"/>
      <c r="J236" s="15"/>
      <c r="K236" s="16"/>
      <c r="L236" s="17"/>
    </row>
    <row r="237" spans="1:12" x14ac:dyDescent="0.25">
      <c r="A237" s="8"/>
      <c r="B237" s="8"/>
      <c r="C237" s="8"/>
      <c r="D237" s="8"/>
      <c r="E237" s="8"/>
      <c r="F237" s="43"/>
      <c r="G237" s="18"/>
      <c r="H237" s="8"/>
      <c r="I237" s="8"/>
      <c r="J237" s="15"/>
      <c r="K237" s="16"/>
      <c r="L237" s="17"/>
    </row>
    <row r="238" spans="1:12" x14ac:dyDescent="0.25">
      <c r="A238" s="8"/>
      <c r="B238" s="8"/>
      <c r="C238" s="8"/>
      <c r="D238" s="8"/>
      <c r="E238" s="8"/>
      <c r="F238" s="43"/>
      <c r="G238" s="18"/>
      <c r="H238" s="8"/>
      <c r="I238" s="8"/>
      <c r="J238" s="15"/>
      <c r="K238" s="16"/>
      <c r="L238" s="17"/>
    </row>
    <row r="239" spans="1:12" x14ac:dyDescent="0.25">
      <c r="A239" s="8"/>
      <c r="B239" s="8"/>
      <c r="C239" s="8"/>
      <c r="D239" s="8"/>
      <c r="E239" s="8"/>
      <c r="F239" s="43"/>
      <c r="G239" s="18"/>
      <c r="H239" s="8"/>
      <c r="I239" s="8"/>
      <c r="J239" s="15"/>
      <c r="K239" s="16"/>
      <c r="L239" s="17"/>
    </row>
    <row r="240" spans="1:12" x14ac:dyDescent="0.25">
      <c r="A240" s="8"/>
      <c r="B240" s="8"/>
      <c r="C240" s="8"/>
      <c r="D240" s="8"/>
      <c r="E240" s="8"/>
      <c r="F240" s="43"/>
      <c r="G240" s="18"/>
      <c r="H240" s="8"/>
      <c r="I240" s="8"/>
      <c r="J240" s="15"/>
      <c r="K240" s="16"/>
      <c r="L240" s="17"/>
    </row>
    <row r="241" spans="1:12" x14ac:dyDescent="0.25">
      <c r="A241" s="8"/>
      <c r="B241" s="8"/>
      <c r="C241" s="8"/>
      <c r="D241" s="8"/>
      <c r="E241" s="8"/>
      <c r="F241" s="43"/>
      <c r="G241" s="18"/>
      <c r="H241" s="8"/>
      <c r="I241" s="8"/>
      <c r="J241" s="15"/>
      <c r="K241" s="16"/>
      <c r="L241" s="17"/>
    </row>
    <row r="242" spans="1:12" x14ac:dyDescent="0.25">
      <c r="A242" s="8"/>
      <c r="B242" s="8"/>
      <c r="C242" s="8"/>
      <c r="D242" s="8"/>
      <c r="E242" s="8"/>
      <c r="F242" s="43"/>
      <c r="G242" s="18"/>
      <c r="H242" s="8"/>
      <c r="I242" s="8"/>
      <c r="J242" s="15"/>
      <c r="K242" s="16"/>
      <c r="L242" s="17"/>
    </row>
    <row r="243" spans="1:12" x14ac:dyDescent="0.25">
      <c r="A243" s="8"/>
      <c r="B243" s="8"/>
      <c r="C243" s="8"/>
      <c r="D243" s="8"/>
      <c r="E243" s="8"/>
      <c r="F243" s="43"/>
      <c r="G243" s="18"/>
      <c r="H243" s="8"/>
      <c r="I243" s="8"/>
      <c r="J243" s="15"/>
      <c r="K243" s="16"/>
      <c r="L243" s="17"/>
    </row>
    <row r="244" spans="1:12" x14ac:dyDescent="0.25">
      <c r="A244" s="8"/>
      <c r="B244" s="8"/>
      <c r="C244" s="8"/>
      <c r="D244" s="8"/>
      <c r="E244" s="8"/>
      <c r="F244" s="43"/>
      <c r="G244" s="18"/>
      <c r="H244" s="8"/>
      <c r="I244" s="8"/>
      <c r="J244" s="15"/>
      <c r="K244" s="16"/>
      <c r="L244" s="17"/>
    </row>
    <row r="245" spans="1:12" x14ac:dyDescent="0.25">
      <c r="A245" s="8"/>
      <c r="B245" s="8"/>
      <c r="C245" s="8"/>
      <c r="D245" s="8"/>
      <c r="E245" s="8"/>
      <c r="F245" s="43"/>
      <c r="G245" s="18"/>
      <c r="H245" s="8"/>
      <c r="I245" s="8"/>
      <c r="J245" s="15"/>
      <c r="K245" s="16"/>
      <c r="L245" s="17"/>
    </row>
    <row r="246" spans="1:12" x14ac:dyDescent="0.25">
      <c r="A246" s="8"/>
      <c r="B246" s="8"/>
      <c r="C246" s="8"/>
      <c r="D246" s="8"/>
      <c r="E246" s="8"/>
      <c r="F246" s="43"/>
      <c r="G246" s="18"/>
      <c r="H246" s="8"/>
      <c r="I246" s="8"/>
      <c r="J246" s="15"/>
      <c r="K246" s="16"/>
      <c r="L246" s="17"/>
    </row>
    <row r="247" spans="1:12" x14ac:dyDescent="0.25">
      <c r="A247" s="8"/>
      <c r="B247" s="8"/>
      <c r="C247" s="8"/>
      <c r="D247" s="8"/>
      <c r="E247" s="8"/>
      <c r="F247" s="43"/>
      <c r="G247" s="18"/>
      <c r="H247" s="8"/>
      <c r="I247" s="8"/>
      <c r="J247" s="15"/>
      <c r="K247" s="16"/>
      <c r="L247" s="17"/>
    </row>
    <row r="248" spans="1:12" x14ac:dyDescent="0.25">
      <c r="A248" s="8"/>
      <c r="B248" s="8"/>
      <c r="C248" s="8"/>
      <c r="D248" s="8"/>
      <c r="E248" s="8"/>
      <c r="F248" s="43"/>
      <c r="G248" s="18"/>
      <c r="H248" s="8"/>
      <c r="I248" s="8"/>
      <c r="J248" s="15"/>
      <c r="K248" s="16"/>
      <c r="L248" s="17"/>
    </row>
    <row r="249" spans="1:12" x14ac:dyDescent="0.25">
      <c r="A249" s="8"/>
      <c r="B249" s="8"/>
      <c r="C249" s="8"/>
      <c r="D249" s="8"/>
      <c r="E249" s="8"/>
      <c r="F249" s="43"/>
      <c r="G249" s="18"/>
      <c r="H249" s="8"/>
      <c r="I249" s="8"/>
      <c r="J249" s="15"/>
      <c r="K249" s="16"/>
      <c r="L249" s="17"/>
    </row>
    <row r="250" spans="1:12" x14ac:dyDescent="0.25">
      <c r="A250" s="8"/>
      <c r="B250" s="8"/>
      <c r="C250" s="8"/>
      <c r="D250" s="8"/>
      <c r="E250" s="8"/>
      <c r="F250" s="43"/>
      <c r="G250" s="18"/>
      <c r="H250" s="8"/>
      <c r="I250" s="8"/>
      <c r="J250" s="15"/>
      <c r="K250" s="16"/>
      <c r="L250" s="17"/>
    </row>
    <row r="251" spans="1:12" x14ac:dyDescent="0.25">
      <c r="A251" s="8"/>
      <c r="B251" s="8"/>
      <c r="C251" s="8"/>
      <c r="D251" s="8"/>
      <c r="E251" s="8"/>
      <c r="F251" s="43"/>
      <c r="G251" s="18"/>
      <c r="H251" s="8"/>
      <c r="I251" s="8"/>
      <c r="J251" s="15"/>
      <c r="K251" s="16"/>
      <c r="L251" s="17"/>
    </row>
    <row r="252" spans="1:12" x14ac:dyDescent="0.25">
      <c r="A252" s="8"/>
      <c r="B252" s="8"/>
      <c r="C252" s="8"/>
      <c r="D252" s="8"/>
      <c r="E252" s="8"/>
      <c r="F252" s="43"/>
      <c r="G252" s="18"/>
      <c r="H252" s="8"/>
      <c r="I252" s="8"/>
      <c r="J252" s="15"/>
      <c r="K252" s="16"/>
      <c r="L252" s="17"/>
    </row>
    <row r="253" spans="1:12" x14ac:dyDescent="0.25">
      <c r="A253" s="8"/>
      <c r="B253" s="8"/>
      <c r="C253" s="8"/>
      <c r="D253" s="8"/>
      <c r="E253" s="8"/>
      <c r="F253" s="43"/>
      <c r="G253" s="18"/>
      <c r="H253" s="8"/>
      <c r="I253" s="8"/>
      <c r="J253" s="15"/>
      <c r="K253" s="16"/>
      <c r="L253" s="17"/>
    </row>
    <row r="254" spans="1:12" x14ac:dyDescent="0.25">
      <c r="A254" s="8"/>
      <c r="B254" s="8"/>
      <c r="C254" s="8"/>
      <c r="D254" s="8"/>
      <c r="E254" s="8"/>
      <c r="F254" s="43"/>
      <c r="G254" s="18"/>
      <c r="H254" s="8"/>
      <c r="I254" s="8"/>
      <c r="J254" s="15"/>
      <c r="K254" s="16"/>
      <c r="L254" s="17"/>
    </row>
    <row r="255" spans="1:12" x14ac:dyDescent="0.25">
      <c r="A255" s="8"/>
      <c r="B255" s="8"/>
      <c r="C255" s="8"/>
      <c r="D255" s="8"/>
      <c r="E255" s="8"/>
      <c r="F255" s="43"/>
      <c r="G255" s="18"/>
      <c r="H255" s="8"/>
      <c r="I255" s="8"/>
      <c r="J255" s="15"/>
      <c r="K255" s="16"/>
      <c r="L255" s="17"/>
    </row>
    <row r="256" spans="1:12" x14ac:dyDescent="0.25">
      <c r="A256" s="8"/>
      <c r="B256" s="8"/>
      <c r="C256" s="8"/>
      <c r="D256" s="8"/>
      <c r="E256" s="8"/>
      <c r="F256" s="43"/>
      <c r="G256" s="18"/>
      <c r="H256" s="8"/>
      <c r="I256" s="8"/>
      <c r="J256" s="15"/>
      <c r="K256" s="16"/>
      <c r="L256" s="17"/>
    </row>
    <row r="257" spans="1:12" x14ac:dyDescent="0.25">
      <c r="A257" s="8"/>
      <c r="B257" s="8"/>
      <c r="C257" s="8"/>
      <c r="D257" s="8"/>
      <c r="E257" s="8"/>
      <c r="F257" s="43"/>
      <c r="G257" s="18"/>
      <c r="H257" s="8"/>
      <c r="I257" s="8"/>
      <c r="J257" s="15"/>
      <c r="K257" s="16"/>
      <c r="L257" s="17"/>
    </row>
    <row r="258" spans="1:12" x14ac:dyDescent="0.25">
      <c r="A258" s="8"/>
      <c r="B258" s="8"/>
      <c r="C258" s="8"/>
      <c r="D258" s="8"/>
      <c r="E258" s="8"/>
      <c r="F258" s="43"/>
      <c r="G258" s="18"/>
      <c r="H258" s="8"/>
      <c r="I258" s="8"/>
      <c r="J258" s="15"/>
      <c r="K258" s="16"/>
      <c r="L258" s="17"/>
    </row>
    <row r="259" spans="1:12" x14ac:dyDescent="0.25">
      <c r="A259" s="8"/>
      <c r="B259" s="8"/>
      <c r="C259" s="8"/>
      <c r="D259" s="8"/>
      <c r="E259" s="8"/>
      <c r="F259" s="43"/>
      <c r="G259" s="18"/>
      <c r="H259" s="8"/>
      <c r="I259" s="8"/>
      <c r="J259" s="15"/>
      <c r="K259" s="16"/>
      <c r="L259" s="17"/>
    </row>
    <row r="260" spans="1:12" x14ac:dyDescent="0.25">
      <c r="A260" s="8"/>
      <c r="B260" s="8"/>
      <c r="C260" s="8"/>
      <c r="D260" s="8"/>
      <c r="E260" s="8"/>
      <c r="F260" s="43"/>
      <c r="G260" s="18"/>
      <c r="H260" s="8"/>
      <c r="I260" s="8"/>
      <c r="J260" s="15"/>
      <c r="K260" s="16"/>
      <c r="L260" s="17"/>
    </row>
    <row r="261" spans="1:12" x14ac:dyDescent="0.25">
      <c r="A261" s="8"/>
      <c r="B261" s="8"/>
      <c r="C261" s="8"/>
      <c r="D261" s="8"/>
      <c r="E261" s="8"/>
      <c r="F261" s="43"/>
      <c r="G261" s="18"/>
      <c r="H261" s="8"/>
      <c r="I261" s="8"/>
      <c r="J261" s="15"/>
      <c r="K261" s="16"/>
      <c r="L261" s="17"/>
    </row>
    <row r="262" spans="1:12" x14ac:dyDescent="0.25">
      <c r="A262" s="8"/>
      <c r="B262" s="8"/>
      <c r="C262" s="8"/>
      <c r="D262" s="8"/>
      <c r="E262" s="8"/>
      <c r="F262" s="43"/>
      <c r="G262" s="18"/>
      <c r="H262" s="8"/>
      <c r="I262" s="8"/>
      <c r="J262" s="15"/>
      <c r="K262" s="16"/>
      <c r="L262" s="17"/>
    </row>
    <row r="263" spans="1:12" x14ac:dyDescent="0.25">
      <c r="A263" s="8"/>
      <c r="B263" s="8"/>
      <c r="C263" s="8"/>
      <c r="D263" s="8"/>
      <c r="E263" s="8"/>
      <c r="F263" s="43"/>
      <c r="G263" s="18"/>
      <c r="H263" s="8"/>
      <c r="I263" s="8"/>
      <c r="J263" s="15"/>
      <c r="K263" s="16"/>
      <c r="L263" s="17"/>
    </row>
    <row r="264" spans="1:12" x14ac:dyDescent="0.25">
      <c r="A264" s="8"/>
      <c r="B264" s="8"/>
      <c r="C264" s="8"/>
      <c r="D264" s="8"/>
      <c r="E264" s="8"/>
      <c r="F264" s="43"/>
      <c r="G264" s="18"/>
      <c r="H264" s="8"/>
      <c r="I264" s="8"/>
      <c r="J264" s="15"/>
      <c r="K264" s="16"/>
      <c r="L264" s="17"/>
    </row>
    <row r="265" spans="1:12" x14ac:dyDescent="0.25">
      <c r="A265" s="8"/>
      <c r="B265" s="8"/>
      <c r="C265" s="8"/>
      <c r="D265" s="8"/>
      <c r="E265" s="8"/>
      <c r="F265" s="43"/>
      <c r="G265" s="18"/>
      <c r="H265" s="8"/>
      <c r="I265" s="8"/>
      <c r="J265" s="15"/>
      <c r="K265" s="16"/>
      <c r="L265" s="17"/>
    </row>
    <row r="266" spans="1:12" x14ac:dyDescent="0.25">
      <c r="A266" s="8"/>
      <c r="B266" s="8"/>
      <c r="C266" s="8"/>
      <c r="D266" s="8"/>
      <c r="E266" s="8"/>
      <c r="F266" s="43"/>
      <c r="G266" s="18"/>
      <c r="H266" s="8"/>
      <c r="I266" s="8"/>
      <c r="J266" s="15"/>
      <c r="K266" s="16"/>
      <c r="L266" s="17"/>
    </row>
    <row r="267" spans="1:12" x14ac:dyDescent="0.25">
      <c r="A267" s="8"/>
      <c r="B267" s="8"/>
      <c r="C267" s="8"/>
      <c r="D267" s="8"/>
      <c r="E267" s="8"/>
      <c r="F267" s="43"/>
      <c r="G267" s="18"/>
      <c r="H267" s="8"/>
      <c r="I267" s="8"/>
      <c r="J267" s="15"/>
      <c r="K267" s="16"/>
      <c r="L267" s="17"/>
    </row>
    <row r="268" spans="1:12" x14ac:dyDescent="0.25">
      <c r="A268" s="8"/>
      <c r="B268" s="8"/>
      <c r="C268" s="8"/>
      <c r="D268" s="8"/>
      <c r="E268" s="8"/>
      <c r="F268" s="43"/>
      <c r="G268" s="18"/>
      <c r="H268" s="8"/>
      <c r="I268" s="8"/>
      <c r="J268" s="15"/>
      <c r="K268" s="16"/>
      <c r="L268" s="17"/>
    </row>
    <row r="269" spans="1:12" x14ac:dyDescent="0.25">
      <c r="A269" s="8"/>
      <c r="B269" s="8"/>
      <c r="C269" s="8"/>
      <c r="D269" s="8"/>
      <c r="E269" s="8"/>
      <c r="F269" s="43"/>
      <c r="G269" s="18"/>
      <c r="H269" s="8"/>
      <c r="I269" s="8"/>
      <c r="J269" s="15"/>
      <c r="K269" s="16"/>
      <c r="L269" s="17"/>
    </row>
    <row r="270" spans="1:12" x14ac:dyDescent="0.25">
      <c r="A270" s="8"/>
      <c r="B270" s="8"/>
      <c r="C270" s="8"/>
      <c r="D270" s="8"/>
      <c r="E270" s="8"/>
      <c r="F270" s="43"/>
      <c r="G270" s="18"/>
      <c r="H270" s="8"/>
      <c r="I270" s="8"/>
      <c r="J270" s="15"/>
      <c r="K270" s="16"/>
      <c r="L270" s="17"/>
    </row>
    <row r="271" spans="1:12" x14ac:dyDescent="0.25">
      <c r="A271" s="8"/>
      <c r="B271" s="8"/>
      <c r="C271" s="8"/>
      <c r="D271" s="8"/>
      <c r="E271" s="8"/>
      <c r="F271" s="43"/>
      <c r="G271" s="18"/>
      <c r="H271" s="8"/>
      <c r="I271" s="8"/>
      <c r="J271" s="15"/>
      <c r="K271" s="16"/>
      <c r="L271" s="17"/>
    </row>
    <row r="272" spans="1:12" x14ac:dyDescent="0.25">
      <c r="A272" s="8"/>
      <c r="B272" s="8"/>
      <c r="C272" s="8"/>
      <c r="D272" s="8"/>
      <c r="E272" s="8"/>
      <c r="F272" s="43"/>
      <c r="G272" s="18"/>
      <c r="H272" s="8"/>
      <c r="I272" s="8"/>
      <c r="J272" s="15"/>
      <c r="K272" s="16"/>
      <c r="L272" s="17"/>
    </row>
    <row r="273" spans="1:12" x14ac:dyDescent="0.25">
      <c r="A273" s="8"/>
      <c r="B273" s="8"/>
      <c r="C273" s="8"/>
      <c r="D273" s="8"/>
      <c r="E273" s="8"/>
      <c r="F273" s="43"/>
      <c r="G273" s="18"/>
      <c r="H273" s="8"/>
      <c r="I273" s="8"/>
      <c r="J273" s="15"/>
      <c r="K273" s="16"/>
      <c r="L273" s="17"/>
    </row>
    <row r="274" spans="1:12" x14ac:dyDescent="0.25">
      <c r="A274" s="8"/>
      <c r="B274" s="8"/>
      <c r="C274" s="8"/>
      <c r="D274" s="8"/>
      <c r="E274" s="8"/>
      <c r="F274" s="43"/>
      <c r="G274" s="18"/>
      <c r="H274" s="8"/>
      <c r="I274" s="8"/>
      <c r="J274" s="15"/>
      <c r="K274" s="16"/>
      <c r="L274" s="17"/>
    </row>
    <row r="275" spans="1:12" x14ac:dyDescent="0.25">
      <c r="A275" s="8"/>
      <c r="B275" s="8"/>
      <c r="C275" s="8"/>
      <c r="D275" s="8"/>
      <c r="E275" s="8"/>
      <c r="F275" s="43"/>
      <c r="G275" s="18"/>
      <c r="H275" s="8"/>
      <c r="I275" s="8"/>
      <c r="J275" s="15"/>
      <c r="K275" s="16"/>
      <c r="L275" s="17"/>
    </row>
    <row r="276" spans="1:12" x14ac:dyDescent="0.25">
      <c r="A276" s="8"/>
      <c r="B276" s="8"/>
      <c r="C276" s="8"/>
      <c r="D276" s="8"/>
      <c r="E276" s="8"/>
      <c r="F276" s="43"/>
      <c r="G276" s="18"/>
      <c r="H276" s="8"/>
      <c r="I276" s="8"/>
      <c r="J276" s="15"/>
      <c r="K276" s="16"/>
      <c r="L276" s="17"/>
    </row>
    <row r="277" spans="1:12" x14ac:dyDescent="0.25">
      <c r="A277" s="8"/>
      <c r="B277" s="8"/>
      <c r="C277" s="8"/>
      <c r="D277" s="8"/>
      <c r="E277" s="8"/>
      <c r="F277" s="43"/>
      <c r="G277" s="18"/>
      <c r="H277" s="8"/>
      <c r="I277" s="8"/>
      <c r="J277" s="15"/>
      <c r="K277" s="16"/>
      <c r="L277" s="17"/>
    </row>
    <row r="278" spans="1:12" x14ac:dyDescent="0.25">
      <c r="A278" s="8"/>
      <c r="B278" s="8"/>
      <c r="C278" s="8"/>
      <c r="D278" s="8"/>
      <c r="E278" s="8"/>
      <c r="F278" s="43"/>
      <c r="G278" s="18"/>
      <c r="H278" s="8"/>
      <c r="I278" s="8"/>
      <c r="J278" s="15"/>
      <c r="K278" s="16"/>
      <c r="L278" s="17"/>
    </row>
    <row r="279" spans="1:12" x14ac:dyDescent="0.25">
      <c r="A279" s="8"/>
      <c r="B279" s="8"/>
      <c r="C279" s="8"/>
      <c r="D279" s="8"/>
      <c r="E279" s="8"/>
      <c r="F279" s="43"/>
      <c r="G279" s="18"/>
      <c r="H279" s="8"/>
      <c r="I279" s="8"/>
      <c r="J279" s="15"/>
      <c r="K279" s="16"/>
      <c r="L279" s="17"/>
    </row>
    <row r="280" spans="1:12" x14ac:dyDescent="0.25">
      <c r="A280" s="8"/>
      <c r="B280" s="8"/>
      <c r="C280" s="8"/>
      <c r="D280" s="8"/>
      <c r="E280" s="8"/>
      <c r="F280" s="43"/>
      <c r="G280" s="18"/>
      <c r="H280" s="8"/>
      <c r="I280" s="8"/>
      <c r="J280" s="15"/>
      <c r="K280" s="16"/>
      <c r="L280" s="17"/>
    </row>
    <row r="281" spans="1:12" x14ac:dyDescent="0.25">
      <c r="A281" s="8"/>
      <c r="B281" s="8"/>
      <c r="C281" s="8"/>
      <c r="D281" s="8"/>
      <c r="E281" s="8"/>
      <c r="F281" s="43"/>
      <c r="G281" s="18"/>
      <c r="H281" s="8"/>
      <c r="I281" s="8"/>
      <c r="J281" s="15"/>
      <c r="K281" s="16"/>
      <c r="L281" s="17"/>
    </row>
    <row r="282" spans="1:12" x14ac:dyDescent="0.25">
      <c r="A282" s="8"/>
      <c r="B282" s="8"/>
      <c r="C282" s="8"/>
      <c r="D282" s="8"/>
      <c r="E282" s="8"/>
      <c r="F282" s="43"/>
      <c r="G282" s="18"/>
      <c r="H282" s="8"/>
      <c r="I282" s="8"/>
      <c r="J282" s="15"/>
      <c r="K282" s="16"/>
      <c r="L282" s="17"/>
    </row>
    <row r="283" spans="1:12" x14ac:dyDescent="0.25">
      <c r="A283" s="8"/>
      <c r="B283" s="8"/>
      <c r="C283" s="8"/>
      <c r="D283" s="8"/>
      <c r="E283" s="8"/>
      <c r="F283" s="43"/>
      <c r="G283" s="18"/>
      <c r="H283" s="8"/>
      <c r="I283" s="8"/>
      <c r="J283" s="15"/>
      <c r="K283" s="16"/>
      <c r="L283" s="17"/>
    </row>
    <row r="284" spans="1:12" x14ac:dyDescent="0.25">
      <c r="A284" s="8"/>
      <c r="B284" s="8"/>
      <c r="C284" s="8"/>
      <c r="D284" s="8"/>
      <c r="E284" s="8"/>
      <c r="F284" s="43"/>
      <c r="G284" s="18"/>
      <c r="H284" s="8"/>
      <c r="I284" s="8"/>
      <c r="J284" s="15"/>
      <c r="K284" s="16"/>
      <c r="L284" s="17"/>
    </row>
    <row r="285" spans="1:12" x14ac:dyDescent="0.25">
      <c r="A285" s="8"/>
      <c r="B285" s="8"/>
      <c r="C285" s="8"/>
      <c r="D285" s="8"/>
      <c r="E285" s="8"/>
      <c r="F285" s="43"/>
      <c r="G285" s="18"/>
      <c r="H285" s="8"/>
      <c r="I285" s="8"/>
      <c r="J285" s="15"/>
      <c r="K285" s="16"/>
      <c r="L285" s="17"/>
    </row>
    <row r="286" spans="1:12" x14ac:dyDescent="0.25">
      <c r="A286" s="8"/>
      <c r="B286" s="8"/>
      <c r="C286" s="8"/>
      <c r="D286" s="8"/>
      <c r="E286" s="8"/>
      <c r="F286" s="43"/>
      <c r="G286" s="18"/>
      <c r="H286" s="8"/>
      <c r="I286" s="8"/>
      <c r="J286" s="15"/>
      <c r="K286" s="16"/>
      <c r="L286" s="17"/>
    </row>
    <row r="287" spans="1:12" x14ac:dyDescent="0.25">
      <c r="A287" s="8"/>
      <c r="B287" s="8"/>
      <c r="C287" s="8"/>
      <c r="D287" s="8"/>
      <c r="E287" s="8"/>
      <c r="F287" s="43"/>
      <c r="G287" s="18"/>
      <c r="H287" s="8"/>
      <c r="I287" s="8"/>
      <c r="J287" s="15"/>
      <c r="K287" s="16"/>
      <c r="L287" s="17"/>
    </row>
    <row r="288" spans="1:12" x14ac:dyDescent="0.25">
      <c r="A288" s="8"/>
      <c r="B288" s="8"/>
      <c r="C288" s="8"/>
      <c r="D288" s="8"/>
      <c r="E288" s="8"/>
      <c r="F288" s="43"/>
      <c r="G288" s="18"/>
      <c r="H288" s="8"/>
      <c r="I288" s="8"/>
      <c r="J288" s="15"/>
      <c r="K288" s="16"/>
      <c r="L288" s="17"/>
    </row>
    <row r="289" spans="1:12" x14ac:dyDescent="0.25">
      <c r="A289" s="8"/>
      <c r="B289" s="8"/>
      <c r="C289" s="8"/>
      <c r="D289" s="8"/>
      <c r="E289" s="8"/>
      <c r="F289" s="43"/>
      <c r="G289" s="18"/>
      <c r="H289" s="8"/>
      <c r="I289" s="8"/>
      <c r="J289" s="15"/>
      <c r="K289" s="16"/>
      <c r="L289" s="17"/>
    </row>
    <row r="290" spans="1:12" x14ac:dyDescent="0.25">
      <c r="A290" s="8"/>
      <c r="B290" s="8"/>
      <c r="C290" s="8"/>
      <c r="D290" s="8"/>
      <c r="E290" s="8"/>
      <c r="F290" s="43"/>
      <c r="G290" s="18"/>
      <c r="H290" s="8"/>
      <c r="I290" s="8"/>
      <c r="J290" s="15"/>
      <c r="K290" s="16"/>
      <c r="L290" s="17"/>
    </row>
    <row r="291" spans="1:12" x14ac:dyDescent="0.25">
      <c r="A291" s="8"/>
      <c r="B291" s="8"/>
      <c r="C291" s="8"/>
      <c r="D291" s="8"/>
      <c r="E291" s="8"/>
      <c r="F291" s="43"/>
      <c r="G291" s="18"/>
      <c r="H291" s="8"/>
      <c r="I291" s="8"/>
      <c r="J291" s="15"/>
      <c r="K291" s="16"/>
      <c r="L291" s="17"/>
    </row>
    <row r="292" spans="1:12" x14ac:dyDescent="0.25">
      <c r="A292" s="8"/>
      <c r="B292" s="8"/>
      <c r="C292" s="8"/>
      <c r="D292" s="8"/>
      <c r="E292" s="8"/>
      <c r="F292" s="43"/>
      <c r="G292" s="18"/>
      <c r="H292" s="8"/>
      <c r="I292" s="8"/>
      <c r="J292" s="15"/>
      <c r="K292" s="16"/>
      <c r="L292" s="17"/>
    </row>
    <row r="293" spans="1:12" x14ac:dyDescent="0.25">
      <c r="A293" s="8"/>
      <c r="B293" s="8"/>
      <c r="C293" s="8"/>
      <c r="D293" s="8"/>
      <c r="E293" s="8"/>
      <c r="F293" s="43"/>
      <c r="G293" s="18"/>
      <c r="H293" s="8"/>
      <c r="I293" s="8"/>
      <c r="J293" s="15"/>
      <c r="K293" s="16"/>
      <c r="L293" s="17"/>
    </row>
    <row r="294" spans="1:12" x14ac:dyDescent="0.25">
      <c r="A294" s="8"/>
      <c r="B294" s="8"/>
      <c r="C294" s="8"/>
      <c r="D294" s="8"/>
      <c r="E294" s="8"/>
      <c r="F294" s="43"/>
      <c r="G294" s="18"/>
      <c r="H294" s="8"/>
      <c r="I294" s="8"/>
      <c r="J294" s="15"/>
      <c r="K294" s="16"/>
      <c r="L294" s="17"/>
    </row>
    <row r="295" spans="1:12" x14ac:dyDescent="0.25">
      <c r="A295" s="8"/>
      <c r="B295" s="8"/>
      <c r="C295" s="8"/>
      <c r="D295" s="8"/>
      <c r="E295" s="8"/>
      <c r="F295" s="43"/>
      <c r="G295" s="18"/>
      <c r="H295" s="8"/>
      <c r="I295" s="8"/>
      <c r="J295" s="15"/>
      <c r="K295" s="16"/>
      <c r="L295" s="17"/>
    </row>
    <row r="296" spans="1:12" x14ac:dyDescent="0.25">
      <c r="A296" s="8"/>
      <c r="B296" s="8"/>
      <c r="C296" s="8"/>
      <c r="D296" s="8"/>
      <c r="E296" s="8"/>
      <c r="F296" s="43"/>
      <c r="G296" s="18"/>
      <c r="H296" s="8"/>
      <c r="I296" s="8"/>
      <c r="J296" s="15"/>
      <c r="K296" s="16"/>
      <c r="L296" s="17"/>
    </row>
    <row r="297" spans="1:12" x14ac:dyDescent="0.25">
      <c r="A297" s="8"/>
      <c r="B297" s="8"/>
      <c r="C297" s="8"/>
      <c r="D297" s="8"/>
      <c r="E297" s="8"/>
      <c r="F297" s="43"/>
      <c r="G297" s="18"/>
      <c r="H297" s="8"/>
      <c r="I297" s="8"/>
      <c r="J297" s="15"/>
      <c r="K297" s="16"/>
      <c r="L297" s="17"/>
    </row>
    <row r="298" spans="1:12" x14ac:dyDescent="0.25">
      <c r="A298" s="8"/>
      <c r="B298" s="8"/>
      <c r="C298" s="8"/>
      <c r="D298" s="8"/>
      <c r="E298" s="8"/>
      <c r="F298" s="43"/>
      <c r="G298" s="18"/>
      <c r="H298" s="8"/>
      <c r="I298" s="8"/>
      <c r="J298" s="15"/>
      <c r="K298" s="16"/>
      <c r="L298" s="17"/>
    </row>
    <row r="299" spans="1:12" x14ac:dyDescent="0.25">
      <c r="A299" s="8"/>
      <c r="B299" s="8"/>
      <c r="C299" s="8"/>
      <c r="D299" s="8"/>
      <c r="E299" s="8"/>
      <c r="F299" s="43"/>
      <c r="G299" s="18"/>
      <c r="H299" s="8"/>
      <c r="I299" s="8"/>
      <c r="J299" s="15"/>
      <c r="K299" s="16"/>
      <c r="L299" s="17"/>
    </row>
    <row r="300" spans="1:12" x14ac:dyDescent="0.25">
      <c r="A300" s="8"/>
      <c r="B300" s="8"/>
      <c r="C300" s="8"/>
      <c r="D300" s="8"/>
      <c r="E300" s="8"/>
      <c r="F300" s="43"/>
      <c r="G300" s="18"/>
      <c r="H300" s="8"/>
      <c r="I300" s="8"/>
      <c r="J300" s="15"/>
      <c r="K300" s="16"/>
      <c r="L300" s="17"/>
    </row>
  </sheetData>
  <autoFilter ref="A1:L120" xr:uid="{D0972C50-907B-4A2C-82F0-ED51F06329AA}">
    <sortState ref="A2:L120">
      <sortCondition ref="A2:A120"/>
    </sortState>
  </autoFilter>
  <conditionalFormatting sqref="A1:B98 A108:B111">
    <cfRule type="expression" dxfId="301" priority="252">
      <formula>COLUMN()=CELL("col")</formula>
    </cfRule>
  </conditionalFormatting>
  <conditionalFormatting sqref="A78:B81">
    <cfRule type="expression" dxfId="300" priority="253">
      <formula>ROW()=CELL("row")</formula>
    </cfRule>
  </conditionalFormatting>
  <conditionalFormatting sqref="A88:B98 A108:B111">
    <cfRule type="expression" dxfId="299" priority="254">
      <formula>ROW()=CELL("row")</formula>
    </cfRule>
  </conditionalFormatting>
  <conditionalFormatting sqref="A2:E98 A108:E111">
    <cfRule type="expression" dxfId="298" priority="242">
      <formula>ROW()=CELL("row")</formula>
    </cfRule>
  </conditionalFormatting>
  <conditionalFormatting sqref="C1:C98 C108:C111">
    <cfRule type="expression" dxfId="297" priority="292">
      <formula>COLUMN()=CELL("col")</formula>
    </cfRule>
  </conditionalFormatting>
  <conditionalFormatting sqref="C78:C81">
    <cfRule type="expression" dxfId="296" priority="293">
      <formula>ROW()=CELL("row")</formula>
    </cfRule>
  </conditionalFormatting>
  <conditionalFormatting sqref="C88:C98 C108:C111">
    <cfRule type="expression" dxfId="295" priority="294">
      <formula>ROW()=CELL("row")</formula>
    </cfRule>
  </conditionalFormatting>
  <conditionalFormatting sqref="D78:D82">
    <cfRule type="expression" dxfId="294" priority="308">
      <formula>ROW()=CELL("row")</formula>
    </cfRule>
  </conditionalFormatting>
  <conditionalFormatting sqref="D88:D98 D108:D111">
    <cfRule type="expression" dxfId="293" priority="309">
      <formula>ROW()=CELL("row")</formula>
    </cfRule>
  </conditionalFormatting>
  <conditionalFormatting sqref="D1:E98 D108:E111">
    <cfRule type="expression" dxfId="292" priority="307">
      <formula>COLUMN()=CELL("col")</formula>
    </cfRule>
  </conditionalFormatting>
  <conditionalFormatting sqref="F1:I98 F108:I111">
    <cfRule type="expression" dxfId="291" priority="225">
      <formula>COLUMN()=CELL("col")</formula>
    </cfRule>
  </conditionalFormatting>
  <conditionalFormatting sqref="F2:I98 F108:I111">
    <cfRule type="expression" dxfId="290" priority="224">
      <formula>ROW()=CELL("row")</formula>
    </cfRule>
  </conditionalFormatting>
  <conditionalFormatting sqref="H78:I81">
    <cfRule type="expression" dxfId="289" priority="323">
      <formula>ROW()=CELL("row")</formula>
    </cfRule>
  </conditionalFormatting>
  <conditionalFormatting sqref="H88:I98 H108:I111">
    <cfRule type="expression" dxfId="288" priority="324">
      <formula>ROW()=CELL("row")</formula>
    </cfRule>
  </conditionalFormatting>
  <conditionalFormatting sqref="J2:J98 J108:J111">
    <cfRule type="cellIs" dxfId="287" priority="366" operator="equal">
      <formula>1</formula>
    </cfRule>
    <cfRule type="cellIs" dxfId="286" priority="367" operator="equal">
      <formula>0</formula>
    </cfRule>
  </conditionalFormatting>
  <conditionalFormatting sqref="K1:L98 K108:L111">
    <cfRule type="expression" dxfId="285" priority="352">
      <formula>COLUMN()=CELL("col")</formula>
    </cfRule>
  </conditionalFormatting>
  <conditionalFormatting sqref="K2:L98 K108:L111">
    <cfRule type="expression" dxfId="284" priority="248">
      <formula>ROW()=CELL("row")</formula>
    </cfRule>
  </conditionalFormatting>
  <conditionalFormatting sqref="K78:L81">
    <cfRule type="expression" dxfId="283" priority="353">
      <formula>ROW()=CELL("row")</formula>
    </cfRule>
  </conditionalFormatting>
  <conditionalFormatting sqref="K88:L98 K108:L111">
    <cfRule type="expression" dxfId="282" priority="354">
      <formula>ROW()=CELL("row")</formula>
    </cfRule>
  </conditionalFormatting>
  <conditionalFormatting sqref="A99:E99">
    <cfRule type="expression" dxfId="251" priority="161">
      <formula>ROW()=CELL("row")</formula>
    </cfRule>
  </conditionalFormatting>
  <conditionalFormatting sqref="A99:B99">
    <cfRule type="expression" dxfId="250" priority="163">
      <formula>COLUMN()=CELL("col")</formula>
    </cfRule>
  </conditionalFormatting>
  <conditionalFormatting sqref="G99:I99">
    <cfRule type="expression" dxfId="249" priority="160">
      <formula>COLUMN()=CELL("col")</formula>
    </cfRule>
  </conditionalFormatting>
  <conditionalFormatting sqref="G99:I99">
    <cfRule type="expression" dxfId="248" priority="159">
      <formula>ROW()=CELL("row")</formula>
    </cfRule>
  </conditionalFormatting>
  <conditionalFormatting sqref="C99">
    <cfRule type="expression" dxfId="247" priority="165">
      <formula>COLUMN()=CELL("col")</formula>
    </cfRule>
  </conditionalFormatting>
  <conditionalFormatting sqref="A103">
    <cfRule type="expression" dxfId="246" priority="82">
      <formula>COLUMN()=CELL("col")</formula>
    </cfRule>
  </conditionalFormatting>
  <conditionalFormatting sqref="K99:L99">
    <cfRule type="expression" dxfId="245" priority="162">
      <formula>ROW()=CELL("row")</formula>
    </cfRule>
  </conditionalFormatting>
  <conditionalFormatting sqref="A101:B101">
    <cfRule type="expression" dxfId="244" priority="148">
      <formula>COLUMN()=CELL("col")</formula>
    </cfRule>
  </conditionalFormatting>
  <conditionalFormatting sqref="A99:B99">
    <cfRule type="expression" dxfId="243" priority="164">
      <formula>ROW()=CELL("row")</formula>
    </cfRule>
  </conditionalFormatting>
  <conditionalFormatting sqref="A101:E101">
    <cfRule type="expression" dxfId="242" priority="146">
      <formula>ROW()=CELL("row")</formula>
    </cfRule>
  </conditionalFormatting>
  <conditionalFormatting sqref="C101">
    <cfRule type="expression" dxfId="241" priority="150">
      <formula>COLUMN()=CELL("col")</formula>
    </cfRule>
  </conditionalFormatting>
  <conditionalFormatting sqref="C99">
    <cfRule type="expression" dxfId="240" priority="166">
      <formula>ROW()=CELL("row")</formula>
    </cfRule>
  </conditionalFormatting>
  <conditionalFormatting sqref="D99">
    <cfRule type="expression" dxfId="239" priority="168">
      <formula>ROW()=CELL("row")</formula>
    </cfRule>
  </conditionalFormatting>
  <conditionalFormatting sqref="D99:E99">
    <cfRule type="expression" dxfId="238" priority="167">
      <formula>COLUMN()=CELL("col")</formula>
    </cfRule>
  </conditionalFormatting>
  <conditionalFormatting sqref="G101:I101">
    <cfRule type="expression" dxfId="237" priority="145">
      <formula>COLUMN()=CELL("col")</formula>
    </cfRule>
  </conditionalFormatting>
  <conditionalFormatting sqref="G101:I101">
    <cfRule type="expression" dxfId="236" priority="144">
      <formula>ROW()=CELL("row")</formula>
    </cfRule>
  </conditionalFormatting>
  <conditionalFormatting sqref="H99:I99">
    <cfRule type="expression" dxfId="235" priority="169">
      <formula>ROW()=CELL("row")</formula>
    </cfRule>
  </conditionalFormatting>
  <conditionalFormatting sqref="J99">
    <cfRule type="cellIs" dxfId="234" priority="172" operator="equal">
      <formula>1</formula>
    </cfRule>
    <cfRule type="cellIs" dxfId="233" priority="173" operator="equal">
      <formula>0</formula>
    </cfRule>
  </conditionalFormatting>
  <conditionalFormatting sqref="K99:L99">
    <cfRule type="expression" dxfId="232" priority="170">
      <formula>COLUMN()=CELL("col")</formula>
    </cfRule>
  </conditionalFormatting>
  <conditionalFormatting sqref="K101:L101">
    <cfRule type="expression" dxfId="231" priority="147">
      <formula>ROW()=CELL("row")</formula>
    </cfRule>
  </conditionalFormatting>
  <conditionalFormatting sqref="K99:L99">
    <cfRule type="expression" dxfId="230" priority="171">
      <formula>ROW()=CELL("row")</formula>
    </cfRule>
  </conditionalFormatting>
  <conditionalFormatting sqref="A100:E100">
    <cfRule type="expression" dxfId="229" priority="131">
      <formula>ROW()=CELL("row")</formula>
    </cfRule>
  </conditionalFormatting>
  <conditionalFormatting sqref="A100:B100">
    <cfRule type="expression" dxfId="228" priority="133">
      <formula>COLUMN()=CELL("col")</formula>
    </cfRule>
  </conditionalFormatting>
  <conditionalFormatting sqref="G100:I100">
    <cfRule type="expression" dxfId="227" priority="130">
      <formula>COLUMN()=CELL("col")</formula>
    </cfRule>
  </conditionalFormatting>
  <conditionalFormatting sqref="G100:I100">
    <cfRule type="expression" dxfId="226" priority="129">
      <formula>ROW()=CELL("row")</formula>
    </cfRule>
  </conditionalFormatting>
  <conditionalFormatting sqref="C100">
    <cfRule type="expression" dxfId="225" priority="135">
      <formula>COLUMN()=CELL("col")</formula>
    </cfRule>
  </conditionalFormatting>
  <conditionalFormatting sqref="K100:L100">
    <cfRule type="expression" dxfId="224" priority="132">
      <formula>ROW()=CELL("row")</formula>
    </cfRule>
  </conditionalFormatting>
  <conditionalFormatting sqref="A101:B101">
    <cfRule type="expression" dxfId="223" priority="149">
      <formula>ROW()=CELL("row")</formula>
    </cfRule>
  </conditionalFormatting>
  <conditionalFormatting sqref="C101">
    <cfRule type="expression" dxfId="222" priority="151">
      <formula>ROW()=CELL("row")</formula>
    </cfRule>
  </conditionalFormatting>
  <conditionalFormatting sqref="D101">
    <cfRule type="expression" dxfId="221" priority="153">
      <formula>ROW()=CELL("row")</formula>
    </cfRule>
  </conditionalFormatting>
  <conditionalFormatting sqref="D101:E101">
    <cfRule type="expression" dxfId="220" priority="152">
      <formula>COLUMN()=CELL("col")</formula>
    </cfRule>
  </conditionalFormatting>
  <conditionalFormatting sqref="H101:I101">
    <cfRule type="expression" dxfId="219" priority="154">
      <formula>ROW()=CELL("row")</formula>
    </cfRule>
  </conditionalFormatting>
  <conditionalFormatting sqref="J101">
    <cfRule type="cellIs" dxfId="218" priority="157" operator="equal">
      <formula>1</formula>
    </cfRule>
    <cfRule type="cellIs" dxfId="217" priority="158" operator="equal">
      <formula>0</formula>
    </cfRule>
  </conditionalFormatting>
  <conditionalFormatting sqref="K101:L101">
    <cfRule type="expression" dxfId="216" priority="155">
      <formula>COLUMN()=CELL("col")</formula>
    </cfRule>
  </conditionalFormatting>
  <conditionalFormatting sqref="K101:L101">
    <cfRule type="expression" dxfId="215" priority="156">
      <formula>ROW()=CELL("row")</formula>
    </cfRule>
  </conditionalFormatting>
  <conditionalFormatting sqref="D102:D104">
    <cfRule type="expression" dxfId="214" priority="77">
      <formula>ROW()=CELL("row")</formula>
    </cfRule>
  </conditionalFormatting>
  <conditionalFormatting sqref="A104">
    <cfRule type="expression" dxfId="213" priority="79">
      <formula>COLUMN()=CELL("col")</formula>
    </cfRule>
  </conditionalFormatting>
  <conditionalFormatting sqref="D102:D104">
    <cfRule type="expression" dxfId="212" priority="76">
      <formula>COLUMN()=CELL("col")</formula>
    </cfRule>
  </conditionalFormatting>
  <conditionalFormatting sqref="D102:D104">
    <cfRule type="expression" dxfId="211" priority="75">
      <formula>ROW()=CELL("row")</formula>
    </cfRule>
  </conditionalFormatting>
  <conditionalFormatting sqref="A106">
    <cfRule type="expression" dxfId="210" priority="22">
      <formula>COLUMN()=CELL("col")</formula>
    </cfRule>
  </conditionalFormatting>
  <conditionalFormatting sqref="A104">
    <cfRule type="expression" dxfId="209" priority="78">
      <formula>ROW()=CELL("row")</formula>
    </cfRule>
  </conditionalFormatting>
  <conditionalFormatting sqref="A100:B100">
    <cfRule type="expression" dxfId="208" priority="134">
      <formula>ROW()=CELL("row")</formula>
    </cfRule>
  </conditionalFormatting>
  <conditionalFormatting sqref="C100">
    <cfRule type="expression" dxfId="207" priority="136">
      <formula>ROW()=CELL("row")</formula>
    </cfRule>
  </conditionalFormatting>
  <conditionalFormatting sqref="D100">
    <cfRule type="expression" dxfId="206" priority="138">
      <formula>ROW()=CELL("row")</formula>
    </cfRule>
  </conditionalFormatting>
  <conditionalFormatting sqref="D100:E100">
    <cfRule type="expression" dxfId="205" priority="137">
      <formula>COLUMN()=CELL("col")</formula>
    </cfRule>
  </conditionalFormatting>
  <conditionalFormatting sqref="H100:I100">
    <cfRule type="expression" dxfId="204" priority="139">
      <formula>ROW()=CELL("row")</formula>
    </cfRule>
  </conditionalFormatting>
  <conditionalFormatting sqref="J100">
    <cfRule type="cellIs" dxfId="203" priority="142" operator="equal">
      <formula>1</formula>
    </cfRule>
    <cfRule type="cellIs" dxfId="202" priority="143" operator="equal">
      <formula>0</formula>
    </cfRule>
  </conditionalFormatting>
  <conditionalFormatting sqref="K100:L100">
    <cfRule type="expression" dxfId="201" priority="140">
      <formula>COLUMN()=CELL("col")</formula>
    </cfRule>
  </conditionalFormatting>
  <conditionalFormatting sqref="K100:L100">
    <cfRule type="expression" dxfId="200" priority="141">
      <formula>ROW()=CELL("row")</formula>
    </cfRule>
  </conditionalFormatting>
  <conditionalFormatting sqref="A102:C102 E102">
    <cfRule type="expression" dxfId="199" priority="116">
      <formula>ROW()=CELL("row")</formula>
    </cfRule>
  </conditionalFormatting>
  <conditionalFormatting sqref="A102:B102">
    <cfRule type="expression" dxfId="198" priority="118">
      <formula>COLUMN()=CELL("col")</formula>
    </cfRule>
  </conditionalFormatting>
  <conditionalFormatting sqref="G102:I102">
    <cfRule type="expression" dxfId="197" priority="115">
      <formula>COLUMN()=CELL("col")</formula>
    </cfRule>
  </conditionalFormatting>
  <conditionalFormatting sqref="G102:I102">
    <cfRule type="expression" dxfId="196" priority="114">
      <formula>ROW()=CELL("row")</formula>
    </cfRule>
  </conditionalFormatting>
  <conditionalFormatting sqref="C102">
    <cfRule type="expression" dxfId="195" priority="120">
      <formula>COLUMN()=CELL("col")</formula>
    </cfRule>
  </conditionalFormatting>
  <conditionalFormatting sqref="K102:L102">
    <cfRule type="expression" dxfId="194" priority="117">
      <formula>ROW()=CELL("row")</formula>
    </cfRule>
  </conditionalFormatting>
  <conditionalFormatting sqref="B104">
    <cfRule type="expression" dxfId="193" priority="103">
      <formula>COLUMN()=CELL("col")</formula>
    </cfRule>
  </conditionalFormatting>
  <conditionalFormatting sqref="A102:B102">
    <cfRule type="expression" dxfId="192" priority="119">
      <formula>ROW()=CELL("row")</formula>
    </cfRule>
  </conditionalFormatting>
  <conditionalFormatting sqref="B104:C104 E104">
    <cfRule type="expression" dxfId="191" priority="101">
      <formula>ROW()=CELL("row")</formula>
    </cfRule>
  </conditionalFormatting>
  <conditionalFormatting sqref="C104">
    <cfRule type="expression" dxfId="190" priority="105">
      <formula>COLUMN()=CELL("col")</formula>
    </cfRule>
  </conditionalFormatting>
  <conditionalFormatting sqref="C102">
    <cfRule type="expression" dxfId="189" priority="121">
      <formula>ROW()=CELL("row")</formula>
    </cfRule>
  </conditionalFormatting>
  <conditionalFormatting sqref="G105:I105">
    <cfRule type="expression" dxfId="188" priority="61">
      <formula>ROW()=CELL("row")</formula>
    </cfRule>
  </conditionalFormatting>
  <conditionalFormatting sqref="E102">
    <cfRule type="expression" dxfId="187" priority="122">
      <formula>COLUMN()=CELL("col")</formula>
    </cfRule>
  </conditionalFormatting>
  <conditionalFormatting sqref="G104:I104">
    <cfRule type="expression" dxfId="186" priority="100">
      <formula>COLUMN()=CELL("col")</formula>
    </cfRule>
  </conditionalFormatting>
  <conditionalFormatting sqref="G104:I104">
    <cfRule type="expression" dxfId="185" priority="99">
      <formula>ROW()=CELL("row")</formula>
    </cfRule>
  </conditionalFormatting>
  <conditionalFormatting sqref="H102:I102">
    <cfRule type="expression" dxfId="184" priority="124">
      <formula>ROW()=CELL("row")</formula>
    </cfRule>
  </conditionalFormatting>
  <conditionalFormatting sqref="J102">
    <cfRule type="cellIs" dxfId="183" priority="127" operator="equal">
      <formula>1</formula>
    </cfRule>
    <cfRule type="cellIs" dxfId="182" priority="128" operator="equal">
      <formula>0</formula>
    </cfRule>
  </conditionalFormatting>
  <conditionalFormatting sqref="K102:L102">
    <cfRule type="expression" dxfId="181" priority="125">
      <formula>COLUMN()=CELL("col")</formula>
    </cfRule>
  </conditionalFormatting>
  <conditionalFormatting sqref="K104:L104">
    <cfRule type="expression" dxfId="180" priority="102">
      <formula>ROW()=CELL("row")</formula>
    </cfRule>
  </conditionalFormatting>
  <conditionalFormatting sqref="K102:L102">
    <cfRule type="expression" dxfId="179" priority="126">
      <formula>ROW()=CELL("row")</formula>
    </cfRule>
  </conditionalFormatting>
  <conditionalFormatting sqref="B103:C103 E103">
    <cfRule type="expression" dxfId="178" priority="86">
      <formula>ROW()=CELL("row")</formula>
    </cfRule>
  </conditionalFormatting>
  <conditionalFormatting sqref="B103">
    <cfRule type="expression" dxfId="177" priority="88">
      <formula>COLUMN()=CELL("col")</formula>
    </cfRule>
  </conditionalFormatting>
  <conditionalFormatting sqref="G103:I103">
    <cfRule type="expression" dxfId="176" priority="85">
      <formula>COLUMN()=CELL("col")</formula>
    </cfRule>
  </conditionalFormatting>
  <conditionalFormatting sqref="G103:I103">
    <cfRule type="expression" dxfId="175" priority="84">
      <formula>ROW()=CELL("row")</formula>
    </cfRule>
  </conditionalFormatting>
  <conditionalFormatting sqref="C103">
    <cfRule type="expression" dxfId="174" priority="90">
      <formula>COLUMN()=CELL("col")</formula>
    </cfRule>
  </conditionalFormatting>
  <conditionalFormatting sqref="K103:L103">
    <cfRule type="expression" dxfId="173" priority="87">
      <formula>ROW()=CELL("row")</formula>
    </cfRule>
  </conditionalFormatting>
  <conditionalFormatting sqref="B104">
    <cfRule type="expression" dxfId="172" priority="104">
      <formula>ROW()=CELL("row")</formula>
    </cfRule>
  </conditionalFormatting>
  <conditionalFormatting sqref="C104">
    <cfRule type="expression" dxfId="171" priority="106">
      <formula>ROW()=CELL("row")</formula>
    </cfRule>
  </conditionalFormatting>
  <conditionalFormatting sqref="E104">
    <cfRule type="expression" dxfId="170" priority="107">
      <formula>COLUMN()=CELL("col")</formula>
    </cfRule>
  </conditionalFormatting>
  <conditionalFormatting sqref="H104:I104">
    <cfRule type="expression" dxfId="169" priority="109">
      <formula>ROW()=CELL("row")</formula>
    </cfRule>
  </conditionalFormatting>
  <conditionalFormatting sqref="J104">
    <cfRule type="cellIs" dxfId="168" priority="112" operator="equal">
      <formula>1</formula>
    </cfRule>
    <cfRule type="cellIs" dxfId="167" priority="113" operator="equal">
      <formula>0</formula>
    </cfRule>
  </conditionalFormatting>
  <conditionalFormatting sqref="K104:L104">
    <cfRule type="expression" dxfId="166" priority="110">
      <formula>COLUMN()=CELL("col")</formula>
    </cfRule>
  </conditionalFormatting>
  <conditionalFormatting sqref="K104:L104">
    <cfRule type="expression" dxfId="165" priority="111">
      <formula>ROW()=CELL("row")</formula>
    </cfRule>
  </conditionalFormatting>
  <conditionalFormatting sqref="B103">
    <cfRule type="expression" dxfId="164" priority="89">
      <formula>ROW()=CELL("row")</formula>
    </cfRule>
  </conditionalFormatting>
  <conditionalFormatting sqref="C103">
    <cfRule type="expression" dxfId="163" priority="91">
      <formula>ROW()=CELL("row")</formula>
    </cfRule>
  </conditionalFormatting>
  <conditionalFormatting sqref="E103">
    <cfRule type="expression" dxfId="162" priority="92">
      <formula>COLUMN()=CELL("col")</formula>
    </cfRule>
  </conditionalFormatting>
  <conditionalFormatting sqref="H103:I103">
    <cfRule type="expression" dxfId="161" priority="94">
      <formula>ROW()=CELL("row")</formula>
    </cfRule>
  </conditionalFormatting>
  <conditionalFormatting sqref="J103">
    <cfRule type="cellIs" dxfId="160" priority="97" operator="equal">
      <formula>1</formula>
    </cfRule>
    <cfRule type="cellIs" dxfId="159" priority="98" operator="equal">
      <formula>0</formula>
    </cfRule>
  </conditionalFormatting>
  <conditionalFormatting sqref="K103:L103">
    <cfRule type="expression" dxfId="158" priority="95">
      <formula>COLUMN()=CELL("col")</formula>
    </cfRule>
  </conditionalFormatting>
  <conditionalFormatting sqref="K103:L103">
    <cfRule type="expression" dxfId="157" priority="96">
      <formula>ROW()=CELL("row")</formula>
    </cfRule>
  </conditionalFormatting>
  <conditionalFormatting sqref="A103">
    <cfRule type="expression" dxfId="156" priority="81">
      <formula>ROW()=CELL("row")</formula>
    </cfRule>
  </conditionalFormatting>
  <conditionalFormatting sqref="A103">
    <cfRule type="expression" dxfId="155" priority="83">
      <formula>ROW()=CELL("row")</formula>
    </cfRule>
  </conditionalFormatting>
  <conditionalFormatting sqref="A104">
    <cfRule type="expression" dxfId="154" priority="80">
      <formula>ROW()=CELL("row")</formula>
    </cfRule>
  </conditionalFormatting>
  <conditionalFormatting sqref="F99:F107">
    <cfRule type="expression" dxfId="153" priority="16">
      <formula>ROW()=CELL("row")</formula>
    </cfRule>
  </conditionalFormatting>
  <conditionalFormatting sqref="A107">
    <cfRule type="expression" dxfId="152" priority="18">
      <formula>ROW()=CELL("row")</formula>
    </cfRule>
  </conditionalFormatting>
  <conditionalFormatting sqref="F99:F107">
    <cfRule type="expression" dxfId="151" priority="17">
      <formula>COLUMN()=CELL("col")</formula>
    </cfRule>
  </conditionalFormatting>
  <conditionalFormatting sqref="D105:D107">
    <cfRule type="expression" dxfId="150" priority="26">
      <formula>ROW()=CELL("row")</formula>
    </cfRule>
  </conditionalFormatting>
  <conditionalFormatting sqref="D105:D107">
    <cfRule type="expression" dxfId="149" priority="25">
      <formula>COLUMN()=CELL("col")</formula>
    </cfRule>
  </conditionalFormatting>
  <conditionalFormatting sqref="D105:D107">
    <cfRule type="expression" dxfId="148" priority="24">
      <formula>ROW()=CELL("row")</formula>
    </cfRule>
  </conditionalFormatting>
  <conditionalFormatting sqref="A105:C105 E105">
    <cfRule type="expression" dxfId="147" priority="63">
      <formula>ROW()=CELL("row")</formula>
    </cfRule>
  </conditionalFormatting>
  <conditionalFormatting sqref="A105:B105">
    <cfRule type="expression" dxfId="146" priority="65">
      <formula>COLUMN()=CELL("col")</formula>
    </cfRule>
  </conditionalFormatting>
  <conditionalFormatting sqref="G105:I105">
    <cfRule type="expression" dxfId="145" priority="62">
      <formula>COLUMN()=CELL("col")</formula>
    </cfRule>
  </conditionalFormatting>
  <conditionalFormatting sqref="C105">
    <cfRule type="expression" dxfId="144" priority="67">
      <formula>COLUMN()=CELL("col")</formula>
    </cfRule>
  </conditionalFormatting>
  <conditionalFormatting sqref="K105:L105">
    <cfRule type="expression" dxfId="143" priority="64">
      <formula>ROW()=CELL("row")</formula>
    </cfRule>
  </conditionalFormatting>
  <conditionalFormatting sqref="B107">
    <cfRule type="expression" dxfId="142" priority="51">
      <formula>COLUMN()=CELL("col")</formula>
    </cfRule>
  </conditionalFormatting>
  <conditionalFormatting sqref="A105:B105">
    <cfRule type="expression" dxfId="141" priority="66">
      <formula>ROW()=CELL("row")</formula>
    </cfRule>
  </conditionalFormatting>
  <conditionalFormatting sqref="B107:C107 E107">
    <cfRule type="expression" dxfId="140" priority="49">
      <formula>ROW()=CELL("row")</formula>
    </cfRule>
  </conditionalFormatting>
  <conditionalFormatting sqref="C107">
    <cfRule type="expression" dxfId="139" priority="53">
      <formula>COLUMN()=CELL("col")</formula>
    </cfRule>
  </conditionalFormatting>
  <conditionalFormatting sqref="C105">
    <cfRule type="expression" dxfId="138" priority="68">
      <formula>ROW()=CELL("row")</formula>
    </cfRule>
  </conditionalFormatting>
  <conditionalFormatting sqref="E105">
    <cfRule type="expression" dxfId="137" priority="69">
      <formula>COLUMN()=CELL("col")</formula>
    </cfRule>
  </conditionalFormatting>
  <conditionalFormatting sqref="G107:I107">
    <cfRule type="expression" dxfId="136" priority="48">
      <formula>COLUMN()=CELL("col")</formula>
    </cfRule>
  </conditionalFormatting>
  <conditionalFormatting sqref="G107:I107">
    <cfRule type="expression" dxfId="135" priority="47">
      <formula>ROW()=CELL("row")</formula>
    </cfRule>
  </conditionalFormatting>
  <conditionalFormatting sqref="H105:I105">
    <cfRule type="expression" dxfId="134" priority="70">
      <formula>ROW()=CELL("row")</formula>
    </cfRule>
  </conditionalFormatting>
  <conditionalFormatting sqref="J105">
    <cfRule type="cellIs" dxfId="133" priority="73" operator="equal">
      <formula>1</formula>
    </cfRule>
    <cfRule type="cellIs" dxfId="132" priority="74" operator="equal">
      <formula>0</formula>
    </cfRule>
  </conditionalFormatting>
  <conditionalFormatting sqref="K105:L105">
    <cfRule type="expression" dxfId="131" priority="71">
      <formula>COLUMN()=CELL("col")</formula>
    </cfRule>
  </conditionalFormatting>
  <conditionalFormatting sqref="K107:L107">
    <cfRule type="expression" dxfId="130" priority="50">
      <formula>ROW()=CELL("row")</formula>
    </cfRule>
  </conditionalFormatting>
  <conditionalFormatting sqref="K105:L105">
    <cfRule type="expression" dxfId="129" priority="72">
      <formula>ROW()=CELL("row")</formula>
    </cfRule>
  </conditionalFormatting>
  <conditionalFormatting sqref="B106:C106 E106">
    <cfRule type="expression" dxfId="128" priority="35">
      <formula>ROW()=CELL("row")</formula>
    </cfRule>
  </conditionalFormatting>
  <conditionalFormatting sqref="B106">
    <cfRule type="expression" dxfId="127" priority="37">
      <formula>COLUMN()=CELL("col")</formula>
    </cfRule>
  </conditionalFormatting>
  <conditionalFormatting sqref="G106:I106">
    <cfRule type="expression" dxfId="126" priority="34">
      <formula>COLUMN()=CELL("col")</formula>
    </cfRule>
  </conditionalFormatting>
  <conditionalFormatting sqref="G106:I106">
    <cfRule type="expression" dxfId="125" priority="33">
      <formula>ROW()=CELL("row")</formula>
    </cfRule>
  </conditionalFormatting>
  <conditionalFormatting sqref="C106">
    <cfRule type="expression" dxfId="124" priority="39">
      <formula>COLUMN()=CELL("col")</formula>
    </cfRule>
  </conditionalFormatting>
  <conditionalFormatting sqref="K106:L106">
    <cfRule type="expression" dxfId="123" priority="36">
      <formula>ROW()=CELL("row")</formula>
    </cfRule>
  </conditionalFormatting>
  <conditionalFormatting sqref="B107">
    <cfRule type="expression" dxfId="122" priority="52">
      <formula>ROW()=CELL("row")</formula>
    </cfRule>
  </conditionalFormatting>
  <conditionalFormatting sqref="C107">
    <cfRule type="expression" dxfId="121" priority="54">
      <formula>ROW()=CELL("row")</formula>
    </cfRule>
  </conditionalFormatting>
  <conditionalFormatting sqref="E107">
    <cfRule type="expression" dxfId="120" priority="55">
      <formula>COLUMN()=CELL("col")</formula>
    </cfRule>
  </conditionalFormatting>
  <conditionalFormatting sqref="H107:I107">
    <cfRule type="expression" dxfId="119" priority="56">
      <formula>ROW()=CELL("row")</formula>
    </cfRule>
  </conditionalFormatting>
  <conditionalFormatting sqref="J107">
    <cfRule type="cellIs" dxfId="118" priority="59" operator="equal">
      <formula>1</formula>
    </cfRule>
    <cfRule type="cellIs" dxfId="117" priority="60" operator="equal">
      <formula>0</formula>
    </cfRule>
  </conditionalFormatting>
  <conditionalFormatting sqref="K107:L107">
    <cfRule type="expression" dxfId="116" priority="57">
      <formula>COLUMN()=CELL("col")</formula>
    </cfRule>
  </conditionalFormatting>
  <conditionalFormatting sqref="K107:L107">
    <cfRule type="expression" dxfId="115" priority="58">
      <formula>ROW()=CELL("row")</formula>
    </cfRule>
  </conditionalFormatting>
  <conditionalFormatting sqref="B106">
    <cfRule type="expression" dxfId="114" priority="38">
      <formula>ROW()=CELL("row")</formula>
    </cfRule>
  </conditionalFormatting>
  <conditionalFormatting sqref="C106">
    <cfRule type="expression" dxfId="113" priority="40">
      <formula>ROW()=CELL("row")</formula>
    </cfRule>
  </conditionalFormatting>
  <conditionalFormatting sqref="E106">
    <cfRule type="expression" dxfId="112" priority="41">
      <formula>COLUMN()=CELL("col")</formula>
    </cfRule>
  </conditionalFormatting>
  <conditionalFormatting sqref="H106:I106">
    <cfRule type="expression" dxfId="111" priority="42">
      <formula>ROW()=CELL("row")</formula>
    </cfRule>
  </conditionalFormatting>
  <conditionalFormatting sqref="J106">
    <cfRule type="cellIs" dxfId="110" priority="45" operator="equal">
      <formula>1</formula>
    </cfRule>
    <cfRule type="cellIs" dxfId="109" priority="46" operator="equal">
      <formula>0</formula>
    </cfRule>
  </conditionalFormatting>
  <conditionalFormatting sqref="K106:L106">
    <cfRule type="expression" dxfId="108" priority="43">
      <formula>COLUMN()=CELL("col")</formula>
    </cfRule>
  </conditionalFormatting>
  <conditionalFormatting sqref="K106:L106">
    <cfRule type="expression" dxfId="107" priority="44">
      <formula>ROW()=CELL("row")</formula>
    </cfRule>
  </conditionalFormatting>
  <conditionalFormatting sqref="A106">
    <cfRule type="expression" dxfId="106" priority="21">
      <formula>ROW()=CELL("row")</formula>
    </cfRule>
  </conditionalFormatting>
  <conditionalFormatting sqref="A106">
    <cfRule type="expression" dxfId="105" priority="23">
      <formula>ROW()=CELL("row")</formula>
    </cfRule>
  </conditionalFormatting>
  <conditionalFormatting sqref="A107">
    <cfRule type="expression" dxfId="104" priority="19">
      <formula>COLUMN()=CELL("col")</formula>
    </cfRule>
  </conditionalFormatting>
  <conditionalFormatting sqref="A107">
    <cfRule type="expression" dxfId="103" priority="20">
      <formula>ROW()=CELL("row")</formula>
    </cfRule>
  </conditionalFormatting>
  <conditionalFormatting sqref="A112:B300">
    <cfRule type="expression" dxfId="16" priority="5">
      <formula>COLUMN()=CELL("col")</formula>
    </cfRule>
  </conditionalFormatting>
  <conditionalFormatting sqref="A112:B300">
    <cfRule type="expression" dxfId="15" priority="6">
      <formula>ROW()=CELL("row")</formula>
    </cfRule>
  </conditionalFormatting>
  <conditionalFormatting sqref="A112:E300">
    <cfRule type="expression" dxfId="14" priority="3">
      <formula>ROW()=CELL("row")</formula>
    </cfRule>
  </conditionalFormatting>
  <conditionalFormatting sqref="C112:C300">
    <cfRule type="expression" dxfId="13" priority="7">
      <formula>COLUMN()=CELL("col")</formula>
    </cfRule>
  </conditionalFormatting>
  <conditionalFormatting sqref="C112:C300">
    <cfRule type="expression" dxfId="12" priority="8">
      <formula>ROW()=CELL("row")</formula>
    </cfRule>
  </conditionalFormatting>
  <conditionalFormatting sqref="D112:D300">
    <cfRule type="expression" dxfId="11" priority="10">
      <formula>ROW()=CELL("row")</formula>
    </cfRule>
  </conditionalFormatting>
  <conditionalFormatting sqref="D112:E300">
    <cfRule type="expression" dxfId="10" priority="9">
      <formula>COLUMN()=CELL("col")</formula>
    </cfRule>
  </conditionalFormatting>
  <conditionalFormatting sqref="F112:I300">
    <cfRule type="expression" dxfId="9" priority="2">
      <formula>COLUMN()=CELL("col")</formula>
    </cfRule>
  </conditionalFormatting>
  <conditionalFormatting sqref="F112:I300">
    <cfRule type="expression" dxfId="8" priority="1">
      <formula>ROW()=CELL("row")</formula>
    </cfRule>
  </conditionalFormatting>
  <conditionalFormatting sqref="H112:I300">
    <cfRule type="expression" dxfId="7" priority="11">
      <formula>ROW()=CELL("row")</formula>
    </cfRule>
  </conditionalFormatting>
  <conditionalFormatting sqref="J112:J300">
    <cfRule type="cellIs" dxfId="6" priority="14" operator="equal">
      <formula>1</formula>
    </cfRule>
    <cfRule type="cellIs" dxfId="5" priority="15" operator="equal">
      <formula>0</formula>
    </cfRule>
  </conditionalFormatting>
  <conditionalFormatting sqref="K112:L300">
    <cfRule type="expression" dxfId="4" priority="12">
      <formula>COLUMN()=CELL("col")</formula>
    </cfRule>
  </conditionalFormatting>
  <conditionalFormatting sqref="K112:L300">
    <cfRule type="expression" dxfId="3" priority="4">
      <formula>ROW()=CELL("row")</formula>
    </cfRule>
  </conditionalFormatting>
  <conditionalFormatting sqref="K112:L300">
    <cfRule type="expression" dxfId="2"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0"/>
  <sheetViews>
    <sheetView topLeftCell="A34" zoomScaleNormal="100" workbookViewId="0">
      <selection activeCell="H53" sqref="H53:H54"/>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20" t="s">
        <v>12</v>
      </c>
      <c r="B2" s="44" t="b">
        <f>Metadata!A2=A2</f>
        <v>1</v>
      </c>
      <c r="C2" s="21" t="s">
        <v>185</v>
      </c>
      <c r="D2" s="21"/>
      <c r="E2" s="21"/>
      <c r="F2" s="13" t="s">
        <v>186</v>
      </c>
      <c r="G2" s="8" t="s">
        <v>187</v>
      </c>
      <c r="H2" s="13">
        <v>0</v>
      </c>
      <c r="I2" s="22"/>
    </row>
    <row r="3" spans="1:9" x14ac:dyDescent="0.25">
      <c r="A3" s="23" t="s">
        <v>16</v>
      </c>
      <c r="B3" s="44" t="b">
        <f>Metadata!A3=A3</f>
        <v>1</v>
      </c>
      <c r="C3" s="8"/>
      <c r="D3" s="21"/>
      <c r="E3" s="21"/>
      <c r="F3" s="13"/>
      <c r="G3" s="8"/>
      <c r="H3" s="13"/>
      <c r="I3" s="13"/>
    </row>
    <row r="4" spans="1:9" x14ac:dyDescent="0.25">
      <c r="A4" s="23" t="s">
        <v>20</v>
      </c>
      <c r="B4" s="44" t="b">
        <f>Metadata!A4=A4</f>
        <v>1</v>
      </c>
      <c r="C4" s="8"/>
      <c r="D4" s="21"/>
      <c r="E4" s="21"/>
      <c r="F4" s="13"/>
      <c r="G4" s="8"/>
      <c r="H4" s="13"/>
      <c r="I4" s="13"/>
    </row>
    <row r="5" spans="1:9" x14ac:dyDescent="0.25">
      <c r="A5" s="23" t="s">
        <v>21</v>
      </c>
      <c r="B5" s="44" t="b">
        <f>Metadata!A5=A5</f>
        <v>1</v>
      </c>
      <c r="C5" s="8" t="s">
        <v>185</v>
      </c>
      <c r="D5" s="21"/>
      <c r="E5" s="21"/>
      <c r="F5" s="13" t="s">
        <v>188</v>
      </c>
      <c r="G5" s="8" t="s">
        <v>189</v>
      </c>
      <c r="H5" s="13">
        <v>0</v>
      </c>
      <c r="I5" s="13"/>
    </row>
    <row r="6" spans="1:9" x14ac:dyDescent="0.25">
      <c r="A6" s="23" t="s">
        <v>24</v>
      </c>
      <c r="B6" s="44" t="b">
        <f>Metadata!A6=A6</f>
        <v>1</v>
      </c>
      <c r="C6" s="8" t="s">
        <v>185</v>
      </c>
      <c r="D6" s="21"/>
      <c r="E6" s="21"/>
      <c r="F6" s="13" t="s">
        <v>188</v>
      </c>
      <c r="G6" s="8" t="s">
        <v>190</v>
      </c>
      <c r="H6" s="13">
        <v>0</v>
      </c>
      <c r="I6" s="13"/>
    </row>
    <row r="7" spans="1:9" x14ac:dyDescent="0.25">
      <c r="A7" s="23" t="s">
        <v>26</v>
      </c>
      <c r="B7" s="44" t="b">
        <f>Metadata!A7=A7</f>
        <v>1</v>
      </c>
      <c r="C7" s="8" t="s">
        <v>191</v>
      </c>
      <c r="D7" s="21"/>
      <c r="E7" s="21"/>
      <c r="F7" s="13"/>
      <c r="G7" s="8"/>
      <c r="H7" s="13"/>
      <c r="I7" s="13"/>
    </row>
    <row r="8" spans="1:9" x14ac:dyDescent="0.25">
      <c r="A8" s="23" t="s">
        <v>27</v>
      </c>
      <c r="B8" s="44" t="b">
        <f>Metadata!A8=A8</f>
        <v>1</v>
      </c>
      <c r="C8" s="8" t="s">
        <v>191</v>
      </c>
      <c r="D8" s="21"/>
      <c r="E8" s="21"/>
      <c r="F8" s="13"/>
      <c r="G8" s="8"/>
      <c r="H8" s="13"/>
      <c r="I8" s="13"/>
    </row>
    <row r="9" spans="1:9" x14ac:dyDescent="0.25">
      <c r="A9" s="23" t="s">
        <v>28</v>
      </c>
      <c r="B9" s="44" t="b">
        <f>Metadata!A9=A9</f>
        <v>1</v>
      </c>
      <c r="C9" s="8" t="s">
        <v>191</v>
      </c>
      <c r="D9" s="21"/>
      <c r="E9" s="21"/>
      <c r="F9" s="13"/>
      <c r="G9" s="8"/>
      <c r="H9" s="13"/>
      <c r="I9" s="13"/>
    </row>
    <row r="10" spans="1:9" x14ac:dyDescent="0.25">
      <c r="A10" s="23" t="s">
        <v>29</v>
      </c>
      <c r="B10" s="44" t="b">
        <f>Metadata!A10=A10</f>
        <v>1</v>
      </c>
      <c r="C10" s="8"/>
      <c r="D10" s="21"/>
      <c r="E10" s="21"/>
      <c r="F10" s="13"/>
      <c r="G10" s="8"/>
      <c r="H10" s="13"/>
      <c r="I10" s="13"/>
    </row>
    <row r="11" spans="1:9" x14ac:dyDescent="0.25">
      <c r="A11" s="23" t="s">
        <v>31</v>
      </c>
      <c r="B11" s="44" t="b">
        <f>Metadata!A11=A11</f>
        <v>1</v>
      </c>
      <c r="C11" s="8"/>
      <c r="D11" s="21"/>
      <c r="E11" s="21"/>
      <c r="F11" s="13"/>
      <c r="G11" s="8"/>
      <c r="H11" s="13"/>
      <c r="I11" s="13"/>
    </row>
    <row r="12" spans="1:9" x14ac:dyDescent="0.25">
      <c r="A12" s="23" t="s">
        <v>33</v>
      </c>
      <c r="B12" s="44" t="b">
        <f>Metadata!A12=A12</f>
        <v>1</v>
      </c>
      <c r="C12" s="8"/>
      <c r="D12" s="21"/>
      <c r="E12" s="21"/>
      <c r="F12" s="13"/>
      <c r="G12" s="8"/>
      <c r="H12" s="13"/>
      <c r="I12" s="13"/>
    </row>
    <row r="13" spans="1:9" x14ac:dyDescent="0.25">
      <c r="A13" s="23" t="s">
        <v>35</v>
      </c>
      <c r="B13" s="44" t="b">
        <f>Metadata!A13=A13</f>
        <v>1</v>
      </c>
      <c r="C13" s="8" t="s">
        <v>185</v>
      </c>
      <c r="D13" s="21"/>
      <c r="E13" s="21"/>
      <c r="F13" s="13" t="s">
        <v>188</v>
      </c>
      <c r="G13" s="8" t="s">
        <v>192</v>
      </c>
      <c r="H13" s="13">
        <v>0</v>
      </c>
      <c r="I13" s="13"/>
    </row>
    <row r="14" spans="1:9" x14ac:dyDescent="0.25">
      <c r="A14" s="23" t="s">
        <v>39</v>
      </c>
      <c r="B14" s="44" t="b">
        <f>Metadata!A14=A14</f>
        <v>1</v>
      </c>
      <c r="C14" s="8" t="s">
        <v>185</v>
      </c>
      <c r="D14" s="21"/>
      <c r="E14" s="21"/>
      <c r="F14" s="13" t="s">
        <v>188</v>
      </c>
      <c r="G14" s="8" t="s">
        <v>193</v>
      </c>
      <c r="H14" s="13">
        <v>0</v>
      </c>
      <c r="I14" s="13"/>
    </row>
    <row r="15" spans="1:9" x14ac:dyDescent="0.25">
      <c r="A15" s="23" t="s">
        <v>42</v>
      </c>
      <c r="B15" s="44" t="b">
        <f>Metadata!A15=A15</f>
        <v>1</v>
      </c>
      <c r="C15" s="8" t="s">
        <v>185</v>
      </c>
      <c r="D15" s="21"/>
      <c r="E15" s="21"/>
      <c r="F15" s="13" t="s">
        <v>188</v>
      </c>
      <c r="G15" s="8" t="s">
        <v>194</v>
      </c>
      <c r="H15" s="13">
        <v>0</v>
      </c>
      <c r="I15" s="13"/>
    </row>
    <row r="16" spans="1:9" x14ac:dyDescent="0.25">
      <c r="A16" s="23" t="s">
        <v>45</v>
      </c>
      <c r="B16" s="44" t="b">
        <f>Metadata!A16=A16</f>
        <v>1</v>
      </c>
      <c r="C16" s="8" t="s">
        <v>185</v>
      </c>
      <c r="D16" s="21"/>
      <c r="E16" s="21"/>
      <c r="F16" s="13" t="s">
        <v>195</v>
      </c>
      <c r="G16" s="8" t="s">
        <v>196</v>
      </c>
      <c r="H16" s="13">
        <v>0</v>
      </c>
      <c r="I16" s="13"/>
    </row>
    <row r="17" spans="1:9" x14ac:dyDescent="0.25">
      <c r="A17" s="23" t="s">
        <v>46</v>
      </c>
      <c r="B17" s="44" t="b">
        <f>Metadata!A17=A17</f>
        <v>1</v>
      </c>
      <c r="C17" s="8" t="s">
        <v>185</v>
      </c>
      <c r="D17" s="21"/>
      <c r="E17" s="21"/>
      <c r="F17" s="13" t="s">
        <v>188</v>
      </c>
      <c r="G17" s="8" t="s">
        <v>197</v>
      </c>
      <c r="H17" s="13">
        <v>0</v>
      </c>
      <c r="I17" s="13" t="s">
        <v>198</v>
      </c>
    </row>
    <row r="18" spans="1:9" x14ac:dyDescent="0.25">
      <c r="A18" s="23" t="s">
        <v>48</v>
      </c>
      <c r="B18" s="44" t="b">
        <f>Metadata!A18=A18</f>
        <v>1</v>
      </c>
      <c r="C18" s="8" t="s">
        <v>185</v>
      </c>
      <c r="D18" s="21"/>
      <c r="E18" s="21"/>
      <c r="F18" s="13" t="s">
        <v>188</v>
      </c>
      <c r="G18" s="8" t="s">
        <v>199</v>
      </c>
      <c r="H18" s="13">
        <v>1</v>
      </c>
      <c r="I18" s="13"/>
    </row>
    <row r="19" spans="1:9" x14ac:dyDescent="0.25">
      <c r="A19" s="23" t="s">
        <v>50</v>
      </c>
      <c r="B19" s="44" t="b">
        <f>Metadata!A19=A19</f>
        <v>1</v>
      </c>
      <c r="C19" s="8" t="s">
        <v>185</v>
      </c>
      <c r="D19" s="21"/>
      <c r="E19" s="21"/>
      <c r="F19" s="13" t="s">
        <v>188</v>
      </c>
      <c r="G19" s="8" t="s">
        <v>194</v>
      </c>
      <c r="H19" s="13">
        <v>0</v>
      </c>
      <c r="I19" s="13" t="s">
        <v>200</v>
      </c>
    </row>
    <row r="20" spans="1:9" x14ac:dyDescent="0.25">
      <c r="A20" s="23" t="s">
        <v>51</v>
      </c>
      <c r="B20" s="44" t="b">
        <f>Metadata!A20=A20</f>
        <v>1</v>
      </c>
      <c r="C20" s="8" t="s">
        <v>185</v>
      </c>
      <c r="D20" s="21" t="s">
        <v>201</v>
      </c>
      <c r="E20" s="21"/>
      <c r="F20" s="13" t="s">
        <v>195</v>
      </c>
      <c r="G20" s="8" t="s">
        <v>202</v>
      </c>
      <c r="H20" s="13">
        <v>1</v>
      </c>
      <c r="I20" s="13" t="s">
        <v>203</v>
      </c>
    </row>
    <row r="21" spans="1:9" x14ac:dyDescent="0.25">
      <c r="A21" s="45" t="s">
        <v>56</v>
      </c>
      <c r="B21" s="44" t="b">
        <f>Metadata!A21=A21</f>
        <v>1</v>
      </c>
      <c r="C21" s="8" t="s">
        <v>204</v>
      </c>
      <c r="D21" s="21"/>
      <c r="E21" s="21"/>
      <c r="F21" s="13" t="s">
        <v>207</v>
      </c>
      <c r="G21" s="8" t="s">
        <v>208</v>
      </c>
      <c r="H21" s="13">
        <v>0</v>
      </c>
      <c r="I21" s="13"/>
    </row>
    <row r="22" spans="1:9" x14ac:dyDescent="0.25">
      <c r="A22" s="23" t="s">
        <v>53</v>
      </c>
      <c r="B22" s="44" t="b">
        <f>Metadata!A22=A22</f>
        <v>1</v>
      </c>
      <c r="C22" s="8" t="s">
        <v>204</v>
      </c>
      <c r="D22" s="21"/>
      <c r="E22" s="21"/>
      <c r="F22" s="13" t="s">
        <v>188</v>
      </c>
      <c r="G22" s="8" t="s">
        <v>205</v>
      </c>
      <c r="H22" s="13">
        <v>2</v>
      </c>
      <c r="I22" s="13"/>
    </row>
    <row r="23" spans="1:9" x14ac:dyDescent="0.25">
      <c r="A23" s="23" t="s">
        <v>55</v>
      </c>
      <c r="B23" s="44" t="b">
        <f>Metadata!A23=A23</f>
        <v>1</v>
      </c>
      <c r="C23" s="8" t="s">
        <v>204</v>
      </c>
      <c r="D23" s="21"/>
      <c r="E23" s="21"/>
      <c r="F23" s="13" t="s">
        <v>188</v>
      </c>
      <c r="G23" s="8" t="s">
        <v>206</v>
      </c>
      <c r="H23" s="13">
        <v>1</v>
      </c>
      <c r="I23" s="13"/>
    </row>
    <row r="24" spans="1:9" x14ac:dyDescent="0.25">
      <c r="A24" s="23" t="s">
        <v>59</v>
      </c>
      <c r="B24" s="44" t="b">
        <f>Metadata!A24=A24</f>
        <v>1</v>
      </c>
      <c r="C24" s="8" t="s">
        <v>209</v>
      </c>
      <c r="D24" s="21"/>
      <c r="E24" s="21"/>
      <c r="F24" s="13"/>
      <c r="G24" s="8"/>
      <c r="H24" s="13"/>
      <c r="I24" s="13"/>
    </row>
    <row r="25" spans="1:9" x14ac:dyDescent="0.25">
      <c r="A25" s="23" t="s">
        <v>61</v>
      </c>
      <c r="B25" s="44" t="b">
        <f>Metadata!A25=A25</f>
        <v>1</v>
      </c>
      <c r="C25" s="8"/>
      <c r="D25" s="21"/>
      <c r="E25" s="21"/>
      <c r="F25" s="13"/>
      <c r="G25" s="8"/>
      <c r="H25" s="13"/>
      <c r="I25" s="13"/>
    </row>
    <row r="26" spans="1:9" x14ac:dyDescent="0.25">
      <c r="A26" s="23" t="s">
        <v>62</v>
      </c>
      <c r="B26" s="44" t="b">
        <f>Metadata!A26=A26</f>
        <v>1</v>
      </c>
      <c r="C26" s="8" t="s">
        <v>204</v>
      </c>
      <c r="D26" s="21"/>
      <c r="E26" s="21"/>
      <c r="F26" s="13" t="s">
        <v>188</v>
      </c>
      <c r="G26" s="8" t="s">
        <v>210</v>
      </c>
      <c r="H26" s="13">
        <v>2</v>
      </c>
      <c r="I26" s="13" t="s">
        <v>211</v>
      </c>
    </row>
    <row r="27" spans="1:9" x14ac:dyDescent="0.25">
      <c r="A27" s="23" t="s">
        <v>63</v>
      </c>
      <c r="B27" s="44" t="b">
        <f>Metadata!A27=A27</f>
        <v>1</v>
      </c>
      <c r="C27" s="8"/>
      <c r="D27" s="21"/>
      <c r="E27" s="21"/>
      <c r="F27" s="13"/>
      <c r="G27" s="8"/>
      <c r="H27" s="13"/>
      <c r="I27" s="13"/>
    </row>
    <row r="28" spans="1:9" x14ac:dyDescent="0.25">
      <c r="A28" s="23" t="s">
        <v>64</v>
      </c>
      <c r="B28" s="44" t="b">
        <f>Metadata!A28=A28</f>
        <v>1</v>
      </c>
      <c r="C28" s="8"/>
      <c r="D28" s="21"/>
      <c r="E28" s="21"/>
      <c r="F28" s="13"/>
      <c r="G28" s="8"/>
      <c r="H28" s="13"/>
      <c r="I28" s="13"/>
    </row>
    <row r="29" spans="1:9" x14ac:dyDescent="0.25">
      <c r="A29" s="23" t="s">
        <v>65</v>
      </c>
      <c r="B29" s="44" t="b">
        <f>Metadata!A29=A29</f>
        <v>1</v>
      </c>
      <c r="C29" s="8" t="s">
        <v>204</v>
      </c>
      <c r="D29" s="21"/>
      <c r="E29" s="21"/>
      <c r="F29" s="13" t="s">
        <v>188</v>
      </c>
      <c r="G29" s="8" t="s">
        <v>212</v>
      </c>
      <c r="H29" s="13">
        <v>0</v>
      </c>
      <c r="I29" s="13" t="s">
        <v>213</v>
      </c>
    </row>
    <row r="30" spans="1:9" x14ac:dyDescent="0.25">
      <c r="A30" s="23" t="s">
        <v>67</v>
      </c>
      <c r="B30" s="44" t="b">
        <f>Metadata!A30=A30</f>
        <v>1</v>
      </c>
      <c r="C30" s="8"/>
      <c r="D30" s="21"/>
      <c r="E30" s="21"/>
      <c r="F30" s="13"/>
      <c r="G30" s="8"/>
      <c r="H30" s="13"/>
      <c r="I30" s="13"/>
    </row>
    <row r="31" spans="1:9" x14ac:dyDescent="0.25">
      <c r="A31" s="23" t="s">
        <v>69</v>
      </c>
      <c r="B31" s="44" t="b">
        <f>Metadata!A31=A31</f>
        <v>1</v>
      </c>
      <c r="C31" s="8"/>
      <c r="D31" s="21"/>
      <c r="E31" s="21"/>
      <c r="F31" s="13"/>
      <c r="G31" s="8"/>
      <c r="H31" s="13"/>
      <c r="I31" s="13"/>
    </row>
    <row r="32" spans="1:9" x14ac:dyDescent="0.25">
      <c r="A32" s="23" t="s">
        <v>70</v>
      </c>
      <c r="B32" s="44" t="b">
        <f>Metadata!A32=A32</f>
        <v>1</v>
      </c>
      <c r="C32" s="8" t="s">
        <v>204</v>
      </c>
      <c r="D32" s="21" t="s">
        <v>214</v>
      </c>
      <c r="E32" s="21"/>
      <c r="F32" s="13" t="s">
        <v>188</v>
      </c>
      <c r="G32" s="8" t="s">
        <v>215</v>
      </c>
      <c r="H32" s="13">
        <v>0</v>
      </c>
      <c r="I32" s="13" t="s">
        <v>216</v>
      </c>
    </row>
    <row r="33" spans="1:9" x14ac:dyDescent="0.25">
      <c r="A33" s="23" t="s">
        <v>72</v>
      </c>
      <c r="B33" s="44" t="b">
        <f>Metadata!A33=A33</f>
        <v>1</v>
      </c>
      <c r="C33" s="8" t="s">
        <v>185</v>
      </c>
      <c r="D33" s="21"/>
      <c r="E33" s="21"/>
      <c r="F33" s="13" t="s">
        <v>188</v>
      </c>
      <c r="G33" s="8" t="s">
        <v>192</v>
      </c>
      <c r="H33" s="13">
        <v>0</v>
      </c>
      <c r="I33" s="13"/>
    </row>
    <row r="34" spans="1:9" x14ac:dyDescent="0.25">
      <c r="A34" s="23" t="s">
        <v>73</v>
      </c>
      <c r="B34" s="44" t="b">
        <f>Metadata!A34=A34</f>
        <v>1</v>
      </c>
      <c r="C34" s="8" t="s">
        <v>185</v>
      </c>
      <c r="D34" s="21"/>
      <c r="E34" s="21"/>
      <c r="F34" s="13" t="s">
        <v>195</v>
      </c>
      <c r="G34" s="8" t="s">
        <v>196</v>
      </c>
      <c r="H34" s="13">
        <v>0</v>
      </c>
      <c r="I34" s="13"/>
    </row>
    <row r="35" spans="1:9" x14ac:dyDescent="0.25">
      <c r="A35" s="23" t="s">
        <v>75</v>
      </c>
      <c r="B35" s="44" t="b">
        <f>Metadata!A35=A35</f>
        <v>1</v>
      </c>
      <c r="C35" s="8" t="s">
        <v>185</v>
      </c>
      <c r="D35" s="21"/>
      <c r="E35" s="21"/>
      <c r="F35" s="13" t="s">
        <v>188</v>
      </c>
      <c r="G35" s="8" t="s">
        <v>194</v>
      </c>
      <c r="H35" s="13">
        <v>0</v>
      </c>
      <c r="I35" s="13" t="s">
        <v>200</v>
      </c>
    </row>
    <row r="36" spans="1:9" x14ac:dyDescent="0.25">
      <c r="A36" s="23" t="s">
        <v>76</v>
      </c>
      <c r="B36" s="44" t="b">
        <f>Metadata!A36=A36</f>
        <v>1</v>
      </c>
      <c r="C36" s="8" t="s">
        <v>185</v>
      </c>
      <c r="D36" s="21"/>
      <c r="E36" s="21"/>
      <c r="F36" s="13" t="s">
        <v>195</v>
      </c>
      <c r="G36" s="8" t="s">
        <v>202</v>
      </c>
      <c r="H36" s="13">
        <v>1</v>
      </c>
      <c r="I36" s="13" t="s">
        <v>203</v>
      </c>
    </row>
    <row r="37" spans="1:9" x14ac:dyDescent="0.25">
      <c r="A37" s="23" t="s">
        <v>77</v>
      </c>
      <c r="B37" s="44" t="b">
        <f>Metadata!A37=A37</f>
        <v>1</v>
      </c>
      <c r="C37" s="8" t="s">
        <v>185</v>
      </c>
      <c r="D37" s="21"/>
      <c r="E37" s="21"/>
      <c r="F37" s="13" t="s">
        <v>188</v>
      </c>
      <c r="G37" s="8" t="s">
        <v>192</v>
      </c>
      <c r="H37" s="13">
        <v>0</v>
      </c>
      <c r="I37" s="13"/>
    </row>
    <row r="38" spans="1:9" x14ac:dyDescent="0.25">
      <c r="A38" s="23" t="s">
        <v>78</v>
      </c>
      <c r="B38" s="44" t="b">
        <f>Metadata!A38=A38</f>
        <v>1</v>
      </c>
      <c r="C38" s="8" t="s">
        <v>185</v>
      </c>
      <c r="D38" s="21"/>
      <c r="E38" s="21"/>
      <c r="F38" s="13" t="s">
        <v>195</v>
      </c>
      <c r="G38" s="8" t="s">
        <v>196</v>
      </c>
      <c r="H38" s="13">
        <v>0</v>
      </c>
      <c r="I38" s="13"/>
    </row>
    <row r="39" spans="1:9" x14ac:dyDescent="0.25">
      <c r="A39" s="23" t="s">
        <v>79</v>
      </c>
      <c r="B39" s="44" t="b">
        <f>Metadata!A39=A39</f>
        <v>1</v>
      </c>
      <c r="C39" s="8" t="s">
        <v>185</v>
      </c>
      <c r="D39" s="21"/>
      <c r="E39" s="21"/>
      <c r="F39" s="13" t="s">
        <v>188</v>
      </c>
      <c r="G39" s="8" t="s">
        <v>194</v>
      </c>
      <c r="H39" s="13">
        <v>0</v>
      </c>
      <c r="I39" s="13" t="s">
        <v>200</v>
      </c>
    </row>
    <row r="40" spans="1:9" x14ac:dyDescent="0.25">
      <c r="A40" s="23" t="s">
        <v>80</v>
      </c>
      <c r="B40" s="44" t="b">
        <f>Metadata!A40=A40</f>
        <v>1</v>
      </c>
      <c r="C40" s="8" t="s">
        <v>185</v>
      </c>
      <c r="D40" s="21"/>
      <c r="E40" s="21"/>
      <c r="F40" s="13" t="s">
        <v>195</v>
      </c>
      <c r="G40" s="8" t="s">
        <v>202</v>
      </c>
      <c r="H40" s="13">
        <v>1</v>
      </c>
      <c r="I40" s="13" t="s">
        <v>203</v>
      </c>
    </row>
    <row r="41" spans="1:9" x14ac:dyDescent="0.25">
      <c r="A41" s="23" t="s">
        <v>81</v>
      </c>
      <c r="B41" s="44" t="b">
        <f>Metadata!A41=A41</f>
        <v>1</v>
      </c>
      <c r="C41" s="8" t="s">
        <v>185</v>
      </c>
      <c r="D41" s="21"/>
      <c r="E41" s="21"/>
      <c r="F41" s="13" t="s">
        <v>188</v>
      </c>
      <c r="G41" s="8" t="s">
        <v>192</v>
      </c>
      <c r="H41" s="13">
        <v>0</v>
      </c>
      <c r="I41" s="13"/>
    </row>
    <row r="42" spans="1:9" x14ac:dyDescent="0.25">
      <c r="A42" s="45" t="s">
        <v>82</v>
      </c>
      <c r="B42" s="44" t="b">
        <f>Metadata!A42=A42</f>
        <v>1</v>
      </c>
      <c r="C42" s="8" t="s">
        <v>185</v>
      </c>
      <c r="D42" s="21"/>
      <c r="E42" s="21"/>
      <c r="F42" s="13" t="s">
        <v>195</v>
      </c>
      <c r="G42" s="8" t="s">
        <v>196</v>
      </c>
      <c r="H42" s="13">
        <v>0</v>
      </c>
      <c r="I42" s="13"/>
    </row>
    <row r="43" spans="1:9" x14ac:dyDescent="0.25">
      <c r="A43" s="45" t="s">
        <v>83</v>
      </c>
      <c r="B43" s="44" t="b">
        <f>Metadata!A43=A43</f>
        <v>1</v>
      </c>
      <c r="C43" s="8" t="s">
        <v>185</v>
      </c>
      <c r="D43" s="21"/>
      <c r="E43" s="21"/>
      <c r="F43" s="13" t="s">
        <v>188</v>
      </c>
      <c r="G43" s="8" t="s">
        <v>194</v>
      </c>
      <c r="H43" s="13">
        <v>0</v>
      </c>
      <c r="I43" s="13" t="s">
        <v>200</v>
      </c>
    </row>
    <row r="44" spans="1:9" x14ac:dyDescent="0.25">
      <c r="A44" s="45" t="s">
        <v>84</v>
      </c>
      <c r="B44" s="44" t="b">
        <f>Metadata!A44=A44</f>
        <v>1</v>
      </c>
      <c r="C44" s="8" t="s">
        <v>185</v>
      </c>
      <c r="D44" s="21"/>
      <c r="E44" s="21"/>
      <c r="F44" s="13" t="s">
        <v>195</v>
      </c>
      <c r="G44" s="8" t="s">
        <v>202</v>
      </c>
      <c r="H44" s="13">
        <v>1</v>
      </c>
      <c r="I44" s="13" t="s">
        <v>203</v>
      </c>
    </row>
    <row r="45" spans="1:9" x14ac:dyDescent="0.25">
      <c r="A45" s="45" t="s">
        <v>322</v>
      </c>
      <c r="B45" s="44" t="b">
        <f>Metadata!A45=A45</f>
        <v>1</v>
      </c>
      <c r="C45" s="8" t="s">
        <v>185</v>
      </c>
      <c r="D45" s="21"/>
      <c r="E45" s="21"/>
      <c r="F45" s="13" t="s">
        <v>195</v>
      </c>
      <c r="G45" s="8" t="s">
        <v>192</v>
      </c>
      <c r="H45" s="13">
        <v>0</v>
      </c>
      <c r="I45" s="13"/>
    </row>
    <row r="46" spans="1:9" x14ac:dyDescent="0.25">
      <c r="A46" s="45" t="s">
        <v>319</v>
      </c>
      <c r="B46" s="44" t="b">
        <f>Metadata!A46=A46</f>
        <v>1</v>
      </c>
      <c r="C46" s="8" t="s">
        <v>185</v>
      </c>
      <c r="D46" s="21"/>
      <c r="E46" s="21"/>
      <c r="F46" s="13" t="s">
        <v>188</v>
      </c>
      <c r="G46" s="8" t="s">
        <v>196</v>
      </c>
      <c r="H46" s="13">
        <v>0</v>
      </c>
      <c r="I46" s="13"/>
    </row>
    <row r="47" spans="1:9" x14ac:dyDescent="0.25">
      <c r="A47" s="45" t="s">
        <v>316</v>
      </c>
      <c r="B47" s="44" t="b">
        <f>Metadata!A47=A47</f>
        <v>1</v>
      </c>
      <c r="C47" s="8" t="s">
        <v>185</v>
      </c>
      <c r="D47" s="21"/>
      <c r="E47" s="21"/>
      <c r="F47" s="13" t="s">
        <v>188</v>
      </c>
      <c r="G47" s="8" t="s">
        <v>194</v>
      </c>
      <c r="H47" s="13">
        <v>0</v>
      </c>
      <c r="I47" s="13" t="s">
        <v>200</v>
      </c>
    </row>
    <row r="48" spans="1:9" x14ac:dyDescent="0.25">
      <c r="A48" s="45" t="s">
        <v>325</v>
      </c>
      <c r="B48" s="44" t="b">
        <f>Metadata!A48=A48</f>
        <v>1</v>
      </c>
      <c r="C48" s="8" t="s">
        <v>185</v>
      </c>
      <c r="D48" s="21"/>
      <c r="E48" s="21"/>
      <c r="F48" s="13" t="s">
        <v>188</v>
      </c>
      <c r="G48" s="8" t="s">
        <v>202</v>
      </c>
      <c r="H48" s="13">
        <v>1</v>
      </c>
      <c r="I48" s="13" t="s">
        <v>203</v>
      </c>
    </row>
    <row r="49" spans="1:9" x14ac:dyDescent="0.25">
      <c r="A49" s="45" t="s">
        <v>323</v>
      </c>
      <c r="B49" s="44" t="b">
        <f>Metadata!A49=A49</f>
        <v>1</v>
      </c>
      <c r="C49" s="8" t="s">
        <v>185</v>
      </c>
      <c r="D49" s="21"/>
      <c r="E49" s="21"/>
      <c r="F49" s="13" t="s">
        <v>195</v>
      </c>
      <c r="G49" s="8" t="s">
        <v>192</v>
      </c>
      <c r="H49" s="13">
        <v>0</v>
      </c>
      <c r="I49" s="13"/>
    </row>
    <row r="50" spans="1:9" x14ac:dyDescent="0.25">
      <c r="A50" s="45" t="s">
        <v>320</v>
      </c>
      <c r="B50" s="44" t="b">
        <f>Metadata!A50=A50</f>
        <v>1</v>
      </c>
      <c r="C50" s="8" t="s">
        <v>185</v>
      </c>
      <c r="D50" s="21"/>
      <c r="E50" s="21"/>
      <c r="F50" s="13" t="s">
        <v>188</v>
      </c>
      <c r="G50" s="8" t="s">
        <v>196</v>
      </c>
      <c r="H50" s="13">
        <v>0</v>
      </c>
      <c r="I50" s="13"/>
    </row>
    <row r="51" spans="1:9" x14ac:dyDescent="0.25">
      <c r="A51" s="45" t="s">
        <v>317</v>
      </c>
      <c r="B51" s="44" t="b">
        <f>Metadata!A51=A51</f>
        <v>1</v>
      </c>
      <c r="C51" s="8" t="s">
        <v>185</v>
      </c>
      <c r="D51" s="21"/>
      <c r="E51" s="21"/>
      <c r="F51" s="13" t="s">
        <v>188</v>
      </c>
      <c r="G51" s="8" t="s">
        <v>194</v>
      </c>
      <c r="H51" s="13">
        <v>0</v>
      </c>
      <c r="I51" s="13" t="s">
        <v>200</v>
      </c>
    </row>
    <row r="52" spans="1:9" x14ac:dyDescent="0.25">
      <c r="A52" s="45" t="s">
        <v>326</v>
      </c>
      <c r="B52" s="44" t="b">
        <f>Metadata!A52=A52</f>
        <v>1</v>
      </c>
      <c r="C52" s="8" t="s">
        <v>185</v>
      </c>
      <c r="D52" s="21"/>
      <c r="E52" s="21"/>
      <c r="F52" s="13" t="s">
        <v>188</v>
      </c>
      <c r="G52" s="8" t="s">
        <v>202</v>
      </c>
      <c r="H52" s="13">
        <v>1</v>
      </c>
      <c r="I52" s="13" t="s">
        <v>203</v>
      </c>
    </row>
    <row r="53" spans="1:9" x14ac:dyDescent="0.25">
      <c r="A53" s="45" t="s">
        <v>324</v>
      </c>
      <c r="B53" s="44" t="b">
        <f>Metadata!A53=A53</f>
        <v>1</v>
      </c>
      <c r="C53" s="8" t="s">
        <v>185</v>
      </c>
      <c r="D53" s="21"/>
      <c r="E53" s="21"/>
      <c r="F53" s="13" t="s">
        <v>195</v>
      </c>
      <c r="G53" s="8" t="s">
        <v>192</v>
      </c>
      <c r="H53" s="13">
        <v>0</v>
      </c>
      <c r="I53" s="13"/>
    </row>
    <row r="54" spans="1:9" x14ac:dyDescent="0.25">
      <c r="A54" s="45" t="s">
        <v>321</v>
      </c>
      <c r="B54" s="44" t="b">
        <f>Metadata!A54=A54</f>
        <v>1</v>
      </c>
      <c r="C54" s="8" t="s">
        <v>185</v>
      </c>
      <c r="D54" s="21"/>
      <c r="E54" s="21"/>
      <c r="F54" s="13" t="s">
        <v>188</v>
      </c>
      <c r="G54" s="8" t="s">
        <v>196</v>
      </c>
      <c r="H54" s="13">
        <v>0</v>
      </c>
      <c r="I54" s="13"/>
    </row>
    <row r="55" spans="1:9" x14ac:dyDescent="0.25">
      <c r="A55" s="45" t="s">
        <v>318</v>
      </c>
      <c r="B55" s="44" t="b">
        <f>Metadata!A55=A55</f>
        <v>1</v>
      </c>
      <c r="C55" s="8" t="s">
        <v>185</v>
      </c>
      <c r="D55" s="21"/>
      <c r="E55" s="21"/>
      <c r="F55" s="13" t="s">
        <v>188</v>
      </c>
      <c r="G55" s="8" t="s">
        <v>194</v>
      </c>
      <c r="H55" s="13">
        <v>0</v>
      </c>
      <c r="I55" s="13" t="s">
        <v>200</v>
      </c>
    </row>
    <row r="56" spans="1:9" x14ac:dyDescent="0.25">
      <c r="A56" s="45" t="s">
        <v>327</v>
      </c>
      <c r="B56" s="44" t="b">
        <f>Metadata!A56=A56</f>
        <v>1</v>
      </c>
      <c r="C56" s="8" t="s">
        <v>185</v>
      </c>
      <c r="D56" s="21"/>
      <c r="E56" s="21"/>
      <c r="F56" s="13" t="s">
        <v>188</v>
      </c>
      <c r="G56" s="8" t="s">
        <v>202</v>
      </c>
      <c r="H56" s="13">
        <v>1</v>
      </c>
      <c r="I56" s="13" t="s">
        <v>203</v>
      </c>
    </row>
    <row r="57" spans="1:9" x14ac:dyDescent="0.25">
      <c r="A57" s="45" t="s">
        <v>85</v>
      </c>
      <c r="B57" s="44" t="b">
        <f>Metadata!A57=A57</f>
        <v>1</v>
      </c>
      <c r="C57" s="8" t="s">
        <v>185</v>
      </c>
      <c r="D57" s="21"/>
      <c r="E57" s="21"/>
      <c r="F57" s="13" t="s">
        <v>188</v>
      </c>
      <c r="G57" s="8" t="s">
        <v>192</v>
      </c>
      <c r="H57" s="13">
        <v>0</v>
      </c>
      <c r="I57" s="13"/>
    </row>
    <row r="58" spans="1:9" x14ac:dyDescent="0.25">
      <c r="A58" s="45" t="s">
        <v>86</v>
      </c>
      <c r="B58" s="44" t="b">
        <f>Metadata!A58=A58</f>
        <v>1</v>
      </c>
      <c r="C58" s="8" t="s">
        <v>185</v>
      </c>
      <c r="D58" s="21"/>
      <c r="E58" s="21"/>
      <c r="F58" s="13" t="s">
        <v>195</v>
      </c>
      <c r="G58" s="8" t="s">
        <v>196</v>
      </c>
      <c r="H58" s="13">
        <v>0</v>
      </c>
      <c r="I58" s="13"/>
    </row>
    <row r="59" spans="1:9" x14ac:dyDescent="0.25">
      <c r="A59" s="45" t="s">
        <v>88</v>
      </c>
      <c r="B59" s="44" t="b">
        <f>Metadata!A59=A59</f>
        <v>1</v>
      </c>
      <c r="C59" s="8" t="s">
        <v>185</v>
      </c>
      <c r="D59" s="21"/>
      <c r="E59" s="21"/>
      <c r="F59" s="13" t="s">
        <v>188</v>
      </c>
      <c r="G59" s="8" t="s">
        <v>194</v>
      </c>
      <c r="H59" s="13">
        <v>0</v>
      </c>
      <c r="I59" s="13" t="s">
        <v>200</v>
      </c>
    </row>
    <row r="60" spans="1:9" x14ac:dyDescent="0.25">
      <c r="A60" s="45" t="s">
        <v>89</v>
      </c>
      <c r="B60" s="44" t="b">
        <f>Metadata!A60=A60</f>
        <v>1</v>
      </c>
      <c r="C60" s="8" t="s">
        <v>185</v>
      </c>
      <c r="D60" s="21"/>
      <c r="E60" s="21"/>
      <c r="F60" s="13" t="s">
        <v>195</v>
      </c>
      <c r="G60" s="8" t="s">
        <v>202</v>
      </c>
      <c r="H60" s="13">
        <v>1</v>
      </c>
      <c r="I60" s="13" t="s">
        <v>203</v>
      </c>
    </row>
    <row r="61" spans="1:9" x14ac:dyDescent="0.25">
      <c r="A61" s="23" t="s">
        <v>90</v>
      </c>
      <c r="B61" s="44" t="b">
        <f>Metadata!A61=A61</f>
        <v>1</v>
      </c>
      <c r="C61" s="26" t="s">
        <v>185</v>
      </c>
      <c r="D61" s="27"/>
      <c r="E61" s="8"/>
      <c r="F61" s="8" t="s">
        <v>188</v>
      </c>
      <c r="G61" s="13" t="s">
        <v>192</v>
      </c>
      <c r="H61" s="30">
        <v>0</v>
      </c>
      <c r="I61" s="23"/>
    </row>
    <row r="62" spans="1:9" x14ac:dyDescent="0.25">
      <c r="A62" s="45" t="s">
        <v>91</v>
      </c>
      <c r="B62" s="44" t="b">
        <f>Metadata!A62=A62</f>
        <v>1</v>
      </c>
      <c r="C62" s="8" t="s">
        <v>185</v>
      </c>
      <c r="D62" s="21"/>
      <c r="E62" s="21"/>
      <c r="F62" s="13" t="s">
        <v>195</v>
      </c>
      <c r="G62" s="8" t="s">
        <v>196</v>
      </c>
      <c r="H62" s="13">
        <v>0</v>
      </c>
      <c r="I62" s="13"/>
    </row>
    <row r="63" spans="1:9" x14ac:dyDescent="0.25">
      <c r="A63" s="45" t="s">
        <v>92</v>
      </c>
      <c r="B63" s="44" t="b">
        <f>Metadata!A63=A63</f>
        <v>1</v>
      </c>
      <c r="C63" s="8" t="s">
        <v>185</v>
      </c>
      <c r="D63" s="21"/>
      <c r="E63" s="21"/>
      <c r="F63" s="13" t="s">
        <v>188</v>
      </c>
      <c r="G63" s="8" t="s">
        <v>194</v>
      </c>
      <c r="H63" s="13">
        <v>0</v>
      </c>
      <c r="I63" s="13" t="s">
        <v>200</v>
      </c>
    </row>
    <row r="64" spans="1:9" x14ac:dyDescent="0.25">
      <c r="A64" s="23" t="s">
        <v>93</v>
      </c>
      <c r="B64" s="44" t="b">
        <f>Metadata!A64=A64</f>
        <v>1</v>
      </c>
      <c r="C64" s="8" t="s">
        <v>185</v>
      </c>
      <c r="D64" s="21"/>
      <c r="E64" s="21"/>
      <c r="F64" s="13" t="s">
        <v>195</v>
      </c>
      <c r="G64" s="8" t="s">
        <v>202</v>
      </c>
      <c r="H64" s="13">
        <v>1</v>
      </c>
      <c r="I64" s="13" t="s">
        <v>203</v>
      </c>
    </row>
    <row r="65" spans="1:9" x14ac:dyDescent="0.25">
      <c r="A65" s="23" t="s">
        <v>94</v>
      </c>
      <c r="B65" s="44" t="b">
        <f>Metadata!A65=A65</f>
        <v>1</v>
      </c>
      <c r="C65" s="8" t="s">
        <v>185</v>
      </c>
      <c r="D65" s="21"/>
      <c r="E65" s="21"/>
      <c r="F65" s="13" t="s">
        <v>188</v>
      </c>
      <c r="G65" s="8" t="s">
        <v>192</v>
      </c>
      <c r="H65" s="13">
        <v>0</v>
      </c>
      <c r="I65" s="13"/>
    </row>
    <row r="66" spans="1:9" x14ac:dyDescent="0.25">
      <c r="A66" s="23" t="s">
        <v>95</v>
      </c>
      <c r="B66" s="44" t="b">
        <f>Metadata!A66=A66</f>
        <v>1</v>
      </c>
      <c r="C66" s="8" t="s">
        <v>185</v>
      </c>
      <c r="D66" s="21"/>
      <c r="E66" s="21"/>
      <c r="F66" s="13" t="s">
        <v>195</v>
      </c>
      <c r="G66" s="8" t="s">
        <v>196</v>
      </c>
      <c r="H66" s="13">
        <v>0</v>
      </c>
      <c r="I66" s="13"/>
    </row>
    <row r="67" spans="1:9" x14ac:dyDescent="0.25">
      <c r="A67" s="23" t="s">
        <v>96</v>
      </c>
      <c r="B67" s="44" t="b">
        <f>Metadata!A67=A67</f>
        <v>1</v>
      </c>
      <c r="C67" s="8" t="s">
        <v>185</v>
      </c>
      <c r="D67" s="21"/>
      <c r="E67" s="21"/>
      <c r="F67" s="13" t="s">
        <v>188</v>
      </c>
      <c r="G67" s="8" t="s">
        <v>194</v>
      </c>
      <c r="H67" s="13">
        <v>0</v>
      </c>
      <c r="I67" s="13" t="s">
        <v>200</v>
      </c>
    </row>
    <row r="68" spans="1:9" x14ac:dyDescent="0.25">
      <c r="A68" s="23" t="s">
        <v>97</v>
      </c>
      <c r="B68" s="44" t="b">
        <f>Metadata!A68=A68</f>
        <v>1</v>
      </c>
      <c r="C68" s="8" t="s">
        <v>185</v>
      </c>
      <c r="D68" s="21"/>
      <c r="E68" s="21"/>
      <c r="F68" s="13" t="s">
        <v>195</v>
      </c>
      <c r="G68" s="8" t="s">
        <v>202</v>
      </c>
      <c r="H68" s="13">
        <v>1</v>
      </c>
      <c r="I68" s="13" t="s">
        <v>203</v>
      </c>
    </row>
    <row r="69" spans="1:9" x14ac:dyDescent="0.25">
      <c r="A69" s="23" t="s">
        <v>98</v>
      </c>
      <c r="B69" s="44" t="b">
        <f>Metadata!A69=A69</f>
        <v>1</v>
      </c>
      <c r="C69" s="8" t="s">
        <v>185</v>
      </c>
      <c r="D69" s="21"/>
      <c r="E69" s="21"/>
      <c r="F69" s="13" t="s">
        <v>188</v>
      </c>
      <c r="G69" s="8" t="s">
        <v>194</v>
      </c>
      <c r="H69" s="13">
        <v>0</v>
      </c>
      <c r="I69" s="13"/>
    </row>
    <row r="70" spans="1:9" x14ac:dyDescent="0.25">
      <c r="A70" s="23" t="s">
        <v>99</v>
      </c>
      <c r="B70" s="44" t="b">
        <f>Metadata!A70=A70</f>
        <v>1</v>
      </c>
      <c r="C70" s="8" t="s">
        <v>185</v>
      </c>
      <c r="D70" s="21" t="s">
        <v>217</v>
      </c>
      <c r="E70" s="21"/>
      <c r="F70" s="13" t="s">
        <v>188</v>
      </c>
      <c r="G70" s="8" t="s">
        <v>218</v>
      </c>
      <c r="H70" s="13">
        <v>0</v>
      </c>
      <c r="I70" s="13"/>
    </row>
    <row r="71" spans="1:9" x14ac:dyDescent="0.25">
      <c r="A71" s="23" t="s">
        <v>100</v>
      </c>
      <c r="B71" s="44" t="b">
        <f>Metadata!A71=A71</f>
        <v>1</v>
      </c>
      <c r="C71" s="8" t="s">
        <v>191</v>
      </c>
      <c r="D71" s="21"/>
      <c r="E71" s="21"/>
      <c r="F71" s="13"/>
      <c r="G71" s="8"/>
      <c r="H71" s="13"/>
      <c r="I71" s="13"/>
    </row>
    <row r="72" spans="1:9" x14ac:dyDescent="0.25">
      <c r="A72" s="23" t="s">
        <v>101</v>
      </c>
      <c r="B72" s="44" t="b">
        <f>Metadata!A72=A72</f>
        <v>1</v>
      </c>
      <c r="C72" s="8"/>
      <c r="D72" s="21"/>
      <c r="E72" s="21"/>
      <c r="F72" s="13"/>
      <c r="G72" s="8"/>
      <c r="H72" s="13"/>
      <c r="I72" s="13"/>
    </row>
    <row r="73" spans="1:9" x14ac:dyDescent="0.25">
      <c r="A73" s="23" t="s">
        <v>102</v>
      </c>
      <c r="B73" s="44" t="b">
        <f>Metadata!A73=A73</f>
        <v>1</v>
      </c>
      <c r="C73" s="8" t="s">
        <v>185</v>
      </c>
      <c r="D73" s="21"/>
      <c r="E73" s="21"/>
      <c r="F73" s="13" t="s">
        <v>188</v>
      </c>
      <c r="G73" s="8" t="s">
        <v>205</v>
      </c>
      <c r="H73" s="13">
        <v>2</v>
      </c>
      <c r="I73" s="13" t="s">
        <v>219</v>
      </c>
    </row>
    <row r="74" spans="1:9" x14ac:dyDescent="0.25">
      <c r="A74" s="23" t="s">
        <v>104</v>
      </c>
      <c r="B74" s="44" t="b">
        <f>Metadata!A74=A74</f>
        <v>1</v>
      </c>
      <c r="C74" s="8" t="s">
        <v>185</v>
      </c>
      <c r="D74" s="21"/>
      <c r="E74" s="21"/>
      <c r="F74" s="13" t="s">
        <v>188</v>
      </c>
      <c r="G74" s="8" t="s">
        <v>206</v>
      </c>
      <c r="H74" s="13">
        <v>2</v>
      </c>
      <c r="I74" s="13" t="s">
        <v>219</v>
      </c>
    </row>
    <row r="75" spans="1:9" x14ac:dyDescent="0.25">
      <c r="A75" s="23" t="s">
        <v>105</v>
      </c>
      <c r="B75" s="44" t="b">
        <f>Metadata!A75=A75</f>
        <v>1</v>
      </c>
      <c r="C75" s="8" t="s">
        <v>185</v>
      </c>
      <c r="D75" s="21"/>
      <c r="E75" s="21"/>
      <c r="F75" s="13" t="s">
        <v>186</v>
      </c>
      <c r="G75" s="8" t="s">
        <v>187</v>
      </c>
      <c r="H75" s="13">
        <v>0</v>
      </c>
      <c r="I75" s="13"/>
    </row>
    <row r="76" spans="1:9" x14ac:dyDescent="0.25">
      <c r="A76" s="23" t="s">
        <v>106</v>
      </c>
      <c r="B76" s="44" t="b">
        <f>Metadata!A76=A76</f>
        <v>1</v>
      </c>
      <c r="C76" s="8" t="s">
        <v>185</v>
      </c>
      <c r="D76" s="21"/>
      <c r="E76" s="21"/>
      <c r="F76" s="13" t="s">
        <v>188</v>
      </c>
      <c r="G76" s="8" t="s">
        <v>220</v>
      </c>
      <c r="H76" s="13">
        <v>0</v>
      </c>
      <c r="I76" s="13"/>
    </row>
    <row r="77" spans="1:9" x14ac:dyDescent="0.25">
      <c r="A77" s="23" t="s">
        <v>109</v>
      </c>
      <c r="B77" s="44" t="b">
        <f>Metadata!A77=A77</f>
        <v>1</v>
      </c>
      <c r="C77" s="8" t="s">
        <v>185</v>
      </c>
      <c r="D77" s="8"/>
      <c r="E77" s="21"/>
      <c r="F77" s="13" t="s">
        <v>188</v>
      </c>
      <c r="G77" s="8" t="s">
        <v>210</v>
      </c>
      <c r="H77" s="13">
        <v>3</v>
      </c>
      <c r="I77" s="13" t="s">
        <v>211</v>
      </c>
    </row>
    <row r="78" spans="1:9" x14ac:dyDescent="0.25">
      <c r="A78" s="23" t="s">
        <v>111</v>
      </c>
      <c r="B78" s="44" t="b">
        <f>Metadata!A78=A78</f>
        <v>1</v>
      </c>
      <c r="C78" s="8" t="s">
        <v>185</v>
      </c>
      <c r="D78" s="8"/>
      <c r="E78" s="21"/>
      <c r="F78" s="13" t="s">
        <v>188</v>
      </c>
      <c r="G78" s="8" t="s">
        <v>205</v>
      </c>
      <c r="H78" s="13">
        <v>2</v>
      </c>
      <c r="I78" s="13" t="s">
        <v>219</v>
      </c>
    </row>
    <row r="79" spans="1:9" x14ac:dyDescent="0.25">
      <c r="A79" s="23" t="s">
        <v>112</v>
      </c>
      <c r="B79" s="44" t="b">
        <f>Metadata!A79=A79</f>
        <v>1</v>
      </c>
      <c r="C79" s="8" t="s">
        <v>185</v>
      </c>
      <c r="D79" s="8"/>
      <c r="E79" s="21"/>
      <c r="F79" s="13" t="s">
        <v>188</v>
      </c>
      <c r="G79" s="8" t="s">
        <v>206</v>
      </c>
      <c r="H79" s="13">
        <v>2</v>
      </c>
      <c r="I79" s="13" t="s">
        <v>219</v>
      </c>
    </row>
    <row r="80" spans="1:9" x14ac:dyDescent="0.25">
      <c r="A80" s="23" t="s">
        <v>113</v>
      </c>
      <c r="B80" s="44" t="b">
        <f>Metadata!A80=A80</f>
        <v>1</v>
      </c>
      <c r="C80" s="8" t="s">
        <v>185</v>
      </c>
      <c r="D80" s="8"/>
      <c r="E80" s="21"/>
      <c r="F80" s="13" t="s">
        <v>186</v>
      </c>
      <c r="G80" s="8" t="s">
        <v>187</v>
      </c>
      <c r="H80" s="13">
        <v>0</v>
      </c>
      <c r="I80" s="13"/>
    </row>
    <row r="81" spans="1:9" x14ac:dyDescent="0.25">
      <c r="A81" s="23" t="s">
        <v>114</v>
      </c>
      <c r="B81" s="44" t="b">
        <f>Metadata!A81=A81</f>
        <v>1</v>
      </c>
      <c r="C81" s="8" t="s">
        <v>185</v>
      </c>
      <c r="D81" s="8"/>
      <c r="E81" s="21"/>
      <c r="F81" s="13" t="s">
        <v>188</v>
      </c>
      <c r="G81" s="8" t="s">
        <v>220</v>
      </c>
      <c r="H81" s="13">
        <v>0</v>
      </c>
      <c r="I81" s="13"/>
    </row>
    <row r="82" spans="1:9" x14ac:dyDescent="0.25">
      <c r="A82" s="23" t="s">
        <v>115</v>
      </c>
      <c r="B82" s="44" t="b">
        <f>Metadata!A82=A82</f>
        <v>1</v>
      </c>
      <c r="C82" s="8" t="s">
        <v>185</v>
      </c>
      <c r="D82" s="8"/>
      <c r="E82" s="21"/>
      <c r="F82" s="13" t="s">
        <v>188</v>
      </c>
      <c r="G82" s="8" t="s">
        <v>210</v>
      </c>
      <c r="H82" s="13">
        <v>3</v>
      </c>
      <c r="I82" s="13" t="s">
        <v>211</v>
      </c>
    </row>
    <row r="83" spans="1:9" x14ac:dyDescent="0.25">
      <c r="A83" s="23" t="s">
        <v>116</v>
      </c>
      <c r="B83" s="44" t="b">
        <f>Metadata!A83=A83</f>
        <v>1</v>
      </c>
      <c r="C83" s="8" t="s">
        <v>185</v>
      </c>
      <c r="D83" s="8"/>
      <c r="E83" s="21"/>
      <c r="F83" s="13" t="s">
        <v>188</v>
      </c>
      <c r="G83" s="8" t="s">
        <v>205</v>
      </c>
      <c r="H83" s="13">
        <v>2</v>
      </c>
      <c r="I83" s="13" t="s">
        <v>219</v>
      </c>
    </row>
    <row r="84" spans="1:9" x14ac:dyDescent="0.25">
      <c r="A84" s="23" t="s">
        <v>117</v>
      </c>
      <c r="B84" s="44" t="b">
        <f>Metadata!A84=A84</f>
        <v>1</v>
      </c>
      <c r="C84" s="8" t="s">
        <v>185</v>
      </c>
      <c r="D84" s="8"/>
      <c r="E84" s="21"/>
      <c r="F84" s="13" t="s">
        <v>188</v>
      </c>
      <c r="G84" s="8" t="s">
        <v>206</v>
      </c>
      <c r="H84" s="13">
        <v>2</v>
      </c>
      <c r="I84" s="13" t="s">
        <v>219</v>
      </c>
    </row>
    <row r="85" spans="1:9" x14ac:dyDescent="0.25">
      <c r="A85" s="23" t="s">
        <v>118</v>
      </c>
      <c r="B85" s="44" t="b">
        <f>Metadata!A85=A85</f>
        <v>1</v>
      </c>
      <c r="C85" s="8" t="s">
        <v>185</v>
      </c>
      <c r="D85" s="8"/>
      <c r="E85" s="21"/>
      <c r="F85" s="13" t="s">
        <v>186</v>
      </c>
      <c r="G85" s="8" t="s">
        <v>187</v>
      </c>
      <c r="H85" s="13">
        <v>0</v>
      </c>
      <c r="I85" s="13"/>
    </row>
    <row r="86" spans="1:9" x14ac:dyDescent="0.25">
      <c r="A86" s="23" t="s">
        <v>119</v>
      </c>
      <c r="B86" s="44" t="b">
        <f>Metadata!A86=A86</f>
        <v>1</v>
      </c>
      <c r="C86" s="8" t="s">
        <v>185</v>
      </c>
      <c r="D86" s="8"/>
      <c r="E86" s="21"/>
      <c r="F86" s="13" t="s">
        <v>188</v>
      </c>
      <c r="G86" s="8" t="s">
        <v>220</v>
      </c>
      <c r="H86" s="13">
        <v>0</v>
      </c>
      <c r="I86" s="13"/>
    </row>
    <row r="87" spans="1:9" x14ac:dyDescent="0.25">
      <c r="A87" s="23" t="s">
        <v>120</v>
      </c>
      <c r="B87" s="44" t="b">
        <f>Metadata!A87=A87</f>
        <v>1</v>
      </c>
      <c r="C87" s="8" t="s">
        <v>185</v>
      </c>
      <c r="D87" s="8"/>
      <c r="E87" s="21"/>
      <c r="F87" s="13" t="s">
        <v>188</v>
      </c>
      <c r="G87" s="8" t="s">
        <v>210</v>
      </c>
      <c r="H87" s="13">
        <v>3</v>
      </c>
      <c r="I87" s="13" t="s">
        <v>211</v>
      </c>
    </row>
    <row r="88" spans="1:9" x14ac:dyDescent="0.25">
      <c r="A88" s="23" t="s">
        <v>121</v>
      </c>
      <c r="B88" s="44" t="b">
        <f>Metadata!A88=A88</f>
        <v>1</v>
      </c>
      <c r="C88" s="8" t="s">
        <v>185</v>
      </c>
      <c r="D88" s="8"/>
      <c r="E88" s="21"/>
      <c r="F88" s="13"/>
      <c r="G88" s="8"/>
      <c r="H88" s="13"/>
      <c r="I88" s="13"/>
    </row>
    <row r="89" spans="1:9" x14ac:dyDescent="0.25">
      <c r="A89" s="23" t="s">
        <v>123</v>
      </c>
      <c r="B89" s="44" t="b">
        <f>Metadata!A89=A89</f>
        <v>1</v>
      </c>
      <c r="C89" s="8" t="s">
        <v>185</v>
      </c>
      <c r="D89" s="8"/>
      <c r="E89" s="21"/>
      <c r="F89" s="13" t="s">
        <v>188</v>
      </c>
      <c r="G89" s="8" t="s">
        <v>221</v>
      </c>
      <c r="H89" s="13">
        <v>0</v>
      </c>
      <c r="I89" s="13"/>
    </row>
    <row r="90" spans="1:9" x14ac:dyDescent="0.25">
      <c r="A90" s="23" t="s">
        <v>126</v>
      </c>
      <c r="B90" s="44" t="b">
        <f>Metadata!A90=A90</f>
        <v>1</v>
      </c>
      <c r="C90" s="8" t="s">
        <v>185</v>
      </c>
      <c r="D90" s="8"/>
      <c r="E90" s="21"/>
      <c r="F90" s="13" t="s">
        <v>188</v>
      </c>
      <c r="G90" s="8" t="s">
        <v>222</v>
      </c>
      <c r="H90" s="13">
        <v>0</v>
      </c>
      <c r="I90" s="13"/>
    </row>
    <row r="91" spans="1:9" x14ac:dyDescent="0.25">
      <c r="A91" s="23" t="s">
        <v>127</v>
      </c>
      <c r="B91" s="44" t="b">
        <f>Metadata!A91=A91</f>
        <v>1</v>
      </c>
      <c r="C91" s="8"/>
      <c r="D91" s="8"/>
      <c r="E91" s="21"/>
      <c r="F91" s="13"/>
      <c r="G91" s="8"/>
      <c r="H91" s="13"/>
      <c r="I91" s="13"/>
    </row>
    <row r="92" spans="1:9" x14ac:dyDescent="0.25">
      <c r="A92" s="23" t="s">
        <v>128</v>
      </c>
      <c r="B92" s="44" t="b">
        <f>Metadata!A92=A92</f>
        <v>1</v>
      </c>
      <c r="C92" s="8" t="s">
        <v>204</v>
      </c>
      <c r="D92" s="8" t="s">
        <v>223</v>
      </c>
      <c r="E92" s="21"/>
      <c r="F92" s="13" t="s">
        <v>188</v>
      </c>
      <c r="G92" s="8" t="s">
        <v>224</v>
      </c>
      <c r="H92" s="13">
        <v>1</v>
      </c>
      <c r="I92" s="13" t="s">
        <v>225</v>
      </c>
    </row>
    <row r="93" spans="1:9" x14ac:dyDescent="0.25">
      <c r="A93" s="23" t="s">
        <v>131</v>
      </c>
      <c r="B93" s="44" t="b">
        <f>Metadata!A93=A93</f>
        <v>1</v>
      </c>
      <c r="C93" s="8"/>
      <c r="D93" s="8"/>
      <c r="E93" s="21"/>
      <c r="F93" s="13"/>
      <c r="G93" s="8"/>
      <c r="H93" s="13"/>
      <c r="I93" s="13"/>
    </row>
    <row r="94" spans="1:9" x14ac:dyDescent="0.25">
      <c r="A94" s="23" t="s">
        <v>132</v>
      </c>
      <c r="B94" s="44" t="b">
        <f>Metadata!A94=A94</f>
        <v>1</v>
      </c>
      <c r="C94" s="8"/>
      <c r="D94" s="8"/>
      <c r="E94" s="21"/>
      <c r="F94" s="13"/>
      <c r="G94" s="8"/>
      <c r="H94" s="13"/>
      <c r="I94" s="13"/>
    </row>
    <row r="95" spans="1:9" x14ac:dyDescent="0.25">
      <c r="A95" s="23" t="s">
        <v>133</v>
      </c>
      <c r="B95" s="44" t="b">
        <f>Metadata!A95=A95</f>
        <v>1</v>
      </c>
      <c r="C95" s="8"/>
      <c r="D95" s="8"/>
      <c r="E95" s="21"/>
      <c r="F95" s="13"/>
      <c r="G95" s="8"/>
      <c r="H95" s="13"/>
      <c r="I95" s="13"/>
    </row>
    <row r="96" spans="1:9" x14ac:dyDescent="0.25">
      <c r="A96" s="23" t="s">
        <v>135</v>
      </c>
      <c r="B96" s="44" t="b">
        <f>Metadata!A96=A96</f>
        <v>1</v>
      </c>
      <c r="C96" s="8"/>
      <c r="D96" s="8"/>
      <c r="E96" s="21"/>
      <c r="F96" s="13"/>
      <c r="G96" s="8"/>
      <c r="H96" s="13"/>
      <c r="I96" s="13"/>
    </row>
    <row r="97" spans="1:9" x14ac:dyDescent="0.25">
      <c r="A97" s="23" t="s">
        <v>136</v>
      </c>
      <c r="B97" s="44" t="b">
        <f>Metadata!A97=A97</f>
        <v>1</v>
      </c>
      <c r="C97" s="8" t="s">
        <v>191</v>
      </c>
      <c r="D97" s="8"/>
      <c r="E97" s="21"/>
      <c r="F97" s="13"/>
      <c r="G97" s="8"/>
      <c r="H97" s="13"/>
      <c r="I97" s="13"/>
    </row>
    <row r="98" spans="1:9" x14ac:dyDescent="0.25">
      <c r="A98" s="23" t="s">
        <v>138</v>
      </c>
      <c r="B98" s="44" t="b">
        <f>Metadata!A98=A98</f>
        <v>1</v>
      </c>
      <c r="C98" s="8" t="s">
        <v>191</v>
      </c>
      <c r="D98" s="8"/>
      <c r="E98" s="21"/>
      <c r="F98" s="13"/>
      <c r="G98" s="8"/>
      <c r="H98" s="13"/>
      <c r="I98" s="13"/>
    </row>
    <row r="99" spans="1:9" x14ac:dyDescent="0.25">
      <c r="A99" s="23" t="s">
        <v>139</v>
      </c>
      <c r="B99" s="44" t="b">
        <f>Metadata!A99=A99</f>
        <v>1</v>
      </c>
      <c r="C99" s="8" t="s">
        <v>191</v>
      </c>
      <c r="D99" s="8"/>
      <c r="E99" s="21"/>
      <c r="F99" s="13"/>
      <c r="G99" s="8"/>
      <c r="H99" s="13"/>
      <c r="I99" s="13"/>
    </row>
    <row r="100" spans="1:9" x14ac:dyDescent="0.25">
      <c r="A100" s="23" t="s">
        <v>140</v>
      </c>
      <c r="B100" s="44" t="b">
        <f>Metadata!A100=A100</f>
        <v>1</v>
      </c>
      <c r="C100" s="8"/>
      <c r="D100" s="8"/>
      <c r="E100" s="21"/>
      <c r="F100" s="13"/>
      <c r="G100" s="8"/>
      <c r="H100" s="13"/>
      <c r="I100" s="13"/>
    </row>
    <row r="101" spans="1:9" x14ac:dyDescent="0.25">
      <c r="A101" s="23" t="s">
        <v>142</v>
      </c>
      <c r="B101" s="44" t="b">
        <f>Metadata!A101=A101</f>
        <v>1</v>
      </c>
      <c r="C101" s="8" t="s">
        <v>204</v>
      </c>
      <c r="D101" s="8"/>
      <c r="E101" s="21"/>
      <c r="F101" s="13" t="s">
        <v>188</v>
      </c>
      <c r="G101" s="8" t="s">
        <v>226</v>
      </c>
      <c r="H101" s="13">
        <v>1</v>
      </c>
      <c r="I101" s="13"/>
    </row>
    <row r="102" spans="1:9" x14ac:dyDescent="0.25">
      <c r="A102" s="23" t="s">
        <v>144</v>
      </c>
      <c r="B102" s="44" t="b">
        <f>Metadata!A102=A102</f>
        <v>1</v>
      </c>
      <c r="C102" s="8" t="s">
        <v>204</v>
      </c>
      <c r="D102" s="8"/>
      <c r="E102" s="21"/>
      <c r="F102" s="13" t="s">
        <v>188</v>
      </c>
      <c r="G102" s="8" t="s">
        <v>227</v>
      </c>
      <c r="H102" s="13">
        <v>1</v>
      </c>
      <c r="I102" s="13"/>
    </row>
    <row r="103" spans="1:9" x14ac:dyDescent="0.25">
      <c r="A103" s="23" t="s">
        <v>146</v>
      </c>
      <c r="B103" s="44" t="b">
        <f>Metadata!A103=A103</f>
        <v>1</v>
      </c>
      <c r="C103" s="8"/>
      <c r="D103" s="8"/>
      <c r="E103" s="21"/>
      <c r="F103" s="13"/>
      <c r="G103" s="8"/>
      <c r="H103" s="13"/>
      <c r="I103" s="13"/>
    </row>
    <row r="104" spans="1:9" x14ac:dyDescent="0.25">
      <c r="A104" s="23" t="s">
        <v>148</v>
      </c>
      <c r="B104" s="44" t="b">
        <f>Metadata!A104=A104</f>
        <v>1</v>
      </c>
      <c r="C104" s="8" t="s">
        <v>204</v>
      </c>
      <c r="D104" s="8"/>
      <c r="E104" s="21"/>
      <c r="F104" s="13" t="s">
        <v>188</v>
      </c>
      <c r="G104" s="8" t="s">
        <v>228</v>
      </c>
      <c r="H104" s="13">
        <v>2</v>
      </c>
      <c r="I104" s="13"/>
    </row>
    <row r="105" spans="1:9" x14ac:dyDescent="0.25">
      <c r="A105" s="23" t="s">
        <v>150</v>
      </c>
      <c r="B105" s="44" t="b">
        <f>Metadata!A105=A105</f>
        <v>1</v>
      </c>
      <c r="C105" s="8" t="s">
        <v>204</v>
      </c>
      <c r="D105" s="8" t="s">
        <v>229</v>
      </c>
      <c r="E105" s="21"/>
      <c r="F105" s="13" t="s">
        <v>188</v>
      </c>
      <c r="G105" s="8" t="s">
        <v>230</v>
      </c>
      <c r="H105" s="13">
        <v>0</v>
      </c>
      <c r="I105" s="13"/>
    </row>
    <row r="106" spans="1:9" x14ac:dyDescent="0.25">
      <c r="A106" s="23" t="s">
        <v>152</v>
      </c>
      <c r="B106" s="44" t="b">
        <f>Metadata!A106=A106</f>
        <v>1</v>
      </c>
      <c r="C106" s="8" t="s">
        <v>204</v>
      </c>
      <c r="D106" s="8" t="s">
        <v>231</v>
      </c>
      <c r="E106" s="21"/>
      <c r="F106" s="13" t="s">
        <v>188</v>
      </c>
      <c r="G106" s="8" t="s">
        <v>232</v>
      </c>
      <c r="H106" s="13">
        <v>0</v>
      </c>
      <c r="I106" s="13" t="s">
        <v>233</v>
      </c>
    </row>
    <row r="107" spans="1:9" x14ac:dyDescent="0.25">
      <c r="A107" s="23" t="s">
        <v>154</v>
      </c>
      <c r="B107" s="44" t="b">
        <f>Metadata!A107=A107</f>
        <v>1</v>
      </c>
      <c r="C107" s="8" t="s">
        <v>191</v>
      </c>
      <c r="D107" s="21"/>
      <c r="E107" s="21"/>
      <c r="F107" s="13"/>
      <c r="G107" s="8"/>
      <c r="H107" s="13"/>
      <c r="I107" s="13"/>
    </row>
    <row r="108" spans="1:9" x14ac:dyDescent="0.25">
      <c r="A108" s="23" t="s">
        <v>156</v>
      </c>
      <c r="B108" s="44" t="b">
        <f>Metadata!A108=A108</f>
        <v>1</v>
      </c>
      <c r="C108" s="8" t="s">
        <v>234</v>
      </c>
      <c r="D108" s="21"/>
      <c r="E108" s="21"/>
      <c r="F108" s="13"/>
      <c r="G108" s="8"/>
      <c r="H108" s="13"/>
      <c r="I108" s="13"/>
    </row>
    <row r="109" spans="1:9" x14ac:dyDescent="0.25">
      <c r="A109" s="23" t="s">
        <v>158</v>
      </c>
      <c r="B109" s="44" t="b">
        <f>Metadata!A109=A109</f>
        <v>1</v>
      </c>
      <c r="C109" s="8" t="s">
        <v>191</v>
      </c>
      <c r="D109" s="8"/>
      <c r="E109" s="21"/>
      <c r="F109" s="13"/>
      <c r="G109" s="8"/>
      <c r="H109" s="13"/>
      <c r="I109" s="13"/>
    </row>
    <row r="110" spans="1:9" x14ac:dyDescent="0.25">
      <c r="A110" s="23" t="s">
        <v>160</v>
      </c>
      <c r="B110" s="44" t="b">
        <f>Metadata!A110=A110</f>
        <v>1</v>
      </c>
      <c r="C110" s="8" t="s">
        <v>204</v>
      </c>
      <c r="D110" s="8"/>
      <c r="E110" s="21"/>
      <c r="F110" s="13" t="s">
        <v>235</v>
      </c>
      <c r="G110" s="8" t="s">
        <v>236</v>
      </c>
      <c r="H110" s="13">
        <v>4</v>
      </c>
      <c r="I110" s="13" t="s">
        <v>237</v>
      </c>
    </row>
    <row r="111" spans="1:9" x14ac:dyDescent="0.25">
      <c r="A111" s="23" t="s">
        <v>162</v>
      </c>
      <c r="B111" s="44" t="b">
        <f>Metadata!A111=A111</f>
        <v>1</v>
      </c>
      <c r="C111" s="8"/>
      <c r="D111" s="8"/>
      <c r="E111" s="21"/>
      <c r="F111" s="13"/>
      <c r="G111" s="8"/>
      <c r="H111" s="13"/>
      <c r="I111" s="13"/>
    </row>
    <row r="112" spans="1:9" x14ac:dyDescent="0.25">
      <c r="A112" s="23" t="s">
        <v>110</v>
      </c>
      <c r="B112" s="44" t="b">
        <f>Metadata!A112=A112</f>
        <v>1</v>
      </c>
      <c r="C112" s="8"/>
      <c r="D112" s="8"/>
      <c r="E112" s="21"/>
      <c r="F112" s="13"/>
      <c r="G112" s="8"/>
      <c r="H112" s="13"/>
      <c r="I112" s="13"/>
    </row>
    <row r="113" spans="1:9" x14ac:dyDescent="0.25">
      <c r="A113" s="23" t="s">
        <v>165</v>
      </c>
      <c r="B113" s="44" t="b">
        <f>Metadata!A113=A113</f>
        <v>1</v>
      </c>
      <c r="C113" s="8" t="s">
        <v>234</v>
      </c>
      <c r="D113" s="8"/>
      <c r="E113" s="21"/>
      <c r="F113" s="13"/>
      <c r="G113" s="8"/>
      <c r="H113" s="13"/>
      <c r="I113" s="13"/>
    </row>
    <row r="114" spans="1:9" x14ac:dyDescent="0.25">
      <c r="A114" s="23" t="s">
        <v>167</v>
      </c>
      <c r="B114" s="44" t="b">
        <f>Metadata!A114=A114</f>
        <v>1</v>
      </c>
      <c r="C114" s="8" t="s">
        <v>191</v>
      </c>
      <c r="D114" s="8"/>
      <c r="E114" s="21"/>
      <c r="F114" s="13"/>
      <c r="G114" s="8"/>
      <c r="H114" s="13"/>
      <c r="I114" s="13"/>
    </row>
    <row r="115" spans="1:9" x14ac:dyDescent="0.25">
      <c r="A115" s="23" t="s">
        <v>168</v>
      </c>
      <c r="B115" s="44" t="b">
        <f>Metadata!A115=A115</f>
        <v>1</v>
      </c>
      <c r="C115" s="8"/>
      <c r="D115" s="8"/>
      <c r="E115" s="21"/>
      <c r="F115" s="13"/>
      <c r="G115" s="8"/>
      <c r="H115" s="13"/>
      <c r="I115" s="13"/>
    </row>
    <row r="116" spans="1:9" x14ac:dyDescent="0.25">
      <c r="A116" s="23" t="s">
        <v>169</v>
      </c>
      <c r="B116" s="44" t="b">
        <f>Metadata!A116=A116</f>
        <v>1</v>
      </c>
      <c r="C116" s="8"/>
      <c r="D116" s="8"/>
      <c r="E116" s="21"/>
      <c r="F116" s="13"/>
      <c r="G116" s="8"/>
      <c r="H116" s="13"/>
      <c r="I116" s="13"/>
    </row>
    <row r="117" spans="1:9" x14ac:dyDescent="0.25">
      <c r="A117" s="23" t="s">
        <v>170</v>
      </c>
      <c r="B117" s="44" t="b">
        <f>Metadata!A117=A117</f>
        <v>1</v>
      </c>
      <c r="C117" s="8"/>
      <c r="D117" s="8"/>
      <c r="E117" s="21"/>
      <c r="F117" s="13"/>
      <c r="G117" s="8"/>
      <c r="H117" s="13"/>
      <c r="I117" s="13"/>
    </row>
    <row r="118" spans="1:9" x14ac:dyDescent="0.25">
      <c r="A118" s="23" t="s">
        <v>171</v>
      </c>
      <c r="B118" s="44" t="b">
        <f>Metadata!A118=A118</f>
        <v>1</v>
      </c>
      <c r="C118" s="8"/>
      <c r="D118" s="8"/>
      <c r="E118" s="21"/>
      <c r="F118" s="13"/>
      <c r="G118" s="8"/>
      <c r="H118" s="13"/>
      <c r="I118" s="13"/>
    </row>
    <row r="119" spans="1:9" x14ac:dyDescent="0.25">
      <c r="A119" s="23" t="s">
        <v>172</v>
      </c>
      <c r="B119" s="44" t="b">
        <f>Metadata!A119=A119</f>
        <v>1</v>
      </c>
      <c r="C119" s="8"/>
      <c r="D119" s="8"/>
      <c r="E119" s="21"/>
      <c r="F119" s="13"/>
      <c r="G119" s="8"/>
      <c r="H119" s="13"/>
      <c r="I119" s="13"/>
    </row>
    <row r="120" spans="1:9" x14ac:dyDescent="0.25">
      <c r="A120" s="23" t="s">
        <v>174</v>
      </c>
      <c r="B120" s="44" t="b">
        <f>Metadata!A120=A120</f>
        <v>1</v>
      </c>
      <c r="C120" s="8"/>
      <c r="D120" s="8"/>
      <c r="E120" s="21"/>
      <c r="F120" s="13" t="s">
        <v>238</v>
      </c>
      <c r="G120" s="8" t="s">
        <v>239</v>
      </c>
      <c r="H120" s="13">
        <v>2</v>
      </c>
      <c r="I120" s="13"/>
    </row>
    <row r="121" spans="1:9" x14ac:dyDescent="0.25">
      <c r="A121" s="23"/>
      <c r="B121" s="44"/>
      <c r="C121" s="8"/>
      <c r="D121" s="8"/>
      <c r="E121" s="21"/>
      <c r="F121" s="13"/>
      <c r="G121" s="8"/>
      <c r="H121" s="13"/>
      <c r="I121" s="13"/>
    </row>
    <row r="122" spans="1:9" x14ac:dyDescent="0.25">
      <c r="A122" s="23"/>
      <c r="B122" s="44"/>
      <c r="C122" s="8"/>
      <c r="D122" s="8"/>
      <c r="E122" s="21"/>
      <c r="F122" s="13"/>
      <c r="G122" s="8"/>
      <c r="H122" s="13"/>
      <c r="I122" s="13"/>
    </row>
    <row r="123" spans="1:9" x14ac:dyDescent="0.25">
      <c r="A123" s="23"/>
      <c r="B123" s="44"/>
      <c r="C123" s="8"/>
      <c r="D123" s="8"/>
      <c r="E123" s="21"/>
      <c r="F123" s="13"/>
      <c r="G123" s="8"/>
      <c r="H123" s="13"/>
      <c r="I123" s="13"/>
    </row>
    <row r="124" spans="1:9" x14ac:dyDescent="0.25">
      <c r="A124" s="23"/>
      <c r="B124" s="44"/>
      <c r="C124" s="8"/>
      <c r="D124" s="8"/>
      <c r="E124" s="21"/>
      <c r="F124" s="13"/>
      <c r="G124" s="8"/>
      <c r="H124" s="13"/>
      <c r="I124" s="13"/>
    </row>
    <row r="125" spans="1:9" x14ac:dyDescent="0.25">
      <c r="A125" s="23"/>
      <c r="B125" s="44"/>
      <c r="C125" s="8"/>
      <c r="D125" s="8"/>
      <c r="E125" s="21"/>
      <c r="F125" s="13"/>
      <c r="G125" s="8"/>
      <c r="H125" s="13"/>
      <c r="I125" s="13"/>
    </row>
    <row r="126" spans="1:9" x14ac:dyDescent="0.25">
      <c r="A126" s="23"/>
      <c r="B126" s="44"/>
      <c r="C126" s="8"/>
      <c r="D126" s="8"/>
      <c r="E126" s="21"/>
      <c r="F126" s="13"/>
      <c r="G126" s="8"/>
      <c r="H126" s="13"/>
      <c r="I126" s="13"/>
    </row>
    <row r="127" spans="1:9" x14ac:dyDescent="0.25">
      <c r="A127" s="23"/>
      <c r="B127" s="44"/>
      <c r="C127" s="8"/>
      <c r="D127" s="8"/>
      <c r="E127" s="21"/>
      <c r="F127" s="13"/>
      <c r="G127" s="8"/>
      <c r="H127" s="13"/>
      <c r="I127" s="13"/>
    </row>
    <row r="128" spans="1:9" x14ac:dyDescent="0.25">
      <c r="A128" s="23"/>
      <c r="B128" s="44"/>
      <c r="C128" s="8"/>
      <c r="D128" s="8"/>
      <c r="E128" s="21"/>
      <c r="F128" s="13"/>
      <c r="G128" s="8"/>
      <c r="H128" s="13"/>
      <c r="I128" s="13"/>
    </row>
    <row r="129" spans="1:9" x14ac:dyDescent="0.25">
      <c r="A129" s="23"/>
      <c r="B129" s="44"/>
      <c r="C129" s="8"/>
      <c r="D129" s="8"/>
      <c r="E129" s="21"/>
      <c r="F129" s="13"/>
      <c r="G129" s="8"/>
      <c r="H129" s="13"/>
      <c r="I129" s="13"/>
    </row>
    <row r="130" spans="1:9" x14ac:dyDescent="0.25">
      <c r="A130" s="23"/>
      <c r="B130" s="44"/>
      <c r="C130" s="8"/>
      <c r="D130" s="8"/>
      <c r="E130" s="21"/>
      <c r="F130" s="13"/>
      <c r="G130" s="8"/>
      <c r="H130" s="13"/>
      <c r="I130" s="13"/>
    </row>
    <row r="131" spans="1:9" x14ac:dyDescent="0.25">
      <c r="A131" s="23"/>
      <c r="B131" s="44"/>
      <c r="C131" s="8"/>
      <c r="D131" s="8"/>
      <c r="E131" s="21"/>
      <c r="F131" s="13"/>
      <c r="G131" s="8"/>
      <c r="H131" s="13"/>
      <c r="I131" s="13"/>
    </row>
    <row r="132" spans="1:9" x14ac:dyDescent="0.25">
      <c r="A132" s="23"/>
      <c r="B132" s="44"/>
      <c r="C132" s="8"/>
      <c r="D132" s="8"/>
      <c r="E132" s="21"/>
      <c r="F132" s="13"/>
      <c r="G132" s="8"/>
      <c r="H132" s="13"/>
      <c r="I132" s="13"/>
    </row>
    <row r="133" spans="1:9" x14ac:dyDescent="0.25">
      <c r="A133" s="23"/>
      <c r="B133" s="44"/>
      <c r="C133" s="8"/>
      <c r="D133" s="8"/>
      <c r="E133" s="21"/>
      <c r="F133" s="13"/>
      <c r="G133" s="8"/>
      <c r="H133" s="13"/>
      <c r="I133" s="13"/>
    </row>
    <row r="134" spans="1:9" x14ac:dyDescent="0.25">
      <c r="A134" s="23"/>
      <c r="B134" s="44"/>
      <c r="C134" s="8"/>
      <c r="D134" s="8"/>
      <c r="E134" s="21"/>
      <c r="F134" s="13"/>
      <c r="G134" s="8"/>
      <c r="H134" s="13"/>
      <c r="I134" s="13"/>
    </row>
    <row r="135" spans="1:9" x14ac:dyDescent="0.25">
      <c r="A135" s="23"/>
      <c r="B135" s="44"/>
      <c r="C135" s="8"/>
      <c r="D135" s="8"/>
      <c r="E135" s="21"/>
      <c r="F135" s="13"/>
      <c r="G135" s="8"/>
      <c r="H135" s="13"/>
      <c r="I135" s="13"/>
    </row>
    <row r="136" spans="1:9" x14ac:dyDescent="0.25">
      <c r="A136" s="23"/>
      <c r="B136" s="44"/>
      <c r="C136" s="8"/>
      <c r="D136" s="8"/>
      <c r="E136" s="21"/>
      <c r="F136" s="13"/>
      <c r="G136" s="8"/>
      <c r="H136" s="13"/>
      <c r="I136" s="13"/>
    </row>
    <row r="137" spans="1:9" x14ac:dyDescent="0.25">
      <c r="A137" s="23"/>
      <c r="B137" s="44"/>
      <c r="C137" s="8"/>
      <c r="D137" s="8"/>
      <c r="E137" s="21"/>
      <c r="F137" s="13"/>
      <c r="G137" s="8"/>
      <c r="H137" s="13"/>
      <c r="I137" s="13"/>
    </row>
    <row r="138" spans="1:9" x14ac:dyDescent="0.25">
      <c r="A138" s="23"/>
      <c r="B138" s="44"/>
      <c r="C138" s="8"/>
      <c r="D138" s="8"/>
      <c r="E138" s="21"/>
      <c r="F138" s="13"/>
      <c r="G138" s="8"/>
      <c r="H138" s="13"/>
      <c r="I138" s="13"/>
    </row>
    <row r="139" spans="1:9" x14ac:dyDescent="0.25">
      <c r="A139" s="23"/>
      <c r="B139" s="44"/>
      <c r="C139" s="8"/>
      <c r="D139" s="8"/>
      <c r="E139" s="21"/>
      <c r="F139" s="13"/>
      <c r="G139" s="8"/>
      <c r="H139" s="13"/>
      <c r="I139" s="13"/>
    </row>
    <row r="140" spans="1:9" x14ac:dyDescent="0.25">
      <c r="A140" s="23"/>
      <c r="B140" s="44"/>
      <c r="C140" s="8"/>
      <c r="D140" s="8"/>
      <c r="E140" s="21"/>
      <c r="F140" s="13"/>
      <c r="G140" s="8"/>
      <c r="H140" s="13"/>
      <c r="I140" s="13"/>
    </row>
    <row r="141" spans="1:9" x14ac:dyDescent="0.25">
      <c r="A141" s="23"/>
      <c r="B141" s="44"/>
      <c r="C141" s="8"/>
      <c r="D141" s="8"/>
      <c r="E141" s="21"/>
      <c r="F141" s="13"/>
      <c r="G141" s="8"/>
      <c r="H141" s="13"/>
      <c r="I141" s="13"/>
    </row>
    <row r="142" spans="1:9" x14ac:dyDescent="0.25">
      <c r="A142" s="23"/>
      <c r="B142" s="44"/>
      <c r="C142" s="8"/>
      <c r="D142" s="8"/>
      <c r="E142" s="21"/>
      <c r="F142" s="13"/>
      <c r="G142" s="8"/>
      <c r="H142" s="13"/>
      <c r="I142" s="13"/>
    </row>
    <row r="143" spans="1:9" x14ac:dyDescent="0.25">
      <c r="A143" s="23"/>
      <c r="B143" s="44"/>
      <c r="C143" s="8"/>
      <c r="D143" s="8"/>
      <c r="E143" s="21"/>
      <c r="F143" s="13"/>
      <c r="G143" s="8"/>
      <c r="H143" s="13"/>
      <c r="I143" s="13"/>
    </row>
    <row r="144" spans="1:9" x14ac:dyDescent="0.25">
      <c r="A144" s="23"/>
      <c r="B144" s="44"/>
      <c r="C144" s="8"/>
      <c r="D144" s="8"/>
      <c r="E144" s="21"/>
      <c r="F144" s="13"/>
      <c r="G144" s="8"/>
      <c r="H144" s="13"/>
      <c r="I144" s="13"/>
    </row>
    <row r="145" spans="1:9" x14ac:dyDescent="0.25">
      <c r="A145" s="23"/>
      <c r="B145" s="44"/>
      <c r="C145" s="8"/>
      <c r="D145" s="8"/>
      <c r="E145" s="21"/>
      <c r="F145" s="13"/>
      <c r="G145" s="8"/>
      <c r="H145" s="13"/>
      <c r="I145" s="13"/>
    </row>
    <row r="146" spans="1:9" x14ac:dyDescent="0.25">
      <c r="A146" s="23"/>
      <c r="B146" s="44"/>
      <c r="C146" s="8"/>
      <c r="D146" s="8"/>
      <c r="E146" s="21"/>
      <c r="F146" s="13"/>
      <c r="G146" s="8"/>
      <c r="H146" s="13"/>
      <c r="I146" s="13"/>
    </row>
    <row r="147" spans="1:9" x14ac:dyDescent="0.25">
      <c r="A147" s="23"/>
      <c r="B147" s="44"/>
      <c r="C147" s="8"/>
      <c r="D147" s="8"/>
      <c r="E147" s="21"/>
      <c r="F147" s="13"/>
      <c r="G147" s="8"/>
      <c r="H147" s="13"/>
      <c r="I147" s="13"/>
    </row>
    <row r="148" spans="1:9" x14ac:dyDescent="0.25">
      <c r="A148" s="23"/>
      <c r="B148" s="44"/>
      <c r="C148" s="8"/>
      <c r="D148" s="8"/>
      <c r="E148" s="21"/>
      <c r="F148" s="13"/>
      <c r="G148" s="8"/>
      <c r="H148" s="13"/>
      <c r="I148" s="13"/>
    </row>
    <row r="149" spans="1:9" x14ac:dyDescent="0.25">
      <c r="A149" s="23"/>
      <c r="B149" s="44"/>
      <c r="C149" s="8"/>
      <c r="D149" s="8"/>
      <c r="E149" s="21"/>
      <c r="F149" s="13"/>
      <c r="G149" s="8"/>
      <c r="H149" s="13"/>
      <c r="I149" s="13"/>
    </row>
    <row r="150" spans="1:9" x14ac:dyDescent="0.25">
      <c r="A150" s="23"/>
      <c r="B150" s="44"/>
      <c r="C150" s="8"/>
      <c r="D150" s="8"/>
      <c r="E150" s="21"/>
      <c r="F150" s="13"/>
      <c r="G150" s="8"/>
      <c r="H150" s="13"/>
      <c r="I150" s="13"/>
    </row>
    <row r="151" spans="1:9" x14ac:dyDescent="0.25">
      <c r="A151" s="23"/>
      <c r="B151" s="44"/>
      <c r="C151" s="8"/>
      <c r="D151" s="8"/>
      <c r="E151" s="21"/>
      <c r="F151" s="13"/>
      <c r="G151" s="8"/>
      <c r="H151" s="13"/>
      <c r="I151" s="13"/>
    </row>
    <row r="152" spans="1:9" x14ac:dyDescent="0.25">
      <c r="A152" s="23"/>
      <c r="B152" s="44"/>
      <c r="C152" s="8"/>
      <c r="D152" s="8"/>
      <c r="E152" s="21"/>
      <c r="F152" s="13"/>
      <c r="G152" s="8"/>
      <c r="H152" s="13"/>
      <c r="I152" s="13"/>
    </row>
    <row r="153" spans="1:9" x14ac:dyDescent="0.25">
      <c r="A153" s="23"/>
      <c r="B153" s="44"/>
      <c r="C153" s="8"/>
      <c r="D153" s="8"/>
      <c r="E153" s="21"/>
      <c r="F153" s="13"/>
      <c r="G153" s="8"/>
      <c r="H153" s="13"/>
      <c r="I153" s="13"/>
    </row>
    <row r="154" spans="1:9" x14ac:dyDescent="0.25">
      <c r="A154" s="23"/>
      <c r="B154" s="44"/>
      <c r="C154" s="8"/>
      <c r="D154" s="8"/>
      <c r="E154" s="21"/>
      <c r="F154" s="13"/>
      <c r="G154" s="8"/>
      <c r="H154" s="13"/>
      <c r="I154" s="13"/>
    </row>
    <row r="155" spans="1:9" x14ac:dyDescent="0.25">
      <c r="A155" s="23"/>
      <c r="B155" s="44"/>
      <c r="C155" s="8"/>
      <c r="D155" s="8"/>
      <c r="E155" s="21"/>
      <c r="F155" s="13"/>
      <c r="G155" s="8"/>
      <c r="H155" s="13"/>
      <c r="I155" s="13"/>
    </row>
    <row r="156" spans="1:9" x14ac:dyDescent="0.25">
      <c r="A156" s="23"/>
      <c r="B156" s="44"/>
      <c r="C156" s="8"/>
      <c r="D156" s="8"/>
      <c r="E156" s="21"/>
      <c r="F156" s="13"/>
      <c r="G156" s="8"/>
      <c r="H156" s="13"/>
      <c r="I156" s="13"/>
    </row>
    <row r="157" spans="1:9" x14ac:dyDescent="0.25">
      <c r="A157" s="23"/>
      <c r="B157" s="44"/>
      <c r="C157" s="8"/>
      <c r="D157" s="8"/>
      <c r="E157" s="21"/>
      <c r="F157" s="13"/>
      <c r="G157" s="8"/>
      <c r="H157" s="13"/>
      <c r="I157" s="13"/>
    </row>
    <row r="158" spans="1:9" x14ac:dyDescent="0.25">
      <c r="A158" s="23"/>
      <c r="B158" s="44"/>
      <c r="C158" s="8"/>
      <c r="D158" s="8"/>
      <c r="E158" s="21"/>
      <c r="F158" s="13"/>
      <c r="G158" s="8"/>
      <c r="H158" s="13"/>
      <c r="I158" s="13"/>
    </row>
    <row r="159" spans="1:9" x14ac:dyDescent="0.25">
      <c r="A159" s="23"/>
      <c r="B159" s="44"/>
      <c r="C159" s="8"/>
      <c r="D159" s="8"/>
      <c r="E159" s="21"/>
      <c r="F159" s="13"/>
      <c r="G159" s="8"/>
      <c r="H159" s="13"/>
      <c r="I159" s="13"/>
    </row>
    <row r="160" spans="1:9" x14ac:dyDescent="0.25">
      <c r="A160" s="23"/>
      <c r="B160" s="44"/>
      <c r="C160" s="8"/>
      <c r="D160" s="8"/>
      <c r="E160" s="21"/>
      <c r="F160" s="13"/>
      <c r="G160" s="8"/>
      <c r="H160" s="13"/>
      <c r="I160" s="13"/>
    </row>
    <row r="161" spans="1:9" x14ac:dyDescent="0.25">
      <c r="A161" s="23"/>
      <c r="B161" s="44"/>
      <c r="C161" s="8"/>
      <c r="D161" s="8"/>
      <c r="E161" s="21"/>
      <c r="F161" s="13"/>
      <c r="G161" s="8"/>
      <c r="H161" s="13"/>
      <c r="I161" s="13"/>
    </row>
    <row r="162" spans="1:9" x14ac:dyDescent="0.25">
      <c r="A162" s="23"/>
      <c r="B162" s="44"/>
      <c r="C162" s="8"/>
      <c r="D162" s="8"/>
      <c r="E162" s="21"/>
      <c r="F162" s="13"/>
      <c r="G162" s="8"/>
      <c r="H162" s="13"/>
      <c r="I162" s="13"/>
    </row>
    <row r="163" spans="1:9" x14ac:dyDescent="0.25">
      <c r="A163" s="23"/>
      <c r="B163" s="44"/>
      <c r="C163" s="8"/>
      <c r="D163" s="8"/>
      <c r="E163" s="21"/>
      <c r="F163" s="13"/>
      <c r="G163" s="8"/>
      <c r="H163" s="13"/>
      <c r="I163" s="13"/>
    </row>
    <row r="164" spans="1:9" x14ac:dyDescent="0.25">
      <c r="A164" s="23"/>
      <c r="B164" s="44"/>
      <c r="C164" s="8"/>
      <c r="D164" s="8"/>
      <c r="E164" s="21"/>
      <c r="F164" s="13"/>
      <c r="G164" s="8"/>
      <c r="H164" s="13"/>
      <c r="I164" s="13"/>
    </row>
    <row r="165" spans="1:9" x14ac:dyDescent="0.25">
      <c r="A165" s="23"/>
      <c r="B165" s="44"/>
      <c r="C165" s="8"/>
      <c r="D165" s="8"/>
      <c r="E165" s="21"/>
      <c r="F165" s="13"/>
      <c r="G165" s="8"/>
      <c r="H165" s="13"/>
      <c r="I165" s="13"/>
    </row>
    <row r="166" spans="1:9" x14ac:dyDescent="0.25">
      <c r="A166" s="23"/>
      <c r="B166" s="44"/>
      <c r="C166" s="8"/>
      <c r="D166" s="8"/>
      <c r="E166" s="21"/>
      <c r="F166" s="13"/>
      <c r="G166" s="8"/>
      <c r="H166" s="13"/>
      <c r="I166" s="13"/>
    </row>
    <row r="167" spans="1:9" x14ac:dyDescent="0.25">
      <c r="A167" s="23"/>
      <c r="B167" s="44"/>
      <c r="C167" s="8"/>
      <c r="D167" s="8"/>
      <c r="E167" s="21"/>
      <c r="F167" s="13"/>
      <c r="G167" s="8"/>
      <c r="H167" s="13"/>
      <c r="I167" s="13"/>
    </row>
    <row r="168" spans="1:9" x14ac:dyDescent="0.25">
      <c r="A168" s="23"/>
      <c r="B168" s="44"/>
      <c r="C168" s="8"/>
      <c r="D168" s="8"/>
      <c r="E168" s="21"/>
      <c r="F168" s="13"/>
      <c r="G168" s="8"/>
      <c r="H168" s="13"/>
      <c r="I168" s="13"/>
    </row>
    <row r="169" spans="1:9" x14ac:dyDescent="0.25">
      <c r="A169" s="23"/>
      <c r="B169" s="44"/>
      <c r="C169" s="8"/>
      <c r="D169" s="8"/>
      <c r="E169" s="21"/>
      <c r="F169" s="13"/>
      <c r="G169" s="8"/>
      <c r="H169" s="13"/>
      <c r="I169" s="13"/>
    </row>
    <row r="170" spans="1:9" x14ac:dyDescent="0.25">
      <c r="A170" s="23"/>
      <c r="B170" s="44"/>
      <c r="C170" s="8"/>
      <c r="D170" s="8"/>
      <c r="E170" s="21"/>
      <c r="F170" s="13"/>
      <c r="G170" s="8"/>
      <c r="H170" s="13"/>
      <c r="I170" s="13"/>
    </row>
    <row r="171" spans="1:9" x14ac:dyDescent="0.25">
      <c r="A171" s="23"/>
      <c r="B171" s="44"/>
      <c r="C171" s="8"/>
      <c r="D171" s="8"/>
      <c r="E171" s="21"/>
      <c r="F171" s="13"/>
      <c r="G171" s="8"/>
      <c r="H171" s="13"/>
      <c r="I171" s="13"/>
    </row>
    <row r="172" spans="1:9" x14ac:dyDescent="0.25">
      <c r="A172" s="23"/>
      <c r="B172" s="44"/>
      <c r="C172" s="8"/>
      <c r="D172" s="8"/>
      <c r="E172" s="21"/>
      <c r="F172" s="13"/>
      <c r="G172" s="8"/>
      <c r="H172" s="13"/>
      <c r="I172" s="13"/>
    </row>
    <row r="173" spans="1:9" x14ac:dyDescent="0.25">
      <c r="A173" s="23"/>
      <c r="B173" s="44"/>
      <c r="C173" s="8"/>
      <c r="D173" s="8"/>
      <c r="E173" s="21"/>
      <c r="F173" s="13"/>
      <c r="G173" s="8"/>
      <c r="H173" s="13"/>
      <c r="I173" s="13"/>
    </row>
    <row r="174" spans="1:9" x14ac:dyDescent="0.25">
      <c r="A174" s="23"/>
      <c r="B174" s="44"/>
      <c r="C174" s="8"/>
      <c r="D174" s="8"/>
      <c r="E174" s="21"/>
      <c r="F174" s="13"/>
      <c r="G174" s="8"/>
      <c r="H174" s="13"/>
      <c r="I174" s="13"/>
    </row>
    <row r="175" spans="1:9" x14ac:dyDescent="0.25">
      <c r="A175" s="23"/>
      <c r="B175" s="44"/>
      <c r="C175" s="8"/>
      <c r="D175" s="8"/>
      <c r="E175" s="21"/>
      <c r="F175" s="13"/>
      <c r="G175" s="8"/>
      <c r="H175" s="13"/>
      <c r="I175" s="13"/>
    </row>
    <row r="176" spans="1:9" x14ac:dyDescent="0.25">
      <c r="A176" s="23"/>
      <c r="B176" s="44"/>
      <c r="C176" s="8"/>
      <c r="D176" s="8"/>
      <c r="E176" s="21"/>
      <c r="F176" s="13"/>
      <c r="G176" s="8"/>
      <c r="H176" s="13"/>
      <c r="I176" s="13"/>
    </row>
    <row r="177" spans="1:9" x14ac:dyDescent="0.25">
      <c r="A177" s="23"/>
      <c r="B177" s="44"/>
      <c r="C177" s="8"/>
      <c r="D177" s="8"/>
      <c r="E177" s="21"/>
      <c r="F177" s="13"/>
      <c r="G177" s="8"/>
      <c r="H177" s="13"/>
      <c r="I177" s="13"/>
    </row>
    <row r="178" spans="1:9" x14ac:dyDescent="0.25">
      <c r="A178" s="23"/>
      <c r="B178" s="44"/>
      <c r="C178" s="8"/>
      <c r="D178" s="8"/>
      <c r="E178" s="21"/>
      <c r="F178" s="13"/>
      <c r="G178" s="8"/>
      <c r="H178" s="13"/>
      <c r="I178" s="13"/>
    </row>
    <row r="179" spans="1:9" x14ac:dyDescent="0.25">
      <c r="A179" s="23"/>
      <c r="B179" s="44"/>
      <c r="C179" s="8"/>
      <c r="D179" s="8"/>
      <c r="E179" s="21"/>
      <c r="F179" s="13"/>
      <c r="G179" s="8"/>
      <c r="H179" s="13"/>
      <c r="I179" s="13"/>
    </row>
    <row r="180" spans="1:9" x14ac:dyDescent="0.25">
      <c r="A180" s="23"/>
      <c r="B180" s="44"/>
      <c r="C180" s="8"/>
      <c r="D180" s="8"/>
      <c r="E180" s="21"/>
      <c r="F180" s="13"/>
      <c r="G180" s="8"/>
      <c r="H180" s="13"/>
      <c r="I180" s="13"/>
    </row>
    <row r="181" spans="1:9" x14ac:dyDescent="0.25">
      <c r="A181" s="23"/>
      <c r="B181" s="44"/>
      <c r="C181" s="8"/>
      <c r="D181" s="8"/>
      <c r="E181" s="21"/>
      <c r="F181" s="13"/>
      <c r="G181" s="8"/>
      <c r="H181" s="13"/>
      <c r="I181" s="13"/>
    </row>
    <row r="182" spans="1:9" x14ac:dyDescent="0.25">
      <c r="A182" s="23"/>
      <c r="B182" s="44"/>
      <c r="C182" s="8"/>
      <c r="D182" s="8"/>
      <c r="E182" s="21"/>
      <c r="F182" s="13"/>
      <c r="G182" s="8"/>
      <c r="H182" s="13"/>
      <c r="I182" s="13"/>
    </row>
    <row r="183" spans="1:9" x14ac:dyDescent="0.25">
      <c r="A183" s="23"/>
      <c r="B183" s="44"/>
      <c r="C183" s="8"/>
      <c r="D183" s="8"/>
      <c r="E183" s="21"/>
      <c r="F183" s="13"/>
      <c r="G183" s="8"/>
      <c r="H183" s="13"/>
      <c r="I183" s="13"/>
    </row>
    <row r="184" spans="1:9" x14ac:dyDescent="0.25">
      <c r="A184" s="23"/>
      <c r="B184" s="44"/>
      <c r="C184" s="8"/>
      <c r="D184" s="8"/>
      <c r="E184" s="21"/>
      <c r="F184" s="13"/>
      <c r="G184" s="8"/>
      <c r="H184" s="13"/>
      <c r="I184" s="13"/>
    </row>
    <row r="185" spans="1:9" x14ac:dyDescent="0.25">
      <c r="A185" s="23"/>
      <c r="B185" s="44"/>
      <c r="C185" s="8"/>
      <c r="D185" s="8"/>
      <c r="E185" s="21"/>
      <c r="F185" s="13"/>
      <c r="G185" s="8"/>
      <c r="H185" s="13"/>
      <c r="I185" s="13"/>
    </row>
    <row r="186" spans="1:9" x14ac:dyDescent="0.25">
      <c r="A186" s="23"/>
      <c r="B186" s="44"/>
      <c r="C186" s="8"/>
      <c r="D186" s="8"/>
      <c r="E186" s="21"/>
      <c r="F186" s="13"/>
      <c r="G186" s="8"/>
      <c r="H186" s="13"/>
      <c r="I186" s="13"/>
    </row>
    <row r="187" spans="1:9" x14ac:dyDescent="0.25">
      <c r="A187" s="23"/>
      <c r="B187" s="44"/>
      <c r="C187" s="8"/>
      <c r="D187" s="8"/>
      <c r="E187" s="21"/>
      <c r="F187" s="13"/>
      <c r="G187" s="8"/>
      <c r="H187" s="13"/>
      <c r="I187" s="13"/>
    </row>
    <row r="188" spans="1:9" x14ac:dyDescent="0.25">
      <c r="A188" s="23"/>
      <c r="B188" s="44"/>
      <c r="C188" s="8"/>
      <c r="D188" s="8"/>
      <c r="E188" s="21"/>
      <c r="F188" s="13"/>
      <c r="G188" s="8"/>
      <c r="H188" s="13"/>
      <c r="I188" s="13"/>
    </row>
    <row r="189" spans="1:9" x14ac:dyDescent="0.25">
      <c r="A189" s="23"/>
      <c r="B189" s="44"/>
      <c r="C189" s="8"/>
      <c r="D189" s="8"/>
      <c r="E189" s="21"/>
      <c r="F189" s="13"/>
      <c r="G189" s="8"/>
      <c r="H189" s="13"/>
      <c r="I189" s="13"/>
    </row>
    <row r="190" spans="1:9" x14ac:dyDescent="0.25">
      <c r="A190" s="23"/>
      <c r="B190" s="44"/>
      <c r="C190" s="8"/>
      <c r="D190" s="8"/>
      <c r="E190" s="21"/>
      <c r="F190" s="13"/>
      <c r="G190" s="8"/>
      <c r="H190" s="13"/>
      <c r="I190" s="13"/>
    </row>
    <row r="191" spans="1:9" x14ac:dyDescent="0.25">
      <c r="A191" s="23"/>
      <c r="B191" s="44"/>
      <c r="C191" s="8"/>
      <c r="D191" s="8"/>
      <c r="E191" s="21"/>
      <c r="F191" s="13"/>
      <c r="G191" s="8"/>
      <c r="H191" s="13"/>
      <c r="I191" s="13"/>
    </row>
    <row r="192" spans="1:9" x14ac:dyDescent="0.25">
      <c r="A192" s="23"/>
      <c r="B192" s="44"/>
      <c r="C192" s="8"/>
      <c r="D192" s="8"/>
      <c r="E192" s="21"/>
      <c r="F192" s="13"/>
      <c r="G192" s="8"/>
      <c r="H192" s="13"/>
      <c r="I192" s="13"/>
    </row>
    <row r="193" spans="1:9" x14ac:dyDescent="0.25">
      <c r="A193" s="23"/>
      <c r="B193" s="44"/>
      <c r="C193" s="8"/>
      <c r="D193" s="8"/>
      <c r="E193" s="21"/>
      <c r="F193" s="13"/>
      <c r="G193" s="8"/>
      <c r="H193" s="13"/>
      <c r="I193" s="13"/>
    </row>
    <row r="194" spans="1:9" x14ac:dyDescent="0.25">
      <c r="A194" s="23"/>
      <c r="B194" s="44"/>
      <c r="C194" s="8"/>
      <c r="D194" s="8"/>
      <c r="E194" s="21"/>
      <c r="F194" s="13"/>
      <c r="G194" s="8"/>
      <c r="H194" s="13"/>
      <c r="I194" s="13"/>
    </row>
    <row r="195" spans="1:9" x14ac:dyDescent="0.25">
      <c r="A195" s="23"/>
      <c r="B195" s="44"/>
      <c r="C195" s="8"/>
      <c r="D195" s="8"/>
      <c r="E195" s="21"/>
      <c r="F195" s="13"/>
      <c r="G195" s="8"/>
      <c r="H195" s="13"/>
      <c r="I195" s="13"/>
    </row>
    <row r="196" spans="1:9" x14ac:dyDescent="0.25">
      <c r="A196" s="23"/>
      <c r="B196" s="44"/>
      <c r="C196" s="8"/>
      <c r="D196" s="8"/>
      <c r="E196" s="21"/>
      <c r="F196" s="13"/>
      <c r="G196" s="8"/>
      <c r="H196" s="13"/>
      <c r="I196" s="13"/>
    </row>
    <row r="197" spans="1:9" x14ac:dyDescent="0.25">
      <c r="A197" s="23"/>
      <c r="B197" s="44"/>
      <c r="C197" s="8"/>
      <c r="D197" s="8"/>
      <c r="E197" s="21"/>
      <c r="F197" s="13"/>
      <c r="G197" s="8"/>
      <c r="H197" s="13"/>
      <c r="I197" s="13"/>
    </row>
    <row r="198" spans="1:9" x14ac:dyDescent="0.25">
      <c r="A198" s="23"/>
      <c r="B198" s="44"/>
      <c r="C198" s="8"/>
      <c r="D198" s="8"/>
      <c r="E198" s="21"/>
      <c r="F198" s="13"/>
      <c r="G198" s="8"/>
      <c r="H198" s="13"/>
      <c r="I198" s="13"/>
    </row>
    <row r="199" spans="1:9" x14ac:dyDescent="0.25">
      <c r="A199" s="23"/>
      <c r="B199" s="44"/>
      <c r="C199" s="8"/>
      <c r="D199" s="8"/>
      <c r="E199" s="21"/>
      <c r="F199" s="13"/>
      <c r="G199" s="8"/>
      <c r="H199" s="13"/>
      <c r="I199" s="13"/>
    </row>
    <row r="200" spans="1:9" x14ac:dyDescent="0.25">
      <c r="A200" s="23"/>
      <c r="B200" s="44"/>
      <c r="C200" s="8"/>
      <c r="D200" s="8"/>
      <c r="E200" s="21"/>
      <c r="F200" s="13"/>
      <c r="G200" s="8"/>
      <c r="H200" s="13"/>
      <c r="I200" s="13"/>
    </row>
    <row r="201" spans="1:9" x14ac:dyDescent="0.25">
      <c r="A201" s="23"/>
      <c r="B201" s="44"/>
      <c r="C201" s="8"/>
      <c r="D201" s="8"/>
      <c r="E201" s="21"/>
      <c r="F201" s="13"/>
      <c r="G201" s="8"/>
      <c r="H201" s="13"/>
      <c r="I201" s="13"/>
    </row>
    <row r="202" spans="1:9" x14ac:dyDescent="0.25">
      <c r="A202" s="23"/>
      <c r="B202" s="44"/>
      <c r="C202" s="8"/>
      <c r="D202" s="8"/>
      <c r="E202" s="21"/>
      <c r="F202" s="13"/>
      <c r="G202" s="8"/>
      <c r="H202" s="13"/>
      <c r="I202" s="13"/>
    </row>
    <row r="203" spans="1:9" x14ac:dyDescent="0.25">
      <c r="A203" s="23"/>
      <c r="B203" s="44"/>
      <c r="C203" s="8"/>
      <c r="D203" s="8"/>
      <c r="E203" s="21"/>
      <c r="F203" s="13"/>
      <c r="G203" s="8"/>
      <c r="H203" s="13"/>
      <c r="I203" s="13"/>
    </row>
    <row r="204" spans="1:9" x14ac:dyDescent="0.25">
      <c r="A204" s="23"/>
      <c r="B204" s="44"/>
      <c r="C204" s="8"/>
      <c r="D204" s="8"/>
      <c r="E204" s="21"/>
      <c r="F204" s="13"/>
      <c r="G204" s="8"/>
      <c r="H204" s="13"/>
      <c r="I204" s="13"/>
    </row>
    <row r="205" spans="1:9" x14ac:dyDescent="0.25">
      <c r="A205" s="23"/>
      <c r="B205" s="44"/>
      <c r="C205" s="8"/>
      <c r="D205" s="8"/>
      <c r="E205" s="21"/>
      <c r="F205" s="13"/>
      <c r="G205" s="8"/>
      <c r="H205" s="13"/>
      <c r="I205" s="13"/>
    </row>
    <row r="206" spans="1:9" x14ac:dyDescent="0.25">
      <c r="A206" s="23"/>
      <c r="B206" s="44"/>
      <c r="C206" s="8"/>
      <c r="D206" s="8"/>
      <c r="E206" s="21"/>
      <c r="F206" s="13"/>
      <c r="G206" s="8"/>
      <c r="H206" s="13"/>
      <c r="I206" s="13"/>
    </row>
    <row r="207" spans="1:9" x14ac:dyDescent="0.25">
      <c r="A207" s="23"/>
      <c r="B207" s="44"/>
      <c r="C207" s="8"/>
      <c r="D207" s="8"/>
      <c r="E207" s="21"/>
      <c r="F207" s="13"/>
      <c r="G207" s="8"/>
      <c r="H207" s="13"/>
      <c r="I207" s="13"/>
    </row>
    <row r="208" spans="1:9" x14ac:dyDescent="0.25">
      <c r="A208" s="23"/>
      <c r="B208" s="44"/>
      <c r="C208" s="8"/>
      <c r="D208" s="8"/>
      <c r="E208" s="21"/>
      <c r="F208" s="13"/>
      <c r="G208" s="8"/>
      <c r="H208" s="13"/>
      <c r="I208" s="13"/>
    </row>
    <row r="209" spans="1:9" x14ac:dyDescent="0.25">
      <c r="A209" s="23"/>
      <c r="B209" s="44"/>
      <c r="C209" s="8"/>
      <c r="D209" s="8"/>
      <c r="E209" s="21"/>
      <c r="F209" s="13"/>
      <c r="G209" s="8"/>
      <c r="H209" s="13"/>
      <c r="I209" s="13"/>
    </row>
    <row r="210" spans="1:9" x14ac:dyDescent="0.25">
      <c r="A210" s="23"/>
      <c r="B210" s="44"/>
      <c r="C210" s="8"/>
      <c r="D210" s="8"/>
      <c r="E210" s="21"/>
      <c r="F210" s="13"/>
      <c r="G210" s="8"/>
      <c r="H210" s="13"/>
      <c r="I210" s="13"/>
    </row>
    <row r="211" spans="1:9" x14ac:dyDescent="0.25">
      <c r="A211" s="23"/>
      <c r="B211" s="44"/>
      <c r="C211" s="8"/>
      <c r="D211" s="8"/>
      <c r="E211" s="21"/>
      <c r="F211" s="13"/>
      <c r="G211" s="8"/>
      <c r="H211" s="13"/>
      <c r="I211" s="13"/>
    </row>
    <row r="212" spans="1:9" x14ac:dyDescent="0.25">
      <c r="A212" s="23"/>
      <c r="B212" s="44"/>
      <c r="C212" s="8"/>
      <c r="D212" s="8"/>
      <c r="E212" s="21"/>
      <c r="F212" s="13"/>
      <c r="G212" s="8"/>
      <c r="H212" s="13"/>
      <c r="I212" s="13"/>
    </row>
    <row r="213" spans="1:9" x14ac:dyDescent="0.25">
      <c r="A213" s="23"/>
      <c r="B213" s="44"/>
      <c r="C213" s="8"/>
      <c r="D213" s="8"/>
      <c r="E213" s="21"/>
      <c r="F213" s="13"/>
      <c r="G213" s="8"/>
      <c r="H213" s="13"/>
      <c r="I213" s="13"/>
    </row>
    <row r="214" spans="1:9" x14ac:dyDescent="0.25">
      <c r="A214" s="23"/>
      <c r="B214" s="44"/>
      <c r="C214" s="8"/>
      <c r="D214" s="8"/>
      <c r="E214" s="21"/>
      <c r="F214" s="13"/>
      <c r="G214" s="8"/>
      <c r="H214" s="13"/>
      <c r="I214" s="13"/>
    </row>
    <row r="215" spans="1:9" x14ac:dyDescent="0.25">
      <c r="A215" s="23"/>
      <c r="B215" s="44"/>
      <c r="C215" s="8"/>
      <c r="D215" s="8"/>
      <c r="E215" s="21"/>
      <c r="F215" s="13"/>
      <c r="G215" s="8"/>
      <c r="H215" s="13"/>
      <c r="I215" s="13"/>
    </row>
    <row r="216" spans="1:9" x14ac:dyDescent="0.25">
      <c r="A216" s="23"/>
      <c r="B216" s="44"/>
      <c r="C216" s="8"/>
      <c r="D216" s="8"/>
      <c r="E216" s="21"/>
      <c r="F216" s="13"/>
      <c r="G216" s="8"/>
      <c r="H216" s="13"/>
      <c r="I216" s="13"/>
    </row>
    <row r="217" spans="1:9" x14ac:dyDescent="0.25">
      <c r="A217" s="23"/>
      <c r="B217" s="44"/>
      <c r="C217" s="8"/>
      <c r="D217" s="8"/>
      <c r="E217" s="21"/>
      <c r="F217" s="13"/>
      <c r="G217" s="8"/>
      <c r="H217" s="13"/>
      <c r="I217" s="13"/>
    </row>
    <row r="218" spans="1:9" x14ac:dyDescent="0.25">
      <c r="A218" s="23"/>
      <c r="B218" s="44"/>
      <c r="C218" s="8"/>
      <c r="D218" s="8"/>
      <c r="E218" s="21"/>
      <c r="F218" s="13"/>
      <c r="G218" s="8"/>
      <c r="H218" s="13"/>
      <c r="I218" s="13"/>
    </row>
    <row r="219" spans="1:9" x14ac:dyDescent="0.25">
      <c r="A219" s="23"/>
      <c r="B219" s="44"/>
      <c r="C219" s="8"/>
      <c r="D219" s="8"/>
      <c r="E219" s="21"/>
      <c r="F219" s="13"/>
      <c r="G219" s="8"/>
      <c r="H219" s="13"/>
      <c r="I219" s="13"/>
    </row>
    <row r="220" spans="1:9" x14ac:dyDescent="0.25">
      <c r="A220" s="23"/>
      <c r="B220" s="44"/>
      <c r="C220" s="8"/>
      <c r="D220" s="8"/>
      <c r="E220" s="21"/>
      <c r="F220" s="13"/>
      <c r="G220" s="8"/>
      <c r="H220" s="13"/>
      <c r="I220" s="13"/>
    </row>
    <row r="221" spans="1:9" x14ac:dyDescent="0.25">
      <c r="A221" s="23"/>
      <c r="B221" s="44"/>
      <c r="C221" s="8"/>
      <c r="D221" s="8"/>
      <c r="E221" s="21"/>
      <c r="F221" s="13"/>
      <c r="G221" s="8"/>
      <c r="H221" s="13"/>
      <c r="I221" s="13"/>
    </row>
    <row r="222" spans="1:9" x14ac:dyDescent="0.25">
      <c r="A222" s="23"/>
      <c r="B222" s="44"/>
      <c r="C222" s="8"/>
      <c r="D222" s="8"/>
      <c r="E222" s="21"/>
      <c r="F222" s="13"/>
      <c r="G222" s="8"/>
      <c r="H222" s="13"/>
      <c r="I222" s="13"/>
    </row>
    <row r="223" spans="1:9" x14ac:dyDescent="0.25">
      <c r="A223" s="23"/>
      <c r="B223" s="44"/>
      <c r="C223" s="8"/>
      <c r="D223" s="8"/>
      <c r="E223" s="21"/>
      <c r="F223" s="13"/>
      <c r="G223" s="8"/>
      <c r="H223" s="13"/>
      <c r="I223" s="13"/>
    </row>
    <row r="224" spans="1:9" x14ac:dyDescent="0.25">
      <c r="A224" s="23"/>
      <c r="B224" s="44"/>
      <c r="C224" s="8"/>
      <c r="D224" s="8"/>
      <c r="E224" s="21"/>
      <c r="F224" s="13"/>
      <c r="G224" s="8"/>
      <c r="H224" s="13"/>
      <c r="I224" s="13"/>
    </row>
    <row r="225" spans="1:9" x14ac:dyDescent="0.25">
      <c r="A225" s="23"/>
      <c r="B225" s="44"/>
      <c r="C225" s="8"/>
      <c r="D225" s="8"/>
      <c r="E225" s="21"/>
      <c r="F225" s="13"/>
      <c r="G225" s="8"/>
      <c r="H225" s="13"/>
      <c r="I225" s="13"/>
    </row>
    <row r="226" spans="1:9" x14ac:dyDescent="0.25">
      <c r="A226" s="23"/>
      <c r="B226" s="44"/>
      <c r="C226" s="8"/>
      <c r="D226" s="8"/>
      <c r="E226" s="21"/>
      <c r="F226" s="13"/>
      <c r="G226" s="8"/>
      <c r="H226" s="13"/>
      <c r="I226" s="13"/>
    </row>
    <row r="227" spans="1:9" x14ac:dyDescent="0.25">
      <c r="A227" s="23"/>
      <c r="B227" s="44"/>
      <c r="C227" s="8"/>
      <c r="D227" s="8"/>
      <c r="E227" s="21"/>
      <c r="F227" s="13"/>
      <c r="G227" s="8"/>
      <c r="H227" s="13"/>
      <c r="I227" s="13"/>
    </row>
    <row r="228" spans="1:9" x14ac:dyDescent="0.25">
      <c r="A228" s="23"/>
      <c r="B228" s="44"/>
      <c r="C228" s="8"/>
      <c r="D228" s="8"/>
      <c r="E228" s="21"/>
      <c r="F228" s="13"/>
      <c r="G228" s="8"/>
      <c r="H228" s="13"/>
      <c r="I228" s="13"/>
    </row>
    <row r="229" spans="1:9" x14ac:dyDescent="0.25">
      <c r="A229" s="23"/>
      <c r="B229" s="44"/>
      <c r="C229" s="8"/>
      <c r="D229" s="8"/>
      <c r="E229" s="21"/>
      <c r="F229" s="13"/>
      <c r="G229" s="8"/>
      <c r="H229" s="13"/>
      <c r="I229" s="13"/>
    </row>
    <row r="230" spans="1:9" x14ac:dyDescent="0.25">
      <c r="A230" s="23"/>
      <c r="B230" s="44"/>
      <c r="C230" s="8"/>
      <c r="D230" s="8"/>
      <c r="E230" s="21"/>
      <c r="F230" s="13"/>
      <c r="G230" s="8"/>
      <c r="H230" s="13"/>
      <c r="I230" s="13"/>
    </row>
    <row r="231" spans="1:9" x14ac:dyDescent="0.25">
      <c r="A231" s="23"/>
      <c r="B231" s="44"/>
      <c r="C231" s="8"/>
      <c r="D231" s="8"/>
      <c r="E231" s="21"/>
      <c r="F231" s="13"/>
      <c r="G231" s="8"/>
      <c r="H231" s="13"/>
      <c r="I231" s="13"/>
    </row>
    <row r="232" spans="1:9" x14ac:dyDescent="0.25">
      <c r="A232" s="23"/>
      <c r="B232" s="44"/>
      <c r="C232" s="8"/>
      <c r="D232" s="8"/>
      <c r="E232" s="21"/>
      <c r="F232" s="13"/>
      <c r="G232" s="8"/>
      <c r="H232" s="13"/>
      <c r="I232" s="13"/>
    </row>
    <row r="233" spans="1:9" x14ac:dyDescent="0.25">
      <c r="A233" s="23"/>
      <c r="B233" s="44"/>
      <c r="C233" s="8"/>
      <c r="D233" s="8"/>
      <c r="E233" s="21"/>
      <c r="F233" s="13"/>
      <c r="G233" s="8"/>
      <c r="H233" s="13"/>
      <c r="I233" s="13"/>
    </row>
    <row r="234" spans="1:9" x14ac:dyDescent="0.25">
      <c r="A234" s="23"/>
      <c r="B234" s="44"/>
      <c r="C234" s="8"/>
      <c r="D234" s="8"/>
      <c r="E234" s="21"/>
      <c r="F234" s="13"/>
      <c r="G234" s="8"/>
      <c r="H234" s="13"/>
      <c r="I234" s="13"/>
    </row>
    <row r="235" spans="1:9" x14ac:dyDescent="0.25">
      <c r="A235" s="23"/>
      <c r="B235" s="44"/>
      <c r="C235" s="8"/>
      <c r="D235" s="8"/>
      <c r="E235" s="21"/>
      <c r="F235" s="13"/>
      <c r="G235" s="8"/>
      <c r="H235" s="13"/>
      <c r="I235" s="13"/>
    </row>
    <row r="236" spans="1:9" x14ac:dyDescent="0.25">
      <c r="A236" s="23"/>
      <c r="B236" s="44"/>
      <c r="C236" s="8"/>
      <c r="D236" s="8"/>
      <c r="E236" s="21"/>
      <c r="F236" s="13"/>
      <c r="G236" s="8"/>
      <c r="H236" s="13"/>
      <c r="I236" s="13"/>
    </row>
    <row r="237" spans="1:9" x14ac:dyDescent="0.25">
      <c r="A237" s="23"/>
      <c r="B237" s="44"/>
      <c r="C237" s="8"/>
      <c r="D237" s="8"/>
      <c r="E237" s="21"/>
      <c r="F237" s="13"/>
      <c r="G237" s="8"/>
      <c r="H237" s="13"/>
      <c r="I237" s="13"/>
    </row>
    <row r="238" spans="1:9" x14ac:dyDescent="0.25">
      <c r="A238" s="23"/>
      <c r="B238" s="44"/>
      <c r="C238" s="8"/>
      <c r="D238" s="8"/>
      <c r="E238" s="21"/>
      <c r="F238" s="13"/>
      <c r="G238" s="8"/>
      <c r="H238" s="13"/>
      <c r="I238" s="13"/>
    </row>
    <row r="239" spans="1:9" x14ac:dyDescent="0.25">
      <c r="A239" s="23"/>
      <c r="B239" s="44"/>
      <c r="C239" s="8"/>
      <c r="D239" s="8"/>
      <c r="E239" s="21"/>
      <c r="F239" s="13"/>
      <c r="G239" s="8"/>
      <c r="H239" s="13"/>
      <c r="I239" s="13"/>
    </row>
    <row r="240" spans="1:9" x14ac:dyDescent="0.25">
      <c r="A240" s="23"/>
      <c r="B240" s="44"/>
      <c r="C240" s="8"/>
      <c r="D240" s="8"/>
      <c r="E240" s="21"/>
      <c r="F240" s="13"/>
      <c r="G240" s="8"/>
      <c r="H240" s="13"/>
      <c r="I240" s="13"/>
    </row>
    <row r="241" spans="1:9" x14ac:dyDescent="0.25">
      <c r="A241" s="23"/>
      <c r="B241" s="44"/>
      <c r="C241" s="8"/>
      <c r="D241" s="8"/>
      <c r="E241" s="21"/>
      <c r="F241" s="13"/>
      <c r="G241" s="8"/>
      <c r="H241" s="13"/>
      <c r="I241" s="13"/>
    </row>
    <row r="242" spans="1:9" x14ac:dyDescent="0.25">
      <c r="A242" s="23"/>
      <c r="B242" s="44"/>
      <c r="C242" s="8"/>
      <c r="D242" s="8"/>
      <c r="E242" s="21"/>
      <c r="F242" s="13"/>
      <c r="G242" s="8"/>
      <c r="H242" s="13"/>
      <c r="I242" s="13"/>
    </row>
    <row r="243" spans="1:9" x14ac:dyDescent="0.25">
      <c r="A243" s="23"/>
      <c r="B243" s="44"/>
      <c r="C243" s="8"/>
      <c r="D243" s="8"/>
      <c r="E243" s="21"/>
      <c r="F243" s="13"/>
      <c r="G243" s="8"/>
      <c r="H243" s="13"/>
      <c r="I243" s="13"/>
    </row>
    <row r="244" spans="1:9" x14ac:dyDescent="0.25">
      <c r="A244" s="23"/>
      <c r="B244" s="44"/>
      <c r="C244" s="8"/>
      <c r="D244" s="8"/>
      <c r="E244" s="21"/>
      <c r="F244" s="13"/>
      <c r="G244" s="8"/>
      <c r="H244" s="13"/>
      <c r="I244" s="13"/>
    </row>
    <row r="245" spans="1:9" x14ac:dyDescent="0.25">
      <c r="A245" s="23"/>
      <c r="B245" s="44"/>
      <c r="C245" s="8"/>
      <c r="D245" s="8"/>
      <c r="E245" s="21"/>
      <c r="F245" s="13"/>
      <c r="G245" s="8"/>
      <c r="H245" s="13"/>
      <c r="I245" s="13"/>
    </row>
    <row r="246" spans="1:9" x14ac:dyDescent="0.25">
      <c r="A246" s="23"/>
      <c r="B246" s="44"/>
      <c r="C246" s="8"/>
      <c r="D246" s="8"/>
      <c r="E246" s="21"/>
      <c r="F246" s="13"/>
      <c r="G246" s="8"/>
      <c r="H246" s="13"/>
      <c r="I246" s="13"/>
    </row>
    <row r="247" spans="1:9" x14ac:dyDescent="0.25">
      <c r="A247" s="23"/>
      <c r="B247" s="44"/>
      <c r="C247" s="8"/>
      <c r="D247" s="8"/>
      <c r="E247" s="21"/>
      <c r="F247" s="13"/>
      <c r="G247" s="8"/>
      <c r="H247" s="13"/>
      <c r="I247" s="13"/>
    </row>
    <row r="248" spans="1:9" x14ac:dyDescent="0.25">
      <c r="A248" s="23"/>
      <c r="B248" s="44"/>
      <c r="C248" s="8"/>
      <c r="D248" s="8"/>
      <c r="E248" s="21"/>
      <c r="F248" s="13"/>
      <c r="G248" s="8"/>
      <c r="H248" s="13"/>
      <c r="I248" s="13"/>
    </row>
    <row r="249" spans="1:9" x14ac:dyDescent="0.25">
      <c r="A249" s="23"/>
      <c r="B249" s="44"/>
      <c r="C249" s="8"/>
      <c r="D249" s="8"/>
      <c r="E249" s="21"/>
      <c r="F249" s="13"/>
      <c r="G249" s="8"/>
      <c r="H249" s="13"/>
      <c r="I249" s="13"/>
    </row>
    <row r="250" spans="1:9" x14ac:dyDescent="0.25">
      <c r="A250" s="23"/>
      <c r="B250" s="44"/>
      <c r="C250" s="8"/>
      <c r="D250" s="8"/>
      <c r="E250" s="21"/>
      <c r="F250" s="13"/>
      <c r="G250" s="8"/>
      <c r="H250" s="13"/>
      <c r="I250" s="13"/>
    </row>
    <row r="251" spans="1:9" x14ac:dyDescent="0.25">
      <c r="A251" s="23"/>
      <c r="B251" s="44"/>
      <c r="C251" s="8"/>
      <c r="D251" s="8"/>
      <c r="E251" s="21"/>
      <c r="F251" s="13"/>
      <c r="G251" s="8"/>
      <c r="H251" s="13"/>
      <c r="I251" s="13"/>
    </row>
    <row r="252" spans="1:9" x14ac:dyDescent="0.25">
      <c r="A252" s="23"/>
      <c r="B252" s="44"/>
      <c r="C252" s="8"/>
      <c r="D252" s="8"/>
      <c r="E252" s="21"/>
      <c r="F252" s="13"/>
      <c r="G252" s="8"/>
      <c r="H252" s="13"/>
      <c r="I252" s="13"/>
    </row>
    <row r="253" spans="1:9" x14ac:dyDescent="0.25">
      <c r="A253" s="23"/>
      <c r="B253" s="44"/>
      <c r="C253" s="8"/>
      <c r="D253" s="8"/>
      <c r="E253" s="21"/>
      <c r="F253" s="13"/>
      <c r="G253" s="8"/>
      <c r="H253" s="13"/>
      <c r="I253" s="13"/>
    </row>
    <row r="254" spans="1:9" x14ac:dyDescent="0.25">
      <c r="A254" s="23"/>
      <c r="B254" s="44"/>
      <c r="C254" s="8"/>
      <c r="D254" s="8"/>
      <c r="E254" s="21"/>
      <c r="F254" s="13"/>
      <c r="G254" s="8"/>
      <c r="H254" s="13"/>
      <c r="I254" s="13"/>
    </row>
    <row r="255" spans="1:9" x14ac:dyDescent="0.25">
      <c r="A255" s="23"/>
      <c r="B255" s="44"/>
      <c r="C255" s="8"/>
      <c r="D255" s="8"/>
      <c r="E255" s="21"/>
      <c r="F255" s="13"/>
      <c r="G255" s="8"/>
      <c r="H255" s="13"/>
      <c r="I255" s="13"/>
    </row>
    <row r="256" spans="1:9" x14ac:dyDescent="0.25">
      <c r="A256" s="23"/>
      <c r="B256" s="44"/>
      <c r="C256" s="8"/>
      <c r="D256" s="8"/>
      <c r="E256" s="21"/>
      <c r="F256" s="13"/>
      <c r="G256" s="8"/>
      <c r="H256" s="13"/>
      <c r="I256" s="13"/>
    </row>
    <row r="257" spans="1:9" x14ac:dyDescent="0.25">
      <c r="A257" s="23"/>
      <c r="B257" s="44"/>
      <c r="C257" s="8"/>
      <c r="D257" s="8"/>
      <c r="E257" s="21"/>
      <c r="F257" s="13"/>
      <c r="G257" s="8"/>
      <c r="H257" s="13"/>
      <c r="I257" s="13"/>
    </row>
    <row r="258" spans="1:9" x14ac:dyDescent="0.25">
      <c r="A258" s="23"/>
      <c r="B258" s="44"/>
      <c r="C258" s="8"/>
      <c r="D258" s="8"/>
      <c r="E258" s="21"/>
      <c r="F258" s="13"/>
      <c r="G258" s="8"/>
      <c r="H258" s="13"/>
      <c r="I258" s="13"/>
    </row>
    <row r="259" spans="1:9" x14ac:dyDescent="0.25">
      <c r="A259" s="23"/>
      <c r="B259" s="44"/>
      <c r="C259" s="8"/>
      <c r="D259" s="8"/>
      <c r="E259" s="21"/>
      <c r="F259" s="13"/>
      <c r="G259" s="8"/>
      <c r="H259" s="13"/>
      <c r="I259" s="13"/>
    </row>
    <row r="260" spans="1:9" x14ac:dyDescent="0.25">
      <c r="A260" s="23"/>
      <c r="B260" s="44"/>
      <c r="C260" s="8"/>
      <c r="D260" s="8"/>
      <c r="E260" s="21"/>
      <c r="F260" s="13"/>
      <c r="G260" s="8"/>
      <c r="H260" s="13"/>
      <c r="I260" s="13"/>
    </row>
    <row r="261" spans="1:9" x14ac:dyDescent="0.25">
      <c r="A261" s="23"/>
      <c r="B261" s="44"/>
      <c r="C261" s="8"/>
      <c r="D261" s="8"/>
      <c r="E261" s="21"/>
      <c r="F261" s="13"/>
      <c r="G261" s="8"/>
      <c r="H261" s="13"/>
      <c r="I261" s="13"/>
    </row>
    <row r="262" spans="1:9" x14ac:dyDescent="0.25">
      <c r="A262" s="23"/>
      <c r="B262" s="44"/>
      <c r="C262" s="8"/>
      <c r="D262" s="8"/>
      <c r="E262" s="21"/>
      <c r="F262" s="13"/>
      <c r="G262" s="8"/>
      <c r="H262" s="13"/>
      <c r="I262" s="13"/>
    </row>
    <row r="263" spans="1:9" x14ac:dyDescent="0.25">
      <c r="A263" s="23"/>
      <c r="B263" s="44"/>
      <c r="C263" s="8"/>
      <c r="D263" s="8"/>
      <c r="E263" s="21"/>
      <c r="F263" s="13"/>
      <c r="G263" s="8"/>
      <c r="H263" s="13"/>
      <c r="I263" s="13"/>
    </row>
    <row r="264" spans="1:9" x14ac:dyDescent="0.25">
      <c r="A264" s="23"/>
      <c r="B264" s="44"/>
      <c r="C264" s="8"/>
      <c r="D264" s="8"/>
      <c r="E264" s="21"/>
      <c r="F264" s="13"/>
      <c r="G264" s="8"/>
      <c r="H264" s="13"/>
      <c r="I264" s="13"/>
    </row>
    <row r="265" spans="1:9" x14ac:dyDescent="0.25">
      <c r="A265" s="23"/>
      <c r="B265" s="44"/>
      <c r="C265" s="8"/>
      <c r="D265" s="8"/>
      <c r="E265" s="21"/>
      <c r="F265" s="13"/>
      <c r="G265" s="8"/>
      <c r="H265" s="13"/>
      <c r="I265" s="13"/>
    </row>
    <row r="266" spans="1:9" x14ac:dyDescent="0.25">
      <c r="A266" s="23"/>
      <c r="B266" s="44"/>
      <c r="C266" s="8"/>
      <c r="D266" s="8"/>
      <c r="E266" s="21"/>
      <c r="F266" s="13"/>
      <c r="G266" s="8"/>
      <c r="H266" s="13"/>
      <c r="I266" s="13"/>
    </row>
    <row r="267" spans="1:9" x14ac:dyDescent="0.25">
      <c r="A267" s="23"/>
      <c r="B267" s="44"/>
      <c r="C267" s="8"/>
      <c r="D267" s="8"/>
      <c r="E267" s="21"/>
      <c r="F267" s="13"/>
      <c r="G267" s="8"/>
      <c r="H267" s="13"/>
      <c r="I267" s="13"/>
    </row>
    <row r="268" spans="1:9" x14ac:dyDescent="0.25">
      <c r="A268" s="23"/>
      <c r="B268" s="44"/>
      <c r="C268" s="8"/>
      <c r="D268" s="8"/>
      <c r="E268" s="21"/>
      <c r="F268" s="13"/>
      <c r="G268" s="8"/>
      <c r="H268" s="13"/>
      <c r="I268" s="13"/>
    </row>
    <row r="269" spans="1:9" x14ac:dyDescent="0.25">
      <c r="A269" s="23"/>
      <c r="B269" s="44"/>
      <c r="C269" s="8"/>
      <c r="D269" s="8"/>
      <c r="E269" s="21"/>
      <c r="F269" s="13"/>
      <c r="G269" s="8"/>
      <c r="H269" s="13"/>
      <c r="I269" s="13"/>
    </row>
    <row r="270" spans="1:9" x14ac:dyDescent="0.25">
      <c r="A270" s="23"/>
      <c r="B270" s="44"/>
      <c r="C270" s="8"/>
      <c r="D270" s="8"/>
      <c r="E270" s="21"/>
      <c r="F270" s="13"/>
      <c r="G270" s="8"/>
      <c r="H270" s="13"/>
      <c r="I270" s="13"/>
    </row>
    <row r="271" spans="1:9" x14ac:dyDescent="0.25">
      <c r="A271" s="23"/>
      <c r="B271" s="44"/>
      <c r="C271" s="8"/>
      <c r="D271" s="8"/>
      <c r="E271" s="21"/>
      <c r="F271" s="13"/>
      <c r="G271" s="8"/>
      <c r="H271" s="13"/>
      <c r="I271" s="13"/>
    </row>
    <row r="272" spans="1:9" x14ac:dyDescent="0.25">
      <c r="A272" s="23"/>
      <c r="B272" s="44"/>
      <c r="C272" s="8"/>
      <c r="D272" s="8"/>
      <c r="E272" s="21"/>
      <c r="F272" s="13"/>
      <c r="G272" s="8"/>
      <c r="H272" s="13"/>
      <c r="I272" s="13"/>
    </row>
    <row r="273" spans="1:9" x14ac:dyDescent="0.25">
      <c r="A273" s="23"/>
      <c r="B273" s="44"/>
      <c r="C273" s="8"/>
      <c r="D273" s="8"/>
      <c r="E273" s="21"/>
      <c r="F273" s="13"/>
      <c r="G273" s="8"/>
      <c r="H273" s="13"/>
      <c r="I273" s="13"/>
    </row>
    <row r="274" spans="1:9" x14ac:dyDescent="0.25">
      <c r="A274" s="23"/>
      <c r="B274" s="44"/>
      <c r="C274" s="8"/>
      <c r="D274" s="8"/>
      <c r="E274" s="21"/>
      <c r="F274" s="13"/>
      <c r="G274" s="8"/>
      <c r="H274" s="13"/>
      <c r="I274" s="13"/>
    </row>
    <row r="275" spans="1:9" x14ac:dyDescent="0.25">
      <c r="A275" s="23"/>
      <c r="B275" s="44"/>
      <c r="C275" s="8"/>
      <c r="D275" s="8"/>
      <c r="E275" s="21"/>
      <c r="F275" s="13"/>
      <c r="G275" s="8"/>
      <c r="H275" s="13"/>
      <c r="I275" s="13"/>
    </row>
    <row r="276" spans="1:9" x14ac:dyDescent="0.25">
      <c r="A276" s="23"/>
      <c r="B276" s="44"/>
      <c r="C276" s="8"/>
      <c r="D276" s="8"/>
      <c r="E276" s="21"/>
      <c r="F276" s="13"/>
      <c r="G276" s="8"/>
      <c r="H276" s="13"/>
      <c r="I276" s="13"/>
    </row>
    <row r="277" spans="1:9" x14ac:dyDescent="0.25">
      <c r="A277" s="23"/>
      <c r="B277" s="44"/>
      <c r="C277" s="8"/>
      <c r="D277" s="8"/>
      <c r="E277" s="21"/>
      <c r="F277" s="13"/>
      <c r="G277" s="8"/>
      <c r="H277" s="13"/>
      <c r="I277" s="13"/>
    </row>
    <row r="278" spans="1:9" x14ac:dyDescent="0.25">
      <c r="A278" s="23"/>
      <c r="B278" s="44"/>
      <c r="C278" s="8"/>
      <c r="D278" s="8"/>
      <c r="E278" s="21"/>
      <c r="F278" s="13"/>
      <c r="G278" s="8"/>
      <c r="H278" s="13"/>
      <c r="I278" s="13"/>
    </row>
    <row r="279" spans="1:9" x14ac:dyDescent="0.25">
      <c r="A279" s="23"/>
      <c r="B279" s="44"/>
      <c r="C279" s="8"/>
      <c r="D279" s="8"/>
      <c r="E279" s="21"/>
      <c r="F279" s="13"/>
      <c r="G279" s="8"/>
      <c r="H279" s="13"/>
      <c r="I279" s="13"/>
    </row>
    <row r="280" spans="1:9" x14ac:dyDescent="0.25">
      <c r="A280" s="23"/>
      <c r="B280" s="44"/>
      <c r="C280" s="8"/>
      <c r="D280" s="8"/>
      <c r="E280" s="21"/>
      <c r="F280" s="13"/>
      <c r="G280" s="8"/>
      <c r="H280" s="13"/>
      <c r="I280" s="13"/>
    </row>
    <row r="281" spans="1:9" x14ac:dyDescent="0.25">
      <c r="A281" s="23"/>
      <c r="B281" s="44"/>
      <c r="C281" s="8"/>
      <c r="D281" s="8"/>
      <c r="E281" s="21"/>
      <c r="F281" s="13"/>
      <c r="G281" s="8"/>
      <c r="H281" s="13"/>
      <c r="I281" s="13"/>
    </row>
    <row r="282" spans="1:9" x14ac:dyDescent="0.25">
      <c r="A282" s="23"/>
      <c r="B282" s="44"/>
      <c r="C282" s="8"/>
      <c r="D282" s="8"/>
      <c r="E282" s="21"/>
      <c r="F282" s="13"/>
      <c r="G282" s="8"/>
      <c r="H282" s="13"/>
      <c r="I282" s="13"/>
    </row>
    <row r="283" spans="1:9" x14ac:dyDescent="0.25">
      <c r="A283" s="23"/>
      <c r="B283" s="44"/>
      <c r="C283" s="8"/>
      <c r="D283" s="8"/>
      <c r="E283" s="21"/>
      <c r="F283" s="13"/>
      <c r="G283" s="8"/>
      <c r="H283" s="13"/>
      <c r="I283" s="13"/>
    </row>
    <row r="284" spans="1:9" x14ac:dyDescent="0.25">
      <c r="A284" s="23"/>
      <c r="B284" s="44"/>
      <c r="C284" s="8"/>
      <c r="D284" s="8"/>
      <c r="E284" s="21"/>
      <c r="F284" s="13"/>
      <c r="G284" s="8"/>
      <c r="H284" s="13"/>
      <c r="I284" s="13"/>
    </row>
    <row r="285" spans="1:9" x14ac:dyDescent="0.25">
      <c r="A285" s="23"/>
      <c r="B285" s="44"/>
      <c r="C285" s="8"/>
      <c r="D285" s="8"/>
      <c r="E285" s="21"/>
      <c r="F285" s="13"/>
      <c r="G285" s="8"/>
      <c r="H285" s="13"/>
      <c r="I285" s="13"/>
    </row>
    <row r="286" spans="1:9" x14ac:dyDescent="0.25">
      <c r="A286" s="23"/>
      <c r="B286" s="44"/>
      <c r="C286" s="8"/>
      <c r="D286" s="8"/>
      <c r="E286" s="21"/>
      <c r="F286" s="13"/>
      <c r="G286" s="8"/>
      <c r="H286" s="13"/>
      <c r="I286" s="13"/>
    </row>
    <row r="287" spans="1:9" x14ac:dyDescent="0.25">
      <c r="A287" s="23"/>
      <c r="B287" s="44"/>
      <c r="C287" s="8"/>
      <c r="D287" s="8"/>
      <c r="E287" s="21"/>
      <c r="F287" s="13"/>
      <c r="G287" s="8"/>
      <c r="H287" s="13"/>
      <c r="I287" s="13"/>
    </row>
    <row r="288" spans="1:9" x14ac:dyDescent="0.25">
      <c r="A288" s="23"/>
      <c r="B288" s="44"/>
      <c r="C288" s="8"/>
      <c r="D288" s="8"/>
      <c r="E288" s="21"/>
      <c r="F288" s="13"/>
      <c r="G288" s="8"/>
      <c r="H288" s="13"/>
      <c r="I288" s="13"/>
    </row>
    <row r="289" spans="1:9" x14ac:dyDescent="0.25">
      <c r="A289" s="23"/>
      <c r="B289" s="44"/>
      <c r="C289" s="8"/>
      <c r="D289" s="8"/>
      <c r="E289" s="21"/>
      <c r="F289" s="13"/>
      <c r="G289" s="8"/>
      <c r="H289" s="13"/>
      <c r="I289" s="13"/>
    </row>
    <row r="290" spans="1:9" x14ac:dyDescent="0.25">
      <c r="A290" s="23"/>
      <c r="B290" s="44"/>
      <c r="C290" s="8"/>
      <c r="D290" s="8"/>
      <c r="E290" s="21"/>
      <c r="F290" s="13"/>
      <c r="G290" s="8"/>
      <c r="H290" s="13"/>
      <c r="I290" s="13"/>
    </row>
    <row r="291" spans="1:9" x14ac:dyDescent="0.25">
      <c r="A291" s="23"/>
      <c r="B291" s="44"/>
      <c r="C291" s="8"/>
      <c r="D291" s="8"/>
      <c r="E291" s="21"/>
      <c r="F291" s="13"/>
      <c r="G291" s="8"/>
      <c r="H291" s="13"/>
      <c r="I291" s="13"/>
    </row>
    <row r="292" spans="1:9" x14ac:dyDescent="0.25">
      <c r="A292" s="23"/>
      <c r="B292" s="44"/>
      <c r="C292" s="8"/>
      <c r="D292" s="8"/>
      <c r="E292" s="21"/>
      <c r="F292" s="13"/>
      <c r="G292" s="8"/>
      <c r="H292" s="13"/>
      <c r="I292" s="13"/>
    </row>
    <row r="293" spans="1:9" x14ac:dyDescent="0.25">
      <c r="A293" s="23"/>
      <c r="B293" s="44"/>
      <c r="C293" s="8"/>
      <c r="D293" s="8"/>
      <c r="E293" s="21"/>
      <c r="F293" s="13"/>
      <c r="G293" s="8"/>
      <c r="H293" s="13"/>
      <c r="I293" s="13"/>
    </row>
    <row r="294" spans="1:9" x14ac:dyDescent="0.25">
      <c r="A294" s="23"/>
      <c r="B294" s="44"/>
      <c r="C294" s="8"/>
      <c r="D294" s="8"/>
      <c r="E294" s="21"/>
      <c r="F294" s="13"/>
      <c r="G294" s="8"/>
      <c r="H294" s="13"/>
      <c r="I294" s="13"/>
    </row>
    <row r="295" spans="1:9" x14ac:dyDescent="0.25">
      <c r="A295" s="23"/>
      <c r="B295" s="44"/>
      <c r="C295" s="8"/>
      <c r="D295" s="8"/>
      <c r="E295" s="21"/>
      <c r="F295" s="13"/>
      <c r="G295" s="8"/>
      <c r="H295" s="13"/>
      <c r="I295" s="13"/>
    </row>
    <row r="296" spans="1:9" x14ac:dyDescent="0.25">
      <c r="A296" s="23"/>
      <c r="B296" s="44"/>
      <c r="C296" s="8"/>
      <c r="D296" s="8"/>
      <c r="E296" s="21"/>
      <c r="F296" s="13"/>
      <c r="G296" s="8"/>
      <c r="H296" s="13"/>
      <c r="I296" s="13"/>
    </row>
    <row r="297" spans="1:9" x14ac:dyDescent="0.25">
      <c r="A297" s="23"/>
      <c r="B297" s="44"/>
      <c r="C297" s="8"/>
      <c r="D297" s="8"/>
      <c r="E297" s="21"/>
      <c r="F297" s="13"/>
      <c r="G297" s="8"/>
      <c r="H297" s="13"/>
      <c r="I297" s="13"/>
    </row>
    <row r="298" spans="1:9" x14ac:dyDescent="0.25">
      <c r="A298" s="23"/>
      <c r="B298" s="44"/>
      <c r="C298" s="8"/>
      <c r="D298" s="8"/>
      <c r="E298" s="21"/>
      <c r="F298" s="13"/>
      <c r="G298" s="8"/>
      <c r="H298" s="13"/>
      <c r="I298" s="13"/>
    </row>
    <row r="299" spans="1:9" x14ac:dyDescent="0.25">
      <c r="A299" s="23"/>
      <c r="B299" s="44"/>
      <c r="C299" s="8"/>
      <c r="D299" s="8"/>
      <c r="E299" s="21"/>
      <c r="F299" s="13"/>
      <c r="G299" s="8"/>
      <c r="H299" s="13"/>
      <c r="I299" s="13"/>
    </row>
    <row r="300" spans="1:9" x14ac:dyDescent="0.25">
      <c r="A300" s="23"/>
      <c r="B300" s="44"/>
      <c r="C300" s="8"/>
      <c r="D300" s="8"/>
      <c r="E300" s="21"/>
      <c r="F300" s="13"/>
      <c r="G300" s="8"/>
      <c r="H300" s="13"/>
      <c r="I300" s="13"/>
    </row>
  </sheetData>
  <autoFilter ref="A1:I111" xr:uid="{776C4DE2-2957-440A-A09D-B0AB3152981D}">
    <sortState ref="A2:I120">
      <sortCondition ref="A1:A111"/>
    </sortState>
  </autoFilter>
  <conditionalFormatting sqref="C1:E60 A62:I109 A2:I60">
    <cfRule type="expression" dxfId="102" priority="29">
      <formula>COLUMN()=CELL("col")</formula>
    </cfRule>
  </conditionalFormatting>
  <conditionalFormatting sqref="A62:I109 A2:I60">
    <cfRule type="expression" dxfId="101" priority="30">
      <formula>ROW()=CELL("row")</formula>
    </cfRule>
  </conditionalFormatting>
  <conditionalFormatting sqref="A88:A106 C88:E106">
    <cfRule type="expression" dxfId="100" priority="32">
      <formula>ROW()=CELL("row")</formula>
    </cfRule>
  </conditionalFormatting>
  <conditionalFormatting sqref="C90">
    <cfRule type="expression" dxfId="99" priority="114">
      <formula>ROW()=CELL("row")</formula>
    </cfRule>
  </conditionalFormatting>
  <conditionalFormatting sqref="C88:E105">
    <cfRule type="expression" dxfId="98" priority="93">
      <formula>ROW()=CELL("row")</formula>
    </cfRule>
  </conditionalFormatting>
  <conditionalFormatting sqref="E3:E60 E62:E106">
    <cfRule type="expression" dxfId="97" priority="28">
      <formula>ROW()=CELL("row")</formula>
    </cfRule>
  </conditionalFormatting>
  <conditionalFormatting sqref="A1:I1">
    <cfRule type="expression" dxfId="96" priority="16">
      <formula>COLUMN()=CELL("col")</formula>
    </cfRule>
  </conditionalFormatting>
  <conditionalFormatting sqref="G25">
    <cfRule type="expression" dxfId="95" priority="17">
      <formula>OR(ROW()=CELL("row"),col()=CELL("col"))</formula>
    </cfRule>
  </conditionalFormatting>
  <conditionalFormatting sqref="A61:B61">
    <cfRule type="expression" dxfId="36" priority="9">
      <formula>ROW()=CELL("row")</formula>
    </cfRule>
    <cfRule type="expression" dxfId="35" priority="10">
      <formula>COLUMN()=CELL("col")</formula>
    </cfRule>
  </conditionalFormatting>
  <conditionalFormatting sqref="A61">
    <cfRule type="expression" dxfId="34" priority="11">
      <formula>ROW()=CELL("row")</formula>
    </cfRule>
  </conditionalFormatting>
  <conditionalFormatting sqref="C61:D61 F61:H61">
    <cfRule type="expression" dxfId="33" priority="4">
      <formula>COLUMN()=CELL("col")</formula>
    </cfRule>
  </conditionalFormatting>
  <conditionalFormatting sqref="C61:D61 F61:H61">
    <cfRule type="expression" dxfId="32" priority="3">
      <formula>ROW()=CELL("row")</formula>
    </cfRule>
  </conditionalFormatting>
  <conditionalFormatting sqref="E61">
    <cfRule type="expression" dxfId="31" priority="5">
      <formula>ROW()=CELL("row")</formula>
    </cfRule>
    <cfRule type="expression" dxfId="30" priority="6">
      <formula>COLUMN()=CELL("col")</formula>
    </cfRule>
  </conditionalFormatting>
  <conditionalFormatting sqref="H61:I61">
    <cfRule type="expression" dxfId="29" priority="7">
      <formula>ROW()=CELL("row")</formula>
    </cfRule>
    <cfRule type="expression" dxfId="28" priority="8">
      <formula>COLUMN()=CELL("col")</formula>
    </cfRule>
  </conditionalFormatting>
  <conditionalFormatting sqref="A110:I300">
    <cfRule type="expression" dxfId="18" priority="1">
      <formula>COLUMN()=CELL("col")</formula>
    </cfRule>
  </conditionalFormatting>
  <conditionalFormatting sqref="A110:I300">
    <cfRule type="expression" dxfId="17"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0"/>
  <sheetViews>
    <sheetView topLeftCell="A22" zoomScaleNormal="100" workbookViewId="0">
      <selection activeCell="G54" sqref="G54:I5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4"/>
      <c r="C1" s="24" t="s">
        <v>240</v>
      </c>
      <c r="D1" s="25" t="s">
        <v>241</v>
      </c>
      <c r="E1" s="4" t="s">
        <v>242</v>
      </c>
      <c r="F1" s="4" t="s">
        <v>243</v>
      </c>
      <c r="G1" s="4" t="s">
        <v>244</v>
      </c>
      <c r="H1" s="24" t="s">
        <v>245</v>
      </c>
      <c r="I1" s="5" t="s">
        <v>246</v>
      </c>
    </row>
    <row r="2" spans="1:9" x14ac:dyDescent="0.25">
      <c r="A2" s="20" t="s">
        <v>12</v>
      </c>
      <c r="B2" s="44" t="b">
        <f>A2=Metadata!A2</f>
        <v>1</v>
      </c>
      <c r="C2" s="26" t="s">
        <v>247</v>
      </c>
      <c r="D2" s="27"/>
      <c r="E2" s="8" t="s">
        <v>248</v>
      </c>
      <c r="F2" s="8" t="s">
        <v>249</v>
      </c>
      <c r="G2" s="13" t="s">
        <v>250</v>
      </c>
      <c r="H2" s="28"/>
      <c r="I2" s="29"/>
    </row>
    <row r="3" spans="1:9" x14ac:dyDescent="0.25">
      <c r="A3" s="23" t="s">
        <v>16</v>
      </c>
      <c r="B3" s="44" t="b">
        <f>A3=Metadata!A3</f>
        <v>1</v>
      </c>
      <c r="C3" s="26"/>
      <c r="D3" s="27"/>
      <c r="E3" s="8"/>
      <c r="F3" s="8"/>
      <c r="G3" s="13"/>
      <c r="H3" s="30"/>
      <c r="I3" s="23"/>
    </row>
    <row r="4" spans="1:9" x14ac:dyDescent="0.25">
      <c r="A4" s="23" t="s">
        <v>20</v>
      </c>
      <c r="B4" s="44" t="b">
        <f>A4=Metadata!A4</f>
        <v>1</v>
      </c>
      <c r="C4" s="26"/>
      <c r="D4" s="27"/>
      <c r="E4" s="8"/>
      <c r="F4" s="8"/>
      <c r="G4" s="13"/>
      <c r="H4" s="30"/>
      <c r="I4" s="23"/>
    </row>
    <row r="5" spans="1:9" x14ac:dyDescent="0.25">
      <c r="A5" s="23" t="s">
        <v>21</v>
      </c>
      <c r="B5" s="44" t="b">
        <f>A5=Metadata!A5</f>
        <v>1</v>
      </c>
      <c r="C5" s="26"/>
      <c r="D5" s="27"/>
      <c r="E5" s="8"/>
      <c r="F5" s="8"/>
      <c r="G5" s="13" t="s">
        <v>251</v>
      </c>
      <c r="H5" s="30"/>
      <c r="I5" s="23"/>
    </row>
    <row r="6" spans="1:9" x14ac:dyDescent="0.25">
      <c r="A6" s="23" t="s">
        <v>24</v>
      </c>
      <c r="B6" s="44" t="b">
        <f>A6=Metadata!A6</f>
        <v>1</v>
      </c>
      <c r="C6" s="26"/>
      <c r="D6" s="27"/>
      <c r="E6" s="8"/>
      <c r="F6" s="8"/>
      <c r="G6" s="13" t="s">
        <v>251</v>
      </c>
      <c r="H6" s="30"/>
      <c r="I6" s="23"/>
    </row>
    <row r="7" spans="1:9" x14ac:dyDescent="0.25">
      <c r="A7" s="23" t="s">
        <v>26</v>
      </c>
      <c r="B7" s="44" t="b">
        <f>A7=Metadata!A7</f>
        <v>1</v>
      </c>
      <c r="C7" s="26"/>
      <c r="D7" s="27"/>
      <c r="E7" s="8"/>
      <c r="F7" s="8"/>
      <c r="G7" s="13"/>
      <c r="H7" s="30"/>
      <c r="I7" s="23"/>
    </row>
    <row r="8" spans="1:9" x14ac:dyDescent="0.25">
      <c r="A8" s="23" t="s">
        <v>27</v>
      </c>
      <c r="B8" s="44" t="b">
        <f>A8=Metadata!A8</f>
        <v>1</v>
      </c>
      <c r="C8" s="26"/>
      <c r="D8" s="27"/>
      <c r="E8" s="8"/>
      <c r="F8" s="8"/>
      <c r="G8" s="13"/>
      <c r="H8" s="30"/>
      <c r="I8" s="23"/>
    </row>
    <row r="9" spans="1:9" x14ac:dyDescent="0.25">
      <c r="A9" s="23" t="s">
        <v>28</v>
      </c>
      <c r="B9" s="44" t="b">
        <f>A9=Metadata!A9</f>
        <v>1</v>
      </c>
      <c r="C9" s="26"/>
      <c r="D9" s="27"/>
      <c r="E9" s="8"/>
      <c r="F9" s="8"/>
      <c r="G9" s="13"/>
      <c r="H9" s="30"/>
      <c r="I9" s="23"/>
    </row>
    <row r="10" spans="1:9" x14ac:dyDescent="0.25">
      <c r="A10" s="23" t="s">
        <v>29</v>
      </c>
      <c r="B10" s="44" t="b">
        <f>A10=Metadata!A10</f>
        <v>1</v>
      </c>
      <c r="C10" s="26"/>
      <c r="D10" s="27"/>
      <c r="E10" s="8"/>
      <c r="F10" s="8"/>
      <c r="G10" s="13"/>
      <c r="H10" s="30"/>
      <c r="I10" s="23"/>
    </row>
    <row r="11" spans="1:9" x14ac:dyDescent="0.25">
      <c r="A11" s="23" t="s">
        <v>31</v>
      </c>
      <c r="B11" s="44" t="b">
        <f>A11=Metadata!A11</f>
        <v>1</v>
      </c>
      <c r="C11" s="26"/>
      <c r="D11" s="27"/>
      <c r="E11" s="8"/>
      <c r="F11" s="8"/>
      <c r="G11" s="13"/>
      <c r="H11" s="30"/>
      <c r="I11" s="23"/>
    </row>
    <row r="12" spans="1:9" x14ac:dyDescent="0.25">
      <c r="A12" s="23" t="s">
        <v>33</v>
      </c>
      <c r="B12" s="44" t="b">
        <f>A12=Metadata!A12</f>
        <v>1</v>
      </c>
      <c r="C12" s="26"/>
      <c r="D12" s="27"/>
      <c r="E12" s="8"/>
      <c r="F12" s="8"/>
      <c r="G12" s="13"/>
      <c r="H12" s="30"/>
      <c r="I12" s="23"/>
    </row>
    <row r="13" spans="1:9" x14ac:dyDescent="0.25">
      <c r="A13" s="23" t="s">
        <v>35</v>
      </c>
      <c r="B13" s="44" t="b">
        <f>A13=Metadata!A13</f>
        <v>1</v>
      </c>
      <c r="C13" s="26"/>
      <c r="D13" s="27"/>
      <c r="E13" s="16"/>
      <c r="F13" s="8"/>
      <c r="G13" s="13" t="s">
        <v>251</v>
      </c>
      <c r="H13" s="30" t="b">
        <f>TRUE()</f>
        <v>1</v>
      </c>
      <c r="I13" s="23" t="b">
        <f>TRUE()</f>
        <v>1</v>
      </c>
    </row>
    <row r="14" spans="1:9" x14ac:dyDescent="0.25">
      <c r="A14" s="23" t="s">
        <v>39</v>
      </c>
      <c r="B14" s="44" t="b">
        <f>A14=Metadata!A14</f>
        <v>1</v>
      </c>
      <c r="C14" s="26"/>
      <c r="D14" s="27"/>
      <c r="E14" s="16"/>
      <c r="F14" s="8"/>
      <c r="G14" s="13" t="s">
        <v>251</v>
      </c>
      <c r="H14" s="30" t="b">
        <f>TRUE()</f>
        <v>1</v>
      </c>
      <c r="I14" s="23" t="b">
        <f>FALSE()</f>
        <v>0</v>
      </c>
    </row>
    <row r="15" spans="1:9" x14ac:dyDescent="0.25">
      <c r="A15" s="23" t="s">
        <v>42</v>
      </c>
      <c r="B15" s="44" t="b">
        <f>A15=Metadata!A15</f>
        <v>1</v>
      </c>
      <c r="C15" s="26"/>
      <c r="D15" s="27"/>
      <c r="E15" s="8"/>
      <c r="F15" s="8"/>
      <c r="G15" s="13" t="s">
        <v>251</v>
      </c>
      <c r="H15" s="30" t="b">
        <f>TRUE()</f>
        <v>1</v>
      </c>
      <c r="I15" s="23" t="b">
        <f>FALSE()</f>
        <v>0</v>
      </c>
    </row>
    <row r="16" spans="1:9" x14ac:dyDescent="0.25">
      <c r="A16" s="23" t="s">
        <v>45</v>
      </c>
      <c r="B16" s="44" t="b">
        <f>A16=Metadata!A16</f>
        <v>1</v>
      </c>
      <c r="C16" s="26"/>
      <c r="D16" s="27"/>
      <c r="E16" s="16"/>
      <c r="F16" s="8"/>
      <c r="G16" s="13" t="s">
        <v>251</v>
      </c>
      <c r="H16" s="30" t="b">
        <f>TRUE()</f>
        <v>1</v>
      </c>
      <c r="I16" s="23" t="b">
        <f>FALSE()</f>
        <v>0</v>
      </c>
    </row>
    <row r="17" spans="1:9" x14ac:dyDescent="0.25">
      <c r="A17" s="23" t="s">
        <v>46</v>
      </c>
      <c r="B17" s="44" t="b">
        <f>A17=Metadata!A17</f>
        <v>1</v>
      </c>
      <c r="C17" s="26"/>
      <c r="D17" s="27"/>
      <c r="E17" s="16"/>
      <c r="F17" s="8"/>
      <c r="G17" s="13" t="s">
        <v>251</v>
      </c>
      <c r="H17" s="30" t="b">
        <f>TRUE()</f>
        <v>1</v>
      </c>
      <c r="I17" s="23" t="b">
        <f>FALSE()</f>
        <v>0</v>
      </c>
    </row>
    <row r="18" spans="1:9" x14ac:dyDescent="0.25">
      <c r="A18" s="23" t="s">
        <v>48</v>
      </c>
      <c r="B18" s="44" t="b">
        <f>A18=Metadata!A18</f>
        <v>1</v>
      </c>
      <c r="C18" s="26" t="s">
        <v>252</v>
      </c>
      <c r="D18" s="27"/>
      <c r="E18" s="16"/>
      <c r="F18" s="8"/>
      <c r="G18" s="13" t="s">
        <v>250</v>
      </c>
      <c r="H18" s="30" t="b">
        <f>FALSE()</f>
        <v>0</v>
      </c>
      <c r="I18" s="23"/>
    </row>
    <row r="19" spans="1:9" x14ac:dyDescent="0.25">
      <c r="A19" s="23" t="s">
        <v>50</v>
      </c>
      <c r="B19" s="44" t="b">
        <f>A19=Metadata!A19</f>
        <v>1</v>
      </c>
      <c r="C19" s="26"/>
      <c r="D19" s="27"/>
      <c r="E19" s="16"/>
      <c r="F19" s="8"/>
      <c r="G19" s="13" t="s">
        <v>251</v>
      </c>
      <c r="H19" s="30" t="b">
        <f>TRUE()</f>
        <v>1</v>
      </c>
      <c r="I19" s="23" t="b">
        <f>FALSE()</f>
        <v>0</v>
      </c>
    </row>
    <row r="20" spans="1:9" x14ac:dyDescent="0.25">
      <c r="A20" s="23" t="s">
        <v>51</v>
      </c>
      <c r="B20" s="44" t="b">
        <f>A20=Metadata!A20</f>
        <v>1</v>
      </c>
      <c r="C20" s="26" t="s">
        <v>253</v>
      </c>
      <c r="D20" s="27"/>
      <c r="E20" s="16"/>
      <c r="F20" s="8"/>
      <c r="G20" s="13" t="s">
        <v>250</v>
      </c>
      <c r="H20" s="30"/>
      <c r="I20" s="23"/>
    </row>
    <row r="21" spans="1:9" x14ac:dyDescent="0.25">
      <c r="A21" s="45" t="s">
        <v>56</v>
      </c>
      <c r="B21" s="44" t="b">
        <f>A21=Metadata!A21</f>
        <v>1</v>
      </c>
      <c r="C21" s="26" t="s">
        <v>256</v>
      </c>
      <c r="D21" s="27"/>
      <c r="E21" s="16" t="s">
        <v>257</v>
      </c>
      <c r="F21" s="8"/>
      <c r="G21" s="13" t="s">
        <v>250</v>
      </c>
      <c r="H21" s="30" t="b">
        <f>FALSE()</f>
        <v>0</v>
      </c>
      <c r="I21" s="23"/>
    </row>
    <row r="22" spans="1:9" x14ac:dyDescent="0.25">
      <c r="A22" s="23" t="s">
        <v>53</v>
      </c>
      <c r="B22" s="44" t="b">
        <f>A22=Metadata!A22</f>
        <v>1</v>
      </c>
      <c r="C22" s="26"/>
      <c r="D22" s="27"/>
      <c r="E22" s="8" t="s">
        <v>254</v>
      </c>
      <c r="F22" s="8"/>
      <c r="G22" s="13" t="s">
        <v>250</v>
      </c>
      <c r="H22" s="30"/>
      <c r="I22" s="23"/>
    </row>
    <row r="23" spans="1:9" x14ac:dyDescent="0.25">
      <c r="A23" s="46" t="s">
        <v>55</v>
      </c>
      <c r="B23" s="44" t="b">
        <f>A23=Metadata!A23</f>
        <v>1</v>
      </c>
      <c r="C23" s="26" t="s">
        <v>255</v>
      </c>
      <c r="D23" s="27"/>
      <c r="E23" s="8"/>
      <c r="F23" s="8"/>
      <c r="G23" s="13" t="s">
        <v>250</v>
      </c>
      <c r="H23" s="30"/>
      <c r="I23" s="23"/>
    </row>
    <row r="24" spans="1:9" x14ac:dyDescent="0.25">
      <c r="A24" s="23" t="s">
        <v>59</v>
      </c>
      <c r="B24" s="44" t="b">
        <f>A24=Metadata!A24</f>
        <v>1</v>
      </c>
      <c r="C24" s="26"/>
      <c r="D24" s="27"/>
      <c r="E24" s="8"/>
      <c r="F24" s="8"/>
      <c r="G24" s="13"/>
      <c r="H24" s="30"/>
      <c r="I24" s="23"/>
    </row>
    <row r="25" spans="1:9" x14ac:dyDescent="0.25">
      <c r="A25" s="23" t="s">
        <v>61</v>
      </c>
      <c r="B25" s="44" t="b">
        <f>A25=Metadata!A25</f>
        <v>1</v>
      </c>
      <c r="C25" s="26"/>
      <c r="D25" s="27"/>
      <c r="E25" s="8"/>
      <c r="F25" s="8"/>
      <c r="G25" s="13"/>
      <c r="H25" s="30"/>
      <c r="I25" s="23"/>
    </row>
    <row r="26" spans="1:9" x14ac:dyDescent="0.25">
      <c r="A26" s="23" t="s">
        <v>62</v>
      </c>
      <c r="B26" s="44" t="b">
        <f>A26=Metadata!A26</f>
        <v>1</v>
      </c>
      <c r="C26" s="26" t="s">
        <v>258</v>
      </c>
      <c r="D26" s="27"/>
      <c r="E26" s="26" t="s">
        <v>259</v>
      </c>
      <c r="F26" s="8"/>
      <c r="G26" s="13" t="s">
        <v>250</v>
      </c>
      <c r="H26" s="30"/>
      <c r="I26" s="23"/>
    </row>
    <row r="27" spans="1:9" x14ac:dyDescent="0.25">
      <c r="A27" s="23" t="s">
        <v>63</v>
      </c>
      <c r="B27" s="44" t="b">
        <f>A27=Metadata!A27</f>
        <v>1</v>
      </c>
      <c r="C27" s="26"/>
      <c r="D27" s="27"/>
      <c r="E27" s="8"/>
      <c r="F27" s="8"/>
      <c r="G27" s="13"/>
      <c r="H27" s="30"/>
      <c r="I27" s="23"/>
    </row>
    <row r="28" spans="1:9" x14ac:dyDescent="0.25">
      <c r="A28" s="23" t="s">
        <v>64</v>
      </c>
      <c r="B28" s="44" t="b">
        <f>A28=Metadata!A28</f>
        <v>1</v>
      </c>
      <c r="C28" s="26"/>
      <c r="D28" s="27"/>
      <c r="E28" s="8"/>
      <c r="F28" s="8"/>
      <c r="G28" s="13"/>
      <c r="H28" s="30"/>
      <c r="I28" s="23"/>
    </row>
    <row r="29" spans="1:9" x14ac:dyDescent="0.25">
      <c r="A29" s="23" t="s">
        <v>65</v>
      </c>
      <c r="B29" s="44" t="b">
        <f>A29=Metadata!A29</f>
        <v>1</v>
      </c>
      <c r="C29" s="26" t="s">
        <v>256</v>
      </c>
      <c r="D29" s="27"/>
      <c r="E29" s="8"/>
      <c r="F29" s="8"/>
      <c r="G29" s="13" t="s">
        <v>250</v>
      </c>
      <c r="H29" s="30"/>
      <c r="I29" s="23"/>
    </row>
    <row r="30" spans="1:9" x14ac:dyDescent="0.25">
      <c r="A30" s="23" t="s">
        <v>67</v>
      </c>
      <c r="B30" s="44" t="b">
        <f>A30=Metadata!A30</f>
        <v>1</v>
      </c>
      <c r="C30" s="26"/>
      <c r="D30" s="27"/>
      <c r="E30" s="8"/>
      <c r="F30" s="8"/>
      <c r="G30" s="13"/>
      <c r="H30" s="30"/>
      <c r="I30" s="23"/>
    </row>
    <row r="31" spans="1:9" x14ac:dyDescent="0.25">
      <c r="A31" s="23" t="s">
        <v>69</v>
      </c>
      <c r="B31" s="44" t="b">
        <f>A31=Metadata!A31</f>
        <v>1</v>
      </c>
      <c r="C31" s="26"/>
      <c r="D31" s="27"/>
      <c r="E31" s="8"/>
      <c r="F31" s="8"/>
      <c r="G31" s="13"/>
      <c r="H31" s="30"/>
      <c r="I31" s="23"/>
    </row>
    <row r="32" spans="1:9" x14ac:dyDescent="0.25">
      <c r="A32" s="23" t="s">
        <v>70</v>
      </c>
      <c r="B32" s="44" t="b">
        <f>A32=Metadata!A32</f>
        <v>1</v>
      </c>
      <c r="C32" s="26"/>
      <c r="D32" s="27"/>
      <c r="E32" s="8"/>
      <c r="F32" s="8"/>
      <c r="G32" s="13" t="s">
        <v>251</v>
      </c>
      <c r="H32" s="30" t="b">
        <f>FALSE()</f>
        <v>0</v>
      </c>
      <c r="I32" s="23" t="b">
        <f>FALSE()</f>
        <v>0</v>
      </c>
    </row>
    <row r="33" spans="1:9" x14ac:dyDescent="0.25">
      <c r="A33" s="23" t="s">
        <v>72</v>
      </c>
      <c r="B33" s="44" t="b">
        <f>A33=Metadata!A33</f>
        <v>1</v>
      </c>
      <c r="C33" s="26"/>
      <c r="D33" s="27"/>
      <c r="E33" s="16"/>
      <c r="F33" s="8"/>
      <c r="G33" s="13" t="s">
        <v>251</v>
      </c>
      <c r="H33" s="30" t="b">
        <f>TRUE()</f>
        <v>1</v>
      </c>
      <c r="I33" s="23" t="b">
        <f>TRUE()</f>
        <v>1</v>
      </c>
    </row>
    <row r="34" spans="1:9" x14ac:dyDescent="0.25">
      <c r="A34" s="23" t="s">
        <v>73</v>
      </c>
      <c r="B34" s="44" t="b">
        <f>A34=Metadata!A34</f>
        <v>1</v>
      </c>
      <c r="C34" s="26"/>
      <c r="D34" s="27"/>
      <c r="E34" s="16"/>
      <c r="F34" s="8"/>
      <c r="G34" s="13" t="s">
        <v>251</v>
      </c>
      <c r="H34" s="30" t="b">
        <f>TRUE()</f>
        <v>1</v>
      </c>
      <c r="I34" s="23" t="b">
        <f>FALSE()</f>
        <v>0</v>
      </c>
    </row>
    <row r="35" spans="1:9" x14ac:dyDescent="0.25">
      <c r="A35" s="23" t="s">
        <v>75</v>
      </c>
      <c r="B35" s="44" t="b">
        <f>A35=Metadata!A35</f>
        <v>1</v>
      </c>
      <c r="C35" s="26"/>
      <c r="D35" s="27"/>
      <c r="E35" s="16"/>
      <c r="F35" s="8"/>
      <c r="G35" s="13" t="s">
        <v>251</v>
      </c>
      <c r="H35" s="30" t="b">
        <f>TRUE()</f>
        <v>1</v>
      </c>
      <c r="I35" s="23" t="b">
        <f>FALSE()</f>
        <v>0</v>
      </c>
    </row>
    <row r="36" spans="1:9" x14ac:dyDescent="0.25">
      <c r="A36" s="23" t="s">
        <v>76</v>
      </c>
      <c r="B36" s="44" t="b">
        <f>A36=Metadata!A36</f>
        <v>1</v>
      </c>
      <c r="C36" s="26" t="s">
        <v>253</v>
      </c>
      <c r="D36" s="27"/>
      <c r="E36" s="16"/>
      <c r="F36" s="8"/>
      <c r="G36" s="13" t="s">
        <v>250</v>
      </c>
      <c r="H36" s="30"/>
      <c r="I36" s="23"/>
    </row>
    <row r="37" spans="1:9" x14ac:dyDescent="0.25">
      <c r="A37" s="23" t="s">
        <v>77</v>
      </c>
      <c r="B37" s="44" t="b">
        <f>A37=Metadata!A37</f>
        <v>1</v>
      </c>
      <c r="C37" s="26"/>
      <c r="D37" s="27"/>
      <c r="E37" s="16"/>
      <c r="F37" s="8"/>
      <c r="G37" s="13" t="s">
        <v>251</v>
      </c>
      <c r="H37" s="30" t="b">
        <f>TRUE()</f>
        <v>1</v>
      </c>
      <c r="I37" s="23" t="b">
        <f>TRUE()</f>
        <v>1</v>
      </c>
    </row>
    <row r="38" spans="1:9" x14ac:dyDescent="0.25">
      <c r="A38" s="23" t="s">
        <v>78</v>
      </c>
      <c r="B38" s="44" t="b">
        <f>A38=Metadata!A38</f>
        <v>1</v>
      </c>
      <c r="C38" s="26"/>
      <c r="D38" s="27"/>
      <c r="E38" s="16"/>
      <c r="F38" s="8"/>
      <c r="G38" s="13" t="s">
        <v>251</v>
      </c>
      <c r="H38" s="30" t="b">
        <f>TRUE()</f>
        <v>1</v>
      </c>
      <c r="I38" s="23" t="b">
        <f>FALSE()</f>
        <v>0</v>
      </c>
    </row>
    <row r="39" spans="1:9" x14ac:dyDescent="0.25">
      <c r="A39" s="23" t="s">
        <v>79</v>
      </c>
      <c r="B39" s="44" t="b">
        <f>A39=Metadata!A39</f>
        <v>1</v>
      </c>
      <c r="C39" s="26"/>
      <c r="D39" s="27"/>
      <c r="E39" s="16"/>
      <c r="F39" s="8"/>
      <c r="G39" s="13" t="s">
        <v>251</v>
      </c>
      <c r="H39" s="30" t="b">
        <f>TRUE()</f>
        <v>1</v>
      </c>
      <c r="I39" s="23" t="b">
        <f>FALSE()</f>
        <v>0</v>
      </c>
    </row>
    <row r="40" spans="1:9" x14ac:dyDescent="0.25">
      <c r="A40" s="23" t="s">
        <v>80</v>
      </c>
      <c r="B40" s="44" t="b">
        <f>A40=Metadata!A40</f>
        <v>1</v>
      </c>
      <c r="C40" s="26" t="s">
        <v>253</v>
      </c>
      <c r="D40" s="27"/>
      <c r="E40" s="16"/>
      <c r="F40" s="8"/>
      <c r="G40" s="13" t="s">
        <v>250</v>
      </c>
      <c r="H40" s="30"/>
      <c r="I40" s="23"/>
    </row>
    <row r="41" spans="1:9" x14ac:dyDescent="0.25">
      <c r="A41" s="23" t="s">
        <v>81</v>
      </c>
      <c r="B41" s="44" t="b">
        <f>A41=Metadata!A41</f>
        <v>1</v>
      </c>
      <c r="C41" s="26"/>
      <c r="D41" s="27"/>
      <c r="E41" s="16"/>
      <c r="F41" s="8"/>
      <c r="G41" s="13" t="s">
        <v>251</v>
      </c>
      <c r="H41" s="30" t="b">
        <f>TRUE()</f>
        <v>1</v>
      </c>
      <c r="I41" s="23" t="b">
        <f>TRUE()</f>
        <v>1</v>
      </c>
    </row>
    <row r="42" spans="1:9" x14ac:dyDescent="0.25">
      <c r="A42" s="23" t="s">
        <v>82</v>
      </c>
      <c r="B42" s="44" t="b">
        <f>A42=Metadata!A42</f>
        <v>1</v>
      </c>
      <c r="C42" s="26"/>
      <c r="D42" s="27"/>
      <c r="E42" s="16"/>
      <c r="F42" s="8"/>
      <c r="G42" s="13" t="s">
        <v>251</v>
      </c>
      <c r="H42" s="30" t="b">
        <f>TRUE()</f>
        <v>1</v>
      </c>
      <c r="I42" s="23" t="b">
        <f>FALSE()</f>
        <v>0</v>
      </c>
    </row>
    <row r="43" spans="1:9" x14ac:dyDescent="0.25">
      <c r="A43" s="23" t="s">
        <v>83</v>
      </c>
      <c r="B43" s="44" t="b">
        <f>A43=Metadata!A43</f>
        <v>1</v>
      </c>
      <c r="C43" s="26"/>
      <c r="D43" s="27"/>
      <c r="E43" s="16"/>
      <c r="F43" s="8"/>
      <c r="G43" s="13" t="s">
        <v>251</v>
      </c>
      <c r="H43" s="30" t="b">
        <f>TRUE()</f>
        <v>1</v>
      </c>
      <c r="I43" s="23" t="b">
        <f>FALSE()</f>
        <v>0</v>
      </c>
    </row>
    <row r="44" spans="1:9" x14ac:dyDescent="0.25">
      <c r="A44" s="23" t="s">
        <v>84</v>
      </c>
      <c r="B44" s="44" t="b">
        <f>A44=Metadata!A44</f>
        <v>1</v>
      </c>
      <c r="C44" s="26" t="s">
        <v>253</v>
      </c>
      <c r="D44" s="27"/>
      <c r="E44" s="16"/>
      <c r="F44" s="8"/>
      <c r="G44" s="13" t="s">
        <v>250</v>
      </c>
      <c r="H44" s="30"/>
      <c r="I44" s="23"/>
    </row>
    <row r="45" spans="1:9" x14ac:dyDescent="0.25">
      <c r="A45" s="45" t="s">
        <v>322</v>
      </c>
      <c r="B45" s="44" t="b">
        <f>A45=Metadata!A45</f>
        <v>1</v>
      </c>
      <c r="C45" s="26"/>
      <c r="D45" s="27"/>
      <c r="E45" s="8"/>
      <c r="F45" s="8"/>
      <c r="G45" s="13" t="s">
        <v>251</v>
      </c>
      <c r="H45" s="30" t="b">
        <f>TRUE()</f>
        <v>1</v>
      </c>
      <c r="I45" s="23" t="b">
        <f>TRUE()</f>
        <v>1</v>
      </c>
    </row>
    <row r="46" spans="1:9" x14ac:dyDescent="0.25">
      <c r="A46" s="45" t="s">
        <v>319</v>
      </c>
      <c r="B46" s="44" t="b">
        <f>A46=Metadata!A46</f>
        <v>1</v>
      </c>
      <c r="C46" s="26"/>
      <c r="D46" s="27"/>
      <c r="E46" s="8"/>
      <c r="F46" s="8"/>
      <c r="G46" s="13" t="s">
        <v>251</v>
      </c>
      <c r="H46" s="30" t="b">
        <f>TRUE()</f>
        <v>1</v>
      </c>
      <c r="I46" s="23" t="b">
        <f>FALSE()</f>
        <v>0</v>
      </c>
    </row>
    <row r="47" spans="1:9" x14ac:dyDescent="0.25">
      <c r="A47" s="45" t="s">
        <v>316</v>
      </c>
      <c r="B47" s="44" t="b">
        <f>A47=Metadata!A47</f>
        <v>1</v>
      </c>
      <c r="C47" s="26"/>
      <c r="D47" s="27"/>
      <c r="E47" s="8"/>
      <c r="F47" s="8"/>
      <c r="G47" s="13" t="s">
        <v>251</v>
      </c>
      <c r="H47" s="30" t="b">
        <f>TRUE()</f>
        <v>1</v>
      </c>
      <c r="I47" s="23" t="b">
        <f>FALSE()</f>
        <v>0</v>
      </c>
    </row>
    <row r="48" spans="1:9" x14ac:dyDescent="0.25">
      <c r="A48" s="45" t="s">
        <v>325</v>
      </c>
      <c r="B48" s="44" t="b">
        <f>A48=Metadata!A48</f>
        <v>1</v>
      </c>
      <c r="C48" s="26" t="s">
        <v>253</v>
      </c>
      <c r="D48" s="27"/>
      <c r="E48" s="8"/>
      <c r="F48" s="8"/>
      <c r="G48" s="13" t="s">
        <v>250</v>
      </c>
      <c r="H48" s="30"/>
      <c r="I48" s="23"/>
    </row>
    <row r="49" spans="1:9" x14ac:dyDescent="0.25">
      <c r="A49" s="45" t="s">
        <v>323</v>
      </c>
      <c r="B49" s="44" t="b">
        <f>A49=Metadata!A49</f>
        <v>1</v>
      </c>
      <c r="C49" s="26"/>
      <c r="D49" s="13"/>
      <c r="E49" s="8"/>
      <c r="F49" s="8"/>
      <c r="G49" s="13" t="s">
        <v>251</v>
      </c>
      <c r="H49" s="30" t="b">
        <f>TRUE()</f>
        <v>1</v>
      </c>
      <c r="I49" s="23" t="b">
        <f>TRUE()</f>
        <v>1</v>
      </c>
    </row>
    <row r="50" spans="1:9" x14ac:dyDescent="0.25">
      <c r="A50" s="45" t="s">
        <v>320</v>
      </c>
      <c r="B50" s="44" t="b">
        <f>A50=Metadata!A50</f>
        <v>1</v>
      </c>
      <c r="C50" s="26"/>
      <c r="D50" s="13"/>
      <c r="E50" s="8"/>
      <c r="F50" s="8"/>
      <c r="G50" s="13" t="s">
        <v>251</v>
      </c>
      <c r="H50" s="30" t="b">
        <f>TRUE()</f>
        <v>1</v>
      </c>
      <c r="I50" s="23" t="b">
        <f>FALSE()</f>
        <v>0</v>
      </c>
    </row>
    <row r="51" spans="1:9" x14ac:dyDescent="0.25">
      <c r="A51" s="45" t="s">
        <v>317</v>
      </c>
      <c r="B51" s="44" t="b">
        <f>A51=Metadata!A51</f>
        <v>1</v>
      </c>
      <c r="C51" s="26"/>
      <c r="D51" s="13"/>
      <c r="E51" s="8"/>
      <c r="F51" s="8"/>
      <c r="G51" s="13" t="s">
        <v>251</v>
      </c>
      <c r="H51" s="30" t="b">
        <f>TRUE()</f>
        <v>1</v>
      </c>
      <c r="I51" s="23" t="b">
        <f>FALSE()</f>
        <v>0</v>
      </c>
    </row>
    <row r="52" spans="1:9" x14ac:dyDescent="0.25">
      <c r="A52" s="45" t="s">
        <v>326</v>
      </c>
      <c r="B52" s="44" t="b">
        <f>A52=Metadata!A52</f>
        <v>1</v>
      </c>
      <c r="C52" s="26" t="s">
        <v>253</v>
      </c>
      <c r="D52" s="13"/>
      <c r="E52" s="8"/>
      <c r="F52" s="8"/>
      <c r="G52" s="13" t="s">
        <v>250</v>
      </c>
      <c r="H52" s="48"/>
      <c r="I52" s="23"/>
    </row>
    <row r="53" spans="1:9" x14ac:dyDescent="0.25">
      <c r="A53" s="45" t="s">
        <v>324</v>
      </c>
      <c r="B53" s="44" t="b">
        <f>A53=Metadata!A53</f>
        <v>1</v>
      </c>
      <c r="C53" s="26"/>
      <c r="D53" s="13"/>
      <c r="E53" s="8"/>
      <c r="F53" s="8"/>
      <c r="G53" s="13" t="s">
        <v>251</v>
      </c>
      <c r="H53" s="30" t="b">
        <f>TRUE()</f>
        <v>1</v>
      </c>
      <c r="I53" s="23" t="b">
        <f>TRUE()</f>
        <v>1</v>
      </c>
    </row>
    <row r="54" spans="1:9" x14ac:dyDescent="0.25">
      <c r="A54" s="45" t="s">
        <v>321</v>
      </c>
      <c r="B54" s="44" t="b">
        <f>A54=Metadata!A54</f>
        <v>1</v>
      </c>
      <c r="C54" s="26"/>
      <c r="D54" s="13"/>
      <c r="E54" s="8"/>
      <c r="F54" s="8"/>
      <c r="G54" s="13" t="s">
        <v>251</v>
      </c>
      <c r="H54" s="30" t="b">
        <f>TRUE()</f>
        <v>1</v>
      </c>
      <c r="I54" s="23" t="b">
        <f>FALSE()</f>
        <v>0</v>
      </c>
    </row>
    <row r="55" spans="1:9" x14ac:dyDescent="0.25">
      <c r="A55" s="45" t="s">
        <v>318</v>
      </c>
      <c r="B55" s="44" t="b">
        <f>A55=Metadata!A55</f>
        <v>1</v>
      </c>
      <c r="C55" s="26"/>
      <c r="D55" s="13"/>
      <c r="E55" s="8"/>
      <c r="F55" s="8"/>
      <c r="G55" s="13" t="s">
        <v>251</v>
      </c>
      <c r="H55" s="30" t="b">
        <f>TRUE()</f>
        <v>1</v>
      </c>
      <c r="I55" s="23" t="b">
        <f>FALSE()</f>
        <v>0</v>
      </c>
    </row>
    <row r="56" spans="1:9" x14ac:dyDescent="0.25">
      <c r="A56" s="45" t="s">
        <v>327</v>
      </c>
      <c r="B56" s="44" t="b">
        <f>A56=Metadata!A56</f>
        <v>1</v>
      </c>
      <c r="C56" s="26" t="s">
        <v>253</v>
      </c>
      <c r="D56" s="13"/>
      <c r="E56" s="8"/>
      <c r="F56" s="8"/>
      <c r="G56" s="13" t="s">
        <v>250</v>
      </c>
      <c r="H56" s="48"/>
      <c r="I56" s="23"/>
    </row>
    <row r="57" spans="1:9" x14ac:dyDescent="0.25">
      <c r="A57" s="23" t="s">
        <v>85</v>
      </c>
      <c r="B57" s="44" t="b">
        <f>A57=Metadata!A57</f>
        <v>1</v>
      </c>
      <c r="C57" s="26"/>
      <c r="D57" s="27"/>
      <c r="E57" s="16"/>
      <c r="F57" s="8"/>
      <c r="G57" s="13" t="s">
        <v>251</v>
      </c>
      <c r="H57" s="30" t="b">
        <f>TRUE()</f>
        <v>1</v>
      </c>
      <c r="I57" s="23" t="b">
        <f>TRUE()</f>
        <v>1</v>
      </c>
    </row>
    <row r="58" spans="1:9" x14ac:dyDescent="0.25">
      <c r="A58" s="23" t="s">
        <v>86</v>
      </c>
      <c r="B58" s="44" t="b">
        <f>A58=Metadata!A58</f>
        <v>1</v>
      </c>
      <c r="C58" s="26"/>
      <c r="D58" s="27"/>
      <c r="E58" s="16"/>
      <c r="F58" s="8"/>
      <c r="G58" s="13" t="s">
        <v>251</v>
      </c>
      <c r="H58" s="30" t="b">
        <f>TRUE()</f>
        <v>1</v>
      </c>
      <c r="I58" s="23" t="b">
        <f>FALSE()</f>
        <v>0</v>
      </c>
    </row>
    <row r="59" spans="1:9" x14ac:dyDescent="0.25">
      <c r="A59" s="23" t="s">
        <v>88</v>
      </c>
      <c r="B59" s="44" t="b">
        <f>A59=Metadata!A59</f>
        <v>1</v>
      </c>
      <c r="C59" s="26"/>
      <c r="D59" s="27"/>
      <c r="E59" s="16"/>
      <c r="F59" s="8"/>
      <c r="G59" s="13" t="s">
        <v>251</v>
      </c>
      <c r="H59" s="30" t="b">
        <f>TRUE()</f>
        <v>1</v>
      </c>
      <c r="I59" s="23" t="b">
        <f>FALSE()</f>
        <v>0</v>
      </c>
    </row>
    <row r="60" spans="1:9" x14ac:dyDescent="0.25">
      <c r="A60" s="23" t="s">
        <v>89</v>
      </c>
      <c r="B60" s="44" t="b">
        <f>A60=Metadata!A60</f>
        <v>1</v>
      </c>
      <c r="C60" s="26" t="s">
        <v>253</v>
      </c>
      <c r="D60" s="27"/>
      <c r="E60" s="16"/>
      <c r="F60" s="8"/>
      <c r="G60" s="13" t="s">
        <v>250</v>
      </c>
      <c r="H60" s="30"/>
      <c r="I60" s="23"/>
    </row>
    <row r="61" spans="1:9" x14ac:dyDescent="0.25">
      <c r="A61" s="23" t="s">
        <v>90</v>
      </c>
      <c r="B61" s="44" t="b">
        <f>A61=Metadata!A61</f>
        <v>1</v>
      </c>
      <c r="C61" s="26"/>
      <c r="D61" s="27"/>
      <c r="E61" s="16"/>
      <c r="F61" s="8"/>
      <c r="G61" s="13" t="s">
        <v>251</v>
      </c>
      <c r="H61" s="30" t="b">
        <f>TRUE()</f>
        <v>1</v>
      </c>
      <c r="I61" s="23" t="b">
        <f>TRUE()</f>
        <v>1</v>
      </c>
    </row>
    <row r="62" spans="1:9" x14ac:dyDescent="0.25">
      <c r="A62" s="23" t="s">
        <v>91</v>
      </c>
      <c r="B62" s="44" t="b">
        <f>A62=Metadata!A62</f>
        <v>1</v>
      </c>
      <c r="C62" s="26"/>
      <c r="D62" s="27"/>
      <c r="E62" s="16"/>
      <c r="F62" s="8"/>
      <c r="G62" s="13" t="s">
        <v>251</v>
      </c>
      <c r="H62" s="30" t="b">
        <f>TRUE()</f>
        <v>1</v>
      </c>
      <c r="I62" s="23" t="b">
        <f>FALSE()</f>
        <v>0</v>
      </c>
    </row>
    <row r="63" spans="1:9" x14ac:dyDescent="0.25">
      <c r="A63" s="23" t="s">
        <v>92</v>
      </c>
      <c r="B63" s="44" t="b">
        <f>A63=Metadata!A63</f>
        <v>1</v>
      </c>
      <c r="C63" s="26"/>
      <c r="D63" s="27"/>
      <c r="E63" s="16"/>
      <c r="F63" s="8"/>
      <c r="G63" s="13" t="s">
        <v>251</v>
      </c>
      <c r="H63" s="30" t="b">
        <f>TRUE()</f>
        <v>1</v>
      </c>
      <c r="I63" s="23" t="b">
        <f>FALSE()</f>
        <v>0</v>
      </c>
    </row>
    <row r="64" spans="1:9" x14ac:dyDescent="0.25">
      <c r="A64" s="23" t="s">
        <v>93</v>
      </c>
      <c r="B64" s="44" t="b">
        <f>A64=Metadata!A64</f>
        <v>1</v>
      </c>
      <c r="C64" s="26" t="s">
        <v>253</v>
      </c>
      <c r="D64" s="27"/>
      <c r="E64" s="16"/>
      <c r="F64" s="8"/>
      <c r="G64" s="13" t="s">
        <v>250</v>
      </c>
      <c r="H64" s="30"/>
      <c r="I64" s="23"/>
    </row>
    <row r="65" spans="1:9" x14ac:dyDescent="0.25">
      <c r="A65" s="23" t="s">
        <v>94</v>
      </c>
      <c r="B65" s="44" t="b">
        <f>A65=Metadata!A65</f>
        <v>1</v>
      </c>
      <c r="C65" s="26"/>
      <c r="D65" s="27"/>
      <c r="E65" s="47"/>
      <c r="F65" s="8"/>
      <c r="G65" s="13" t="s">
        <v>251</v>
      </c>
      <c r="H65" s="30" t="b">
        <f>TRUE()</f>
        <v>1</v>
      </c>
      <c r="I65" s="23" t="b">
        <f>TRUE()</f>
        <v>1</v>
      </c>
    </row>
    <row r="66" spans="1:9" x14ac:dyDescent="0.25">
      <c r="A66" s="23" t="s">
        <v>95</v>
      </c>
      <c r="B66" s="44" t="b">
        <f>A66=Metadata!A66</f>
        <v>1</v>
      </c>
      <c r="C66" s="26"/>
      <c r="D66" s="27"/>
      <c r="E66" s="16"/>
      <c r="F66" s="8"/>
      <c r="G66" s="13" t="s">
        <v>251</v>
      </c>
      <c r="H66" s="30" t="b">
        <f>TRUE()</f>
        <v>1</v>
      </c>
      <c r="I66" s="23" t="b">
        <f>FALSE()</f>
        <v>0</v>
      </c>
    </row>
    <row r="67" spans="1:9" x14ac:dyDescent="0.25">
      <c r="A67" s="23" t="s">
        <v>96</v>
      </c>
      <c r="B67" s="44" t="b">
        <f>A67=Metadata!A67</f>
        <v>1</v>
      </c>
      <c r="C67" s="26"/>
      <c r="D67" s="27"/>
      <c r="E67" s="16"/>
      <c r="F67" s="8"/>
      <c r="G67" s="13" t="s">
        <v>251</v>
      </c>
      <c r="H67" s="30" t="b">
        <f>TRUE()</f>
        <v>1</v>
      </c>
      <c r="I67" s="23" t="b">
        <f>FALSE()</f>
        <v>0</v>
      </c>
    </row>
    <row r="68" spans="1:9" x14ac:dyDescent="0.25">
      <c r="A68" s="23" t="s">
        <v>97</v>
      </c>
      <c r="B68" s="44" t="b">
        <f>A68=Metadata!A68</f>
        <v>1</v>
      </c>
      <c r="C68" s="26" t="s">
        <v>253</v>
      </c>
      <c r="D68" s="27"/>
      <c r="E68" s="16"/>
      <c r="F68" s="8"/>
      <c r="G68" s="13" t="s">
        <v>250</v>
      </c>
      <c r="H68" s="30"/>
      <c r="I68" s="23"/>
    </row>
    <row r="69" spans="1:9" x14ac:dyDescent="0.25">
      <c r="A69" s="23" t="s">
        <v>98</v>
      </c>
      <c r="B69" s="44" t="b">
        <f>A69=Metadata!A69</f>
        <v>1</v>
      </c>
      <c r="C69" s="26"/>
      <c r="D69" s="27"/>
      <c r="E69" s="8"/>
      <c r="F69" s="8"/>
      <c r="G69" s="13" t="s">
        <v>251</v>
      </c>
      <c r="H69" s="30" t="b">
        <f>TRUE()</f>
        <v>1</v>
      </c>
      <c r="I69" s="23" t="b">
        <f>FALSE()</f>
        <v>0</v>
      </c>
    </row>
    <row r="70" spans="1:9" x14ac:dyDescent="0.25">
      <c r="A70" s="23" t="s">
        <v>99</v>
      </c>
      <c r="B70" s="44" t="b">
        <f>A70=Metadata!A70</f>
        <v>1</v>
      </c>
      <c r="C70" s="26"/>
      <c r="D70" s="27"/>
      <c r="E70" s="26"/>
      <c r="F70" s="8"/>
      <c r="G70" s="13" t="s">
        <v>251</v>
      </c>
      <c r="H70" s="30"/>
      <c r="I70" s="23"/>
    </row>
    <row r="71" spans="1:9" x14ac:dyDescent="0.25">
      <c r="A71" s="23" t="s">
        <v>100</v>
      </c>
      <c r="B71" s="44" t="b">
        <f>A71=Metadata!A71</f>
        <v>1</v>
      </c>
      <c r="C71" s="26"/>
      <c r="D71" s="27"/>
      <c r="E71" s="8"/>
      <c r="F71" s="8"/>
      <c r="G71" s="13"/>
      <c r="H71" s="30"/>
      <c r="I71" s="23"/>
    </row>
    <row r="72" spans="1:9" x14ac:dyDescent="0.25">
      <c r="A72" s="23" t="s">
        <v>101</v>
      </c>
      <c r="B72" s="44" t="b">
        <f>A72=Metadata!A72</f>
        <v>1</v>
      </c>
      <c r="C72" s="26"/>
      <c r="D72" s="27"/>
      <c r="E72" s="8"/>
      <c r="F72" s="8"/>
      <c r="G72" s="13"/>
      <c r="H72" s="30"/>
      <c r="I72" s="23"/>
    </row>
    <row r="73" spans="1:9" x14ac:dyDescent="0.25">
      <c r="A73" s="23" t="s">
        <v>102</v>
      </c>
      <c r="B73" s="44" t="b">
        <f>A73=Metadata!A73</f>
        <v>1</v>
      </c>
      <c r="C73" s="26"/>
      <c r="D73" s="27"/>
      <c r="E73" s="8"/>
      <c r="F73" s="8"/>
      <c r="G73" s="13" t="s">
        <v>250</v>
      </c>
      <c r="H73" s="30"/>
      <c r="I73" s="23"/>
    </row>
    <row r="74" spans="1:9" x14ac:dyDescent="0.25">
      <c r="A74" s="23" t="s">
        <v>104</v>
      </c>
      <c r="B74" s="44" t="b">
        <f>A74=Metadata!A74</f>
        <v>1</v>
      </c>
      <c r="C74" s="26"/>
      <c r="D74" s="27"/>
      <c r="E74" s="8"/>
      <c r="F74" s="8"/>
      <c r="G74" s="13" t="s">
        <v>250</v>
      </c>
      <c r="H74" s="30"/>
      <c r="I74" s="23"/>
    </row>
    <row r="75" spans="1:9" x14ac:dyDescent="0.25">
      <c r="A75" s="23" t="s">
        <v>105</v>
      </c>
      <c r="B75" s="44" t="b">
        <f>A75=Metadata!A75</f>
        <v>1</v>
      </c>
      <c r="C75" s="26" t="s">
        <v>247</v>
      </c>
      <c r="D75" s="27"/>
      <c r="E75" s="26" t="s">
        <v>248</v>
      </c>
      <c r="F75" s="8" t="s">
        <v>249</v>
      </c>
      <c r="G75" s="13" t="s">
        <v>250</v>
      </c>
      <c r="H75" s="30"/>
      <c r="I75" s="23"/>
    </row>
    <row r="76" spans="1:9" x14ac:dyDescent="0.25">
      <c r="A76" s="23" t="s">
        <v>106</v>
      </c>
      <c r="B76" s="44" t="b">
        <f>A76=Metadata!A76</f>
        <v>1</v>
      </c>
      <c r="C76" s="26" t="s">
        <v>260</v>
      </c>
      <c r="D76" s="27"/>
      <c r="E76" s="8"/>
      <c r="F76" s="8"/>
      <c r="G76" s="13" t="s">
        <v>250</v>
      </c>
      <c r="H76" s="30"/>
      <c r="I76" s="23"/>
    </row>
    <row r="77" spans="1:9" x14ac:dyDescent="0.25">
      <c r="A77" s="23" t="s">
        <v>109</v>
      </c>
      <c r="B77" s="44" t="b">
        <f>A77=Metadata!A77</f>
        <v>1</v>
      </c>
      <c r="C77" s="26" t="s">
        <v>258</v>
      </c>
      <c r="D77" s="27"/>
      <c r="E77" s="8" t="s">
        <v>259</v>
      </c>
      <c r="F77" s="8"/>
      <c r="G77" s="13" t="s">
        <v>250</v>
      </c>
      <c r="H77" s="30"/>
      <c r="I77" s="23"/>
    </row>
    <row r="78" spans="1:9" x14ac:dyDescent="0.25">
      <c r="A78" s="23" t="s">
        <v>111</v>
      </c>
      <c r="B78" s="44" t="b">
        <f>A78=Metadata!A78</f>
        <v>1</v>
      </c>
      <c r="C78" s="26"/>
      <c r="D78" s="27"/>
      <c r="E78" s="8"/>
      <c r="F78" s="8"/>
      <c r="G78" s="13" t="s">
        <v>250</v>
      </c>
      <c r="H78" s="30"/>
      <c r="I78" s="23"/>
    </row>
    <row r="79" spans="1:9" x14ac:dyDescent="0.25">
      <c r="A79" s="23" t="s">
        <v>112</v>
      </c>
      <c r="B79" s="44" t="b">
        <f>A79=Metadata!A79</f>
        <v>1</v>
      </c>
      <c r="C79" s="26"/>
      <c r="D79" s="27"/>
      <c r="E79" s="8"/>
      <c r="F79" s="8"/>
      <c r="G79" s="13" t="s">
        <v>250</v>
      </c>
      <c r="H79" s="30"/>
      <c r="I79" s="23"/>
    </row>
    <row r="80" spans="1:9" x14ac:dyDescent="0.25">
      <c r="A80" s="23" t="s">
        <v>113</v>
      </c>
      <c r="B80" s="44" t="b">
        <f>A80=Metadata!A80</f>
        <v>1</v>
      </c>
      <c r="C80" s="26" t="s">
        <v>247</v>
      </c>
      <c r="D80" s="27"/>
      <c r="E80" s="8" t="s">
        <v>248</v>
      </c>
      <c r="F80" s="8" t="s">
        <v>249</v>
      </c>
      <c r="G80" s="13" t="s">
        <v>250</v>
      </c>
      <c r="H80" s="30"/>
      <c r="I80" s="23"/>
    </row>
    <row r="81" spans="1:9" x14ac:dyDescent="0.25">
      <c r="A81" s="23" t="s">
        <v>114</v>
      </c>
      <c r="B81" s="44" t="b">
        <f>A81=Metadata!A81</f>
        <v>1</v>
      </c>
      <c r="C81" s="26" t="s">
        <v>260</v>
      </c>
      <c r="D81" s="27"/>
      <c r="E81" s="8"/>
      <c r="F81" s="8"/>
      <c r="G81" s="13" t="s">
        <v>250</v>
      </c>
      <c r="H81" s="30"/>
      <c r="I81" s="23"/>
    </row>
    <row r="82" spans="1:9" x14ac:dyDescent="0.25">
      <c r="A82" s="23" t="s">
        <v>115</v>
      </c>
      <c r="B82" s="44" t="b">
        <f>A82=Metadata!A82</f>
        <v>1</v>
      </c>
      <c r="C82" s="26" t="s">
        <v>258</v>
      </c>
      <c r="D82" s="27"/>
      <c r="E82" s="8" t="s">
        <v>259</v>
      </c>
      <c r="F82" s="8"/>
      <c r="G82" s="13" t="s">
        <v>250</v>
      </c>
      <c r="H82" s="30"/>
      <c r="I82" s="23"/>
    </row>
    <row r="83" spans="1:9" x14ac:dyDescent="0.25">
      <c r="A83" s="23" t="s">
        <v>116</v>
      </c>
      <c r="B83" s="44" t="b">
        <f>A83=Metadata!A83</f>
        <v>1</v>
      </c>
      <c r="C83" s="26"/>
      <c r="D83" s="27"/>
      <c r="E83" s="8"/>
      <c r="F83" s="8"/>
      <c r="G83" s="13" t="s">
        <v>250</v>
      </c>
      <c r="H83" s="30"/>
      <c r="I83" s="23"/>
    </row>
    <row r="84" spans="1:9" x14ac:dyDescent="0.25">
      <c r="A84" s="23" t="s">
        <v>117</v>
      </c>
      <c r="B84" s="44" t="b">
        <f>A84=Metadata!A84</f>
        <v>1</v>
      </c>
      <c r="C84" s="26"/>
      <c r="D84" s="27"/>
      <c r="E84" s="8"/>
      <c r="F84" s="8"/>
      <c r="G84" s="13" t="s">
        <v>250</v>
      </c>
      <c r="H84" s="30"/>
      <c r="I84" s="23"/>
    </row>
    <row r="85" spans="1:9" x14ac:dyDescent="0.25">
      <c r="A85" s="23" t="s">
        <v>118</v>
      </c>
      <c r="B85" s="44" t="b">
        <f>A85=Metadata!A85</f>
        <v>1</v>
      </c>
      <c r="C85" s="26" t="s">
        <v>247</v>
      </c>
      <c r="D85" s="27"/>
      <c r="E85" s="8" t="s">
        <v>248</v>
      </c>
      <c r="F85" s="8" t="s">
        <v>249</v>
      </c>
      <c r="G85" s="13" t="s">
        <v>250</v>
      </c>
      <c r="H85" s="30"/>
      <c r="I85" s="23"/>
    </row>
    <row r="86" spans="1:9" x14ac:dyDescent="0.25">
      <c r="A86" s="23" t="s">
        <v>119</v>
      </c>
      <c r="B86" s="44" t="b">
        <f>A86=Metadata!A86</f>
        <v>1</v>
      </c>
      <c r="C86" s="26" t="s">
        <v>260</v>
      </c>
      <c r="D86" s="27"/>
      <c r="E86" s="8"/>
      <c r="F86" s="8"/>
      <c r="G86" s="13" t="s">
        <v>250</v>
      </c>
      <c r="H86" s="30"/>
      <c r="I86" s="23"/>
    </row>
    <row r="87" spans="1:9" x14ac:dyDescent="0.25">
      <c r="A87" s="23" t="s">
        <v>120</v>
      </c>
      <c r="B87" s="44" t="b">
        <f>A87=Metadata!A87</f>
        <v>1</v>
      </c>
      <c r="C87" s="26" t="s">
        <v>258</v>
      </c>
      <c r="D87" s="27"/>
      <c r="E87" s="8" t="s">
        <v>259</v>
      </c>
      <c r="F87" s="8"/>
      <c r="G87" s="13" t="s">
        <v>250</v>
      </c>
      <c r="H87" s="30"/>
      <c r="I87" s="23"/>
    </row>
    <row r="88" spans="1:9" x14ac:dyDescent="0.25">
      <c r="A88" s="23" t="s">
        <v>121</v>
      </c>
      <c r="B88" s="44" t="b">
        <f>A88=Metadata!A88</f>
        <v>1</v>
      </c>
      <c r="C88" s="26"/>
      <c r="D88" s="27"/>
      <c r="E88" s="8"/>
      <c r="F88" s="8"/>
      <c r="G88" s="13"/>
      <c r="H88" s="30"/>
      <c r="I88" s="23"/>
    </row>
    <row r="89" spans="1:9" x14ac:dyDescent="0.25">
      <c r="A89" s="23" t="s">
        <v>123</v>
      </c>
      <c r="B89" s="44" t="b">
        <f>A89=Metadata!A89</f>
        <v>1</v>
      </c>
      <c r="C89" s="26"/>
      <c r="D89" s="27"/>
      <c r="E89" s="8"/>
      <c r="F89" s="8"/>
      <c r="G89" s="13" t="s">
        <v>251</v>
      </c>
      <c r="H89" s="30" t="b">
        <f>TRUE()</f>
        <v>1</v>
      </c>
      <c r="I89" s="23" t="b">
        <f>TRUE()</f>
        <v>1</v>
      </c>
    </row>
    <row r="90" spans="1:9" x14ac:dyDescent="0.25">
      <c r="A90" s="23" t="s">
        <v>126</v>
      </c>
      <c r="B90" s="44" t="b">
        <f>A90=Metadata!A90</f>
        <v>1</v>
      </c>
      <c r="C90" s="26"/>
      <c r="D90" s="27"/>
      <c r="E90" s="8"/>
      <c r="F90" s="8"/>
      <c r="G90" s="13" t="s">
        <v>251</v>
      </c>
      <c r="H90" s="30" t="b">
        <f>TRUE()</f>
        <v>1</v>
      </c>
      <c r="I90" s="23" t="b">
        <f>TRUE()</f>
        <v>1</v>
      </c>
    </row>
    <row r="91" spans="1:9" x14ac:dyDescent="0.25">
      <c r="A91" s="23" t="s">
        <v>127</v>
      </c>
      <c r="B91" s="44" t="b">
        <f>A91=Metadata!A91</f>
        <v>1</v>
      </c>
      <c r="C91" s="26"/>
      <c r="D91" s="27"/>
      <c r="E91" s="8"/>
      <c r="F91" s="8"/>
      <c r="G91" s="13"/>
      <c r="H91" s="30"/>
      <c r="I91" s="23"/>
    </row>
    <row r="92" spans="1:9" x14ac:dyDescent="0.25">
      <c r="A92" s="23" t="s">
        <v>128</v>
      </c>
      <c r="B92" s="44" t="b">
        <f>A92=Metadata!A92</f>
        <v>1</v>
      </c>
      <c r="C92" s="26" t="s">
        <v>223</v>
      </c>
      <c r="D92" s="27"/>
      <c r="E92" s="8" t="s">
        <v>261</v>
      </c>
      <c r="F92" s="8"/>
      <c r="G92" s="13" t="s">
        <v>250</v>
      </c>
      <c r="H92" s="30"/>
      <c r="I92" s="23"/>
    </row>
    <row r="93" spans="1:9" x14ac:dyDescent="0.25">
      <c r="A93" s="23" t="s">
        <v>131</v>
      </c>
      <c r="B93" s="44" t="b">
        <f>A93=Metadata!A93</f>
        <v>1</v>
      </c>
      <c r="C93" s="26"/>
      <c r="D93" s="27"/>
      <c r="E93" s="8"/>
      <c r="F93" s="8"/>
      <c r="G93" s="13"/>
      <c r="H93" s="30"/>
      <c r="I93" s="23"/>
    </row>
    <row r="94" spans="1:9" x14ac:dyDescent="0.25">
      <c r="A94" s="23" t="s">
        <v>132</v>
      </c>
      <c r="B94" s="44" t="b">
        <f>A94=Metadata!A94</f>
        <v>1</v>
      </c>
      <c r="C94" s="26"/>
      <c r="D94" s="27"/>
      <c r="E94" s="8"/>
      <c r="F94" s="8"/>
      <c r="G94" s="13"/>
      <c r="H94" s="30"/>
      <c r="I94" s="23"/>
    </row>
    <row r="95" spans="1:9" x14ac:dyDescent="0.25">
      <c r="A95" s="23" t="s">
        <v>133</v>
      </c>
      <c r="B95" s="44" t="b">
        <f>A95=Metadata!A95</f>
        <v>1</v>
      </c>
      <c r="C95" s="26"/>
      <c r="D95" s="27"/>
      <c r="E95" s="8"/>
      <c r="F95" s="8"/>
      <c r="G95" s="13"/>
      <c r="H95" s="30"/>
      <c r="I95" s="23"/>
    </row>
    <row r="96" spans="1:9" x14ac:dyDescent="0.25">
      <c r="A96" s="23" t="s">
        <v>135</v>
      </c>
      <c r="B96" s="44" t="b">
        <f>A96=Metadata!A96</f>
        <v>1</v>
      </c>
      <c r="C96" s="26"/>
      <c r="D96" s="27"/>
      <c r="E96" s="8"/>
      <c r="F96" s="8"/>
      <c r="G96" s="13"/>
      <c r="H96" s="30"/>
      <c r="I96" s="23"/>
    </row>
    <row r="97" spans="1:9" x14ac:dyDescent="0.25">
      <c r="A97" s="23" t="s">
        <v>136</v>
      </c>
      <c r="B97" s="44" t="b">
        <f>A97=Metadata!A97</f>
        <v>1</v>
      </c>
      <c r="C97" s="26"/>
      <c r="D97" s="27"/>
      <c r="E97" s="8"/>
      <c r="F97" s="8"/>
      <c r="G97" s="13"/>
      <c r="H97" s="30"/>
      <c r="I97" s="23"/>
    </row>
    <row r="98" spans="1:9" x14ac:dyDescent="0.25">
      <c r="A98" s="23" t="s">
        <v>138</v>
      </c>
      <c r="B98" s="44" t="b">
        <f>A98=Metadata!A98</f>
        <v>1</v>
      </c>
      <c r="C98" s="26"/>
      <c r="D98" s="27"/>
      <c r="E98" s="8"/>
      <c r="F98" s="8"/>
      <c r="G98" s="13"/>
      <c r="H98" s="30"/>
      <c r="I98" s="23"/>
    </row>
    <row r="99" spans="1:9" x14ac:dyDescent="0.25">
      <c r="A99" s="23" t="s">
        <v>139</v>
      </c>
      <c r="B99" s="44" t="b">
        <f>A99=Metadata!A99</f>
        <v>1</v>
      </c>
      <c r="C99" s="26"/>
      <c r="D99" s="27"/>
      <c r="E99" s="8"/>
      <c r="F99" s="8"/>
      <c r="G99" s="13"/>
      <c r="H99" s="30"/>
      <c r="I99" s="23"/>
    </row>
    <row r="100" spans="1:9" x14ac:dyDescent="0.25">
      <c r="A100" s="23" t="s">
        <v>140</v>
      </c>
      <c r="B100" s="44" t="b">
        <f>A100=Metadata!A100</f>
        <v>1</v>
      </c>
      <c r="C100" s="26"/>
      <c r="D100" s="27"/>
      <c r="E100" s="8"/>
      <c r="F100" s="8"/>
      <c r="G100" s="13"/>
      <c r="H100" s="30"/>
      <c r="I100" s="23"/>
    </row>
    <row r="101" spans="1:9" x14ac:dyDescent="0.25">
      <c r="A101" s="23" t="s">
        <v>142</v>
      </c>
      <c r="B101" s="44" t="b">
        <f>A101=Metadata!A101</f>
        <v>1</v>
      </c>
      <c r="C101" s="26"/>
      <c r="D101" s="27"/>
      <c r="E101" s="8"/>
      <c r="F101" s="8"/>
      <c r="G101" s="13" t="s">
        <v>250</v>
      </c>
      <c r="H101" s="30"/>
      <c r="I101" s="23"/>
    </row>
    <row r="102" spans="1:9" x14ac:dyDescent="0.25">
      <c r="A102" s="23" t="s">
        <v>144</v>
      </c>
      <c r="B102" s="44" t="b">
        <f>A102=Metadata!A102</f>
        <v>1</v>
      </c>
      <c r="C102" s="26"/>
      <c r="D102" s="27"/>
      <c r="E102" s="8"/>
      <c r="F102" s="8"/>
      <c r="G102" s="13" t="s">
        <v>250</v>
      </c>
      <c r="H102" s="30"/>
      <c r="I102" s="23"/>
    </row>
    <row r="103" spans="1:9" x14ac:dyDescent="0.25">
      <c r="A103" s="23" t="s">
        <v>146</v>
      </c>
      <c r="B103" s="44" t="b">
        <f>A103=Metadata!A103</f>
        <v>1</v>
      </c>
      <c r="C103" s="26"/>
      <c r="D103" s="27"/>
      <c r="E103" s="8"/>
      <c r="F103" s="8"/>
      <c r="G103" s="13"/>
      <c r="H103" s="30"/>
      <c r="I103" s="23"/>
    </row>
    <row r="104" spans="1:9" x14ac:dyDescent="0.25">
      <c r="A104" s="23" t="s">
        <v>148</v>
      </c>
      <c r="B104" s="44" t="b">
        <f>A104=Metadata!A104</f>
        <v>1</v>
      </c>
      <c r="C104" s="26" t="s">
        <v>262</v>
      </c>
      <c r="D104" s="27" t="s">
        <v>263</v>
      </c>
      <c r="E104" s="8"/>
      <c r="F104" s="8" t="s">
        <v>264</v>
      </c>
      <c r="G104" s="13" t="s">
        <v>250</v>
      </c>
      <c r="H104" s="30"/>
      <c r="I104" s="23"/>
    </row>
    <row r="105" spans="1:9" x14ac:dyDescent="0.25">
      <c r="A105" s="23" t="s">
        <v>150</v>
      </c>
      <c r="B105" s="44" t="b">
        <f>A105=Metadata!A105</f>
        <v>1</v>
      </c>
      <c r="C105" s="26"/>
      <c r="D105" s="27"/>
      <c r="E105" s="8"/>
      <c r="F105" s="8"/>
      <c r="G105" s="13" t="s">
        <v>251</v>
      </c>
      <c r="H105" s="30"/>
      <c r="I105" s="23"/>
    </row>
    <row r="106" spans="1:9" x14ac:dyDescent="0.25">
      <c r="A106" s="23" t="s">
        <v>152</v>
      </c>
      <c r="B106" s="44" t="b">
        <f>A106=Metadata!A106</f>
        <v>1</v>
      </c>
      <c r="C106" s="26"/>
      <c r="D106" s="27"/>
      <c r="E106" s="8"/>
      <c r="F106" s="8"/>
      <c r="G106" s="13" t="s">
        <v>251</v>
      </c>
      <c r="H106" s="30" t="b">
        <f>FALSE()</f>
        <v>0</v>
      </c>
      <c r="I106" s="23" t="b">
        <f>FALSE()</f>
        <v>0</v>
      </c>
    </row>
    <row r="107" spans="1:9" x14ac:dyDescent="0.25">
      <c r="A107" s="23" t="s">
        <v>154</v>
      </c>
      <c r="B107" s="44" t="b">
        <f>A107=Metadata!A107</f>
        <v>1</v>
      </c>
      <c r="C107" s="26"/>
      <c r="D107" s="27"/>
      <c r="E107" s="8"/>
      <c r="F107" s="8"/>
      <c r="G107" s="13"/>
      <c r="H107" s="30"/>
      <c r="I107" s="23"/>
    </row>
    <row r="108" spans="1:9" x14ac:dyDescent="0.25">
      <c r="A108" s="23" t="s">
        <v>156</v>
      </c>
      <c r="B108" s="44" t="b">
        <f>A108=Metadata!A108</f>
        <v>1</v>
      </c>
      <c r="C108" s="26"/>
      <c r="D108" s="27"/>
      <c r="E108" s="8"/>
      <c r="F108" s="8"/>
      <c r="G108" s="13"/>
      <c r="H108" s="30"/>
      <c r="I108" s="23"/>
    </row>
    <row r="109" spans="1:9" x14ac:dyDescent="0.25">
      <c r="A109" s="23" t="s">
        <v>158</v>
      </c>
      <c r="B109" s="44" t="b">
        <f>A109=Metadata!A109</f>
        <v>1</v>
      </c>
      <c r="C109" s="26"/>
      <c r="D109" s="27"/>
      <c r="E109" s="8"/>
      <c r="F109" s="8"/>
      <c r="G109" s="13"/>
      <c r="H109" s="30"/>
      <c r="I109" s="23"/>
    </row>
    <row r="110" spans="1:9" x14ac:dyDescent="0.25">
      <c r="A110" s="23" t="s">
        <v>160</v>
      </c>
      <c r="B110" s="44" t="b">
        <f>A110=Metadata!A110</f>
        <v>1</v>
      </c>
      <c r="C110" s="26" t="s">
        <v>265</v>
      </c>
      <c r="D110" s="27"/>
      <c r="E110" s="8" t="s">
        <v>266</v>
      </c>
      <c r="F110" s="8"/>
      <c r="G110" s="13" t="s">
        <v>250</v>
      </c>
      <c r="H110" s="30"/>
      <c r="I110" s="23"/>
    </row>
    <row r="111" spans="1:9" x14ac:dyDescent="0.25">
      <c r="A111" s="23" t="s">
        <v>162</v>
      </c>
      <c r="B111" s="44" t="b">
        <f>A111=Metadata!A111</f>
        <v>1</v>
      </c>
      <c r="C111" s="26"/>
      <c r="D111" s="27"/>
      <c r="E111" s="8"/>
      <c r="F111" s="8"/>
      <c r="G111" s="13"/>
      <c r="H111" s="30"/>
      <c r="I111" s="23"/>
    </row>
    <row r="112" spans="1:9" x14ac:dyDescent="0.25">
      <c r="A112" s="23" t="s">
        <v>110</v>
      </c>
      <c r="B112" s="44" t="b">
        <f>A112=Metadata!A112</f>
        <v>1</v>
      </c>
      <c r="C112" s="26"/>
      <c r="D112" s="27"/>
      <c r="E112" s="8"/>
      <c r="F112" s="8"/>
      <c r="G112" s="13" t="s">
        <v>250</v>
      </c>
      <c r="H112" s="30"/>
      <c r="I112" s="23"/>
    </row>
    <row r="113" spans="1:9" x14ac:dyDescent="0.25">
      <c r="A113" s="23" t="s">
        <v>165</v>
      </c>
      <c r="B113" s="44" t="b">
        <f>A113=Metadata!A113</f>
        <v>1</v>
      </c>
      <c r="C113" s="26"/>
      <c r="D113" s="27"/>
      <c r="E113" s="8"/>
      <c r="F113" s="8"/>
      <c r="G113" s="13"/>
      <c r="H113" s="30"/>
      <c r="I113" s="23"/>
    </row>
    <row r="114" spans="1:9" x14ac:dyDescent="0.25">
      <c r="A114" s="23" t="s">
        <v>167</v>
      </c>
      <c r="B114" s="44" t="b">
        <f>A114=Metadata!A114</f>
        <v>1</v>
      </c>
      <c r="C114" s="26"/>
      <c r="D114" s="27"/>
      <c r="E114" s="8"/>
      <c r="F114" s="8"/>
      <c r="G114" s="13"/>
      <c r="H114" s="30"/>
      <c r="I114" s="23"/>
    </row>
    <row r="115" spans="1:9" x14ac:dyDescent="0.25">
      <c r="A115" s="23" t="s">
        <v>168</v>
      </c>
      <c r="B115" s="44" t="b">
        <f>A115=Metadata!A115</f>
        <v>1</v>
      </c>
      <c r="C115" s="26"/>
      <c r="D115" s="27"/>
      <c r="E115" s="8"/>
      <c r="F115" s="8"/>
      <c r="G115" s="13"/>
      <c r="H115" s="30"/>
      <c r="I115" s="23"/>
    </row>
    <row r="116" spans="1:9" x14ac:dyDescent="0.25">
      <c r="A116" s="23" t="s">
        <v>169</v>
      </c>
      <c r="B116" s="44" t="b">
        <f>A116=Metadata!A116</f>
        <v>1</v>
      </c>
      <c r="C116" s="26"/>
      <c r="D116" s="27"/>
      <c r="E116" s="8"/>
      <c r="F116" s="8"/>
      <c r="G116" s="13"/>
      <c r="H116" s="30"/>
      <c r="I116" s="23"/>
    </row>
    <row r="117" spans="1:9" x14ac:dyDescent="0.25">
      <c r="A117" s="23" t="s">
        <v>170</v>
      </c>
      <c r="B117" s="44" t="b">
        <f>A117=Metadata!A117</f>
        <v>1</v>
      </c>
      <c r="C117" s="26"/>
      <c r="D117" s="27"/>
      <c r="E117" s="8"/>
      <c r="F117" s="8"/>
      <c r="G117" s="13"/>
      <c r="H117" s="30"/>
      <c r="I117" s="23"/>
    </row>
    <row r="118" spans="1:9" x14ac:dyDescent="0.25">
      <c r="A118" s="23" t="s">
        <v>171</v>
      </c>
      <c r="B118" s="44" t="b">
        <f>A118=Metadata!A118</f>
        <v>1</v>
      </c>
      <c r="C118" s="26"/>
      <c r="D118" s="27"/>
      <c r="E118" s="8"/>
      <c r="F118" s="8"/>
      <c r="G118" s="13" t="s">
        <v>251</v>
      </c>
      <c r="H118" s="30" t="b">
        <f>TRUE()</f>
        <v>1</v>
      </c>
      <c r="I118" s="23" t="b">
        <f>FALSE()</f>
        <v>0</v>
      </c>
    </row>
    <row r="119" spans="1:9" x14ac:dyDescent="0.25">
      <c r="A119" s="23" t="s">
        <v>172</v>
      </c>
      <c r="B119" s="44" t="b">
        <f>A119=Metadata!A119</f>
        <v>1</v>
      </c>
      <c r="C119" s="26"/>
      <c r="D119" s="27"/>
      <c r="E119" s="8"/>
      <c r="F119" s="8"/>
      <c r="G119" s="13"/>
      <c r="H119" s="30"/>
      <c r="I119" s="23"/>
    </row>
    <row r="120" spans="1:9" x14ac:dyDescent="0.25">
      <c r="A120" s="23" t="s">
        <v>174</v>
      </c>
      <c r="B120" s="44" t="b">
        <f>A120=Metadata!A120</f>
        <v>1</v>
      </c>
      <c r="C120" s="26"/>
      <c r="D120" s="27"/>
      <c r="E120" s="8"/>
      <c r="F120" s="8"/>
      <c r="G120" s="13" t="s">
        <v>250</v>
      </c>
      <c r="H120" s="30"/>
      <c r="I120" s="23"/>
    </row>
    <row r="121" spans="1:9" x14ac:dyDescent="0.25">
      <c r="A121" s="23"/>
      <c r="B121" s="44"/>
      <c r="C121" s="26"/>
      <c r="D121" s="27"/>
      <c r="E121" s="8"/>
      <c r="F121" s="8"/>
      <c r="G121" s="13"/>
      <c r="H121" s="30"/>
      <c r="I121" s="23"/>
    </row>
    <row r="122" spans="1:9" x14ac:dyDescent="0.25">
      <c r="A122" s="23"/>
      <c r="B122" s="44"/>
      <c r="C122" s="26"/>
      <c r="D122" s="27"/>
      <c r="E122" s="8"/>
      <c r="F122" s="8"/>
      <c r="G122" s="13"/>
      <c r="H122" s="30"/>
      <c r="I122" s="23"/>
    </row>
    <row r="123" spans="1:9" x14ac:dyDescent="0.25">
      <c r="A123" s="23"/>
      <c r="B123" s="44"/>
      <c r="C123" s="26"/>
      <c r="D123" s="27"/>
      <c r="E123" s="8"/>
      <c r="F123" s="8"/>
      <c r="G123" s="13"/>
      <c r="H123" s="30"/>
      <c r="I123" s="23"/>
    </row>
    <row r="124" spans="1:9" x14ac:dyDescent="0.25">
      <c r="A124" s="23"/>
      <c r="B124" s="44"/>
      <c r="C124" s="26"/>
      <c r="D124" s="27"/>
      <c r="E124" s="8"/>
      <c r="F124" s="8"/>
      <c r="G124" s="13"/>
      <c r="H124" s="30"/>
      <c r="I124" s="23"/>
    </row>
    <row r="125" spans="1:9" x14ac:dyDescent="0.25">
      <c r="A125" s="23"/>
      <c r="B125" s="44"/>
      <c r="C125" s="26"/>
      <c r="D125" s="27"/>
      <c r="E125" s="8"/>
      <c r="F125" s="8"/>
      <c r="G125" s="13"/>
      <c r="H125" s="30"/>
      <c r="I125" s="23"/>
    </row>
    <row r="126" spans="1:9" x14ac:dyDescent="0.25">
      <c r="A126" s="23"/>
      <c r="B126" s="44"/>
      <c r="C126" s="26"/>
      <c r="D126" s="27"/>
      <c r="E126" s="8"/>
      <c r="F126" s="8"/>
      <c r="G126" s="13"/>
      <c r="H126" s="30"/>
      <c r="I126" s="23"/>
    </row>
    <row r="127" spans="1:9" x14ac:dyDescent="0.25">
      <c r="A127" s="23"/>
      <c r="B127" s="44"/>
      <c r="C127" s="26"/>
      <c r="D127" s="27"/>
      <c r="E127" s="8"/>
      <c r="F127" s="8"/>
      <c r="G127" s="13"/>
      <c r="H127" s="30"/>
      <c r="I127" s="23"/>
    </row>
    <row r="128" spans="1:9" x14ac:dyDescent="0.25">
      <c r="A128" s="23"/>
      <c r="B128" s="44"/>
      <c r="C128" s="26"/>
      <c r="D128" s="27"/>
      <c r="E128" s="8"/>
      <c r="F128" s="8"/>
      <c r="G128" s="13"/>
      <c r="H128" s="30"/>
      <c r="I128" s="23"/>
    </row>
    <row r="129" spans="1:9" x14ac:dyDescent="0.25">
      <c r="A129" s="23"/>
      <c r="B129" s="44"/>
      <c r="C129" s="26"/>
      <c r="D129" s="27"/>
      <c r="E129" s="8"/>
      <c r="F129" s="8"/>
      <c r="G129" s="13"/>
      <c r="H129" s="30"/>
      <c r="I129" s="23"/>
    </row>
    <row r="130" spans="1:9" x14ac:dyDescent="0.25">
      <c r="A130" s="23"/>
      <c r="B130" s="44"/>
      <c r="C130" s="26"/>
      <c r="D130" s="27"/>
      <c r="E130" s="8"/>
      <c r="F130" s="8"/>
      <c r="G130" s="13"/>
      <c r="H130" s="30"/>
      <c r="I130" s="23"/>
    </row>
    <row r="131" spans="1:9" x14ac:dyDescent="0.25">
      <c r="A131" s="23"/>
      <c r="B131" s="44"/>
      <c r="C131" s="26"/>
      <c r="D131" s="27"/>
      <c r="E131" s="8"/>
      <c r="F131" s="8"/>
      <c r="G131" s="13"/>
      <c r="H131" s="30"/>
      <c r="I131" s="23"/>
    </row>
    <row r="132" spans="1:9" x14ac:dyDescent="0.25">
      <c r="A132" s="23"/>
      <c r="B132" s="44"/>
      <c r="C132" s="26"/>
      <c r="D132" s="27"/>
      <c r="E132" s="8"/>
      <c r="F132" s="8"/>
      <c r="G132" s="13"/>
      <c r="H132" s="30"/>
      <c r="I132" s="23"/>
    </row>
    <row r="133" spans="1:9" x14ac:dyDescent="0.25">
      <c r="A133" s="23"/>
      <c r="B133" s="44"/>
      <c r="C133" s="26"/>
      <c r="D133" s="27"/>
      <c r="E133" s="8"/>
      <c r="F133" s="8"/>
      <c r="G133" s="13"/>
      <c r="H133" s="30"/>
      <c r="I133" s="23"/>
    </row>
    <row r="134" spans="1:9" x14ac:dyDescent="0.25">
      <c r="A134" s="23"/>
      <c r="B134" s="44"/>
      <c r="C134" s="26"/>
      <c r="D134" s="27"/>
      <c r="E134" s="8"/>
      <c r="F134" s="8"/>
      <c r="G134" s="13"/>
      <c r="H134" s="30"/>
      <c r="I134" s="23"/>
    </row>
    <row r="135" spans="1:9" x14ac:dyDescent="0.25">
      <c r="A135" s="23"/>
      <c r="B135" s="44"/>
      <c r="C135" s="26"/>
      <c r="D135" s="27"/>
      <c r="E135" s="8"/>
      <c r="F135" s="8"/>
      <c r="G135" s="13"/>
      <c r="H135" s="30"/>
      <c r="I135" s="23"/>
    </row>
    <row r="136" spans="1:9" x14ac:dyDescent="0.25">
      <c r="A136" s="23"/>
      <c r="B136" s="44"/>
      <c r="C136" s="26"/>
      <c r="D136" s="27"/>
      <c r="E136" s="8"/>
      <c r="F136" s="8"/>
      <c r="G136" s="13"/>
      <c r="H136" s="30"/>
      <c r="I136" s="23"/>
    </row>
    <row r="137" spans="1:9" x14ac:dyDescent="0.25">
      <c r="A137" s="23"/>
      <c r="B137" s="44"/>
      <c r="C137" s="26"/>
      <c r="D137" s="27"/>
      <c r="E137" s="8"/>
      <c r="F137" s="8"/>
      <c r="G137" s="13"/>
      <c r="H137" s="30"/>
      <c r="I137" s="23"/>
    </row>
    <row r="138" spans="1:9" x14ac:dyDescent="0.25">
      <c r="A138" s="23"/>
      <c r="B138" s="44"/>
      <c r="C138" s="26"/>
      <c r="D138" s="27"/>
      <c r="E138" s="8"/>
      <c r="F138" s="8"/>
      <c r="G138" s="13"/>
      <c r="H138" s="30"/>
      <c r="I138" s="23"/>
    </row>
    <row r="139" spans="1:9" x14ac:dyDescent="0.25">
      <c r="A139" s="23"/>
      <c r="B139" s="44"/>
      <c r="C139" s="26"/>
      <c r="D139" s="27"/>
      <c r="E139" s="8"/>
      <c r="F139" s="8"/>
      <c r="G139" s="13"/>
      <c r="H139" s="30"/>
      <c r="I139" s="23"/>
    </row>
    <row r="140" spans="1:9" x14ac:dyDescent="0.25">
      <c r="A140" s="23"/>
      <c r="B140" s="44"/>
      <c r="C140" s="26"/>
      <c r="D140" s="27"/>
      <c r="E140" s="8"/>
      <c r="F140" s="8"/>
      <c r="G140" s="13"/>
      <c r="H140" s="30"/>
      <c r="I140" s="23"/>
    </row>
    <row r="141" spans="1:9" x14ac:dyDescent="0.25">
      <c r="A141" s="23"/>
      <c r="B141" s="44"/>
      <c r="C141" s="26"/>
      <c r="D141" s="27"/>
      <c r="E141" s="8"/>
      <c r="F141" s="8"/>
      <c r="G141" s="13"/>
      <c r="H141" s="30"/>
      <c r="I141" s="23"/>
    </row>
    <row r="142" spans="1:9" x14ac:dyDescent="0.25">
      <c r="A142" s="23"/>
      <c r="B142" s="44"/>
      <c r="C142" s="26"/>
      <c r="D142" s="27"/>
      <c r="E142" s="8"/>
      <c r="F142" s="8"/>
      <c r="G142" s="13"/>
      <c r="H142" s="30"/>
      <c r="I142" s="23"/>
    </row>
    <row r="143" spans="1:9" x14ac:dyDescent="0.25">
      <c r="A143" s="23"/>
      <c r="B143" s="44"/>
      <c r="C143" s="26"/>
      <c r="D143" s="27"/>
      <c r="E143" s="8"/>
      <c r="F143" s="8"/>
      <c r="G143" s="13"/>
      <c r="H143" s="30"/>
      <c r="I143" s="23"/>
    </row>
    <row r="144" spans="1:9" x14ac:dyDescent="0.25">
      <c r="A144" s="23"/>
      <c r="B144" s="44"/>
      <c r="C144" s="26"/>
      <c r="D144" s="27"/>
      <c r="E144" s="8"/>
      <c r="F144" s="8"/>
      <c r="G144" s="13"/>
      <c r="H144" s="30"/>
      <c r="I144" s="23"/>
    </row>
    <row r="145" spans="1:9" x14ac:dyDescent="0.25">
      <c r="A145" s="23"/>
      <c r="B145" s="44"/>
      <c r="C145" s="26"/>
      <c r="D145" s="27"/>
      <c r="E145" s="8"/>
      <c r="F145" s="8"/>
      <c r="G145" s="13"/>
      <c r="H145" s="30"/>
      <c r="I145" s="23"/>
    </row>
    <row r="146" spans="1:9" x14ac:dyDescent="0.25">
      <c r="A146" s="23"/>
      <c r="B146" s="44"/>
      <c r="C146" s="26"/>
      <c r="D146" s="27"/>
      <c r="E146" s="8"/>
      <c r="F146" s="8"/>
      <c r="G146" s="13"/>
      <c r="H146" s="30"/>
      <c r="I146" s="23"/>
    </row>
    <row r="147" spans="1:9" x14ac:dyDescent="0.25">
      <c r="A147" s="23"/>
      <c r="B147" s="44"/>
      <c r="C147" s="26"/>
      <c r="D147" s="27"/>
      <c r="E147" s="8"/>
      <c r="F147" s="8"/>
      <c r="G147" s="13"/>
      <c r="H147" s="30"/>
      <c r="I147" s="23"/>
    </row>
    <row r="148" spans="1:9" x14ac:dyDescent="0.25">
      <c r="A148" s="23"/>
      <c r="B148" s="44"/>
      <c r="C148" s="26"/>
      <c r="D148" s="27"/>
      <c r="E148" s="8"/>
      <c r="F148" s="8"/>
      <c r="G148" s="13"/>
      <c r="H148" s="30"/>
      <c r="I148" s="23"/>
    </row>
    <row r="149" spans="1:9" x14ac:dyDescent="0.25">
      <c r="A149" s="23"/>
      <c r="B149" s="44"/>
      <c r="C149" s="26"/>
      <c r="D149" s="27"/>
      <c r="E149" s="8"/>
      <c r="F149" s="8"/>
      <c r="G149" s="13"/>
      <c r="H149" s="30"/>
      <c r="I149" s="23"/>
    </row>
    <row r="150" spans="1:9" x14ac:dyDescent="0.25">
      <c r="A150" s="23"/>
      <c r="B150" s="44"/>
      <c r="C150" s="26"/>
      <c r="D150" s="27"/>
      <c r="E150" s="8"/>
      <c r="F150" s="8"/>
      <c r="G150" s="13"/>
      <c r="H150" s="30"/>
      <c r="I150" s="23"/>
    </row>
    <row r="151" spans="1:9" x14ac:dyDescent="0.25">
      <c r="A151" s="23"/>
      <c r="B151" s="44"/>
      <c r="C151" s="26"/>
      <c r="D151" s="27"/>
      <c r="E151" s="8"/>
      <c r="F151" s="8"/>
      <c r="G151" s="13"/>
      <c r="H151" s="30"/>
      <c r="I151" s="23"/>
    </row>
    <row r="152" spans="1:9" x14ac:dyDescent="0.25">
      <c r="A152" s="23"/>
      <c r="B152" s="44"/>
      <c r="C152" s="26"/>
      <c r="D152" s="27"/>
      <c r="E152" s="8"/>
      <c r="F152" s="8"/>
      <c r="G152" s="13"/>
      <c r="H152" s="30"/>
      <c r="I152" s="23"/>
    </row>
    <row r="153" spans="1:9" x14ac:dyDescent="0.25">
      <c r="A153" s="23"/>
      <c r="B153" s="44"/>
      <c r="C153" s="26"/>
      <c r="D153" s="27"/>
      <c r="E153" s="8"/>
      <c r="F153" s="8"/>
      <c r="G153" s="13"/>
      <c r="H153" s="30"/>
      <c r="I153" s="23"/>
    </row>
    <row r="154" spans="1:9" x14ac:dyDescent="0.25">
      <c r="A154" s="23"/>
      <c r="B154" s="44"/>
      <c r="C154" s="26"/>
      <c r="D154" s="27"/>
      <c r="E154" s="8"/>
      <c r="F154" s="8"/>
      <c r="G154" s="13"/>
      <c r="H154" s="30"/>
      <c r="I154" s="23"/>
    </row>
    <row r="155" spans="1:9" x14ac:dyDescent="0.25">
      <c r="A155" s="23"/>
      <c r="B155" s="44"/>
      <c r="C155" s="26"/>
      <c r="D155" s="27"/>
      <c r="E155" s="8"/>
      <c r="F155" s="8"/>
      <c r="G155" s="13"/>
      <c r="H155" s="30"/>
      <c r="I155" s="23"/>
    </row>
    <row r="156" spans="1:9" x14ac:dyDescent="0.25">
      <c r="A156" s="23"/>
      <c r="B156" s="44"/>
      <c r="C156" s="26"/>
      <c r="D156" s="27"/>
      <c r="E156" s="8"/>
      <c r="F156" s="8"/>
      <c r="G156" s="13"/>
      <c r="H156" s="30"/>
      <c r="I156" s="23"/>
    </row>
    <row r="157" spans="1:9" x14ac:dyDescent="0.25">
      <c r="A157" s="23"/>
      <c r="B157" s="44"/>
      <c r="C157" s="26"/>
      <c r="D157" s="27"/>
      <c r="E157" s="8"/>
      <c r="F157" s="8"/>
      <c r="G157" s="13"/>
      <c r="H157" s="30"/>
      <c r="I157" s="23"/>
    </row>
    <row r="158" spans="1:9" x14ac:dyDescent="0.25">
      <c r="A158" s="23"/>
      <c r="B158" s="44"/>
      <c r="C158" s="26"/>
      <c r="D158" s="27"/>
      <c r="E158" s="8"/>
      <c r="F158" s="8"/>
      <c r="G158" s="13"/>
      <c r="H158" s="30"/>
      <c r="I158" s="23"/>
    </row>
    <row r="159" spans="1:9" x14ac:dyDescent="0.25">
      <c r="A159" s="23"/>
      <c r="B159" s="44"/>
      <c r="C159" s="26"/>
      <c r="D159" s="27"/>
      <c r="E159" s="8"/>
      <c r="F159" s="8"/>
      <c r="G159" s="13"/>
      <c r="H159" s="30"/>
      <c r="I159" s="23"/>
    </row>
    <row r="160" spans="1:9" x14ac:dyDescent="0.25">
      <c r="A160" s="23"/>
      <c r="B160" s="44"/>
      <c r="C160" s="26"/>
      <c r="D160" s="27"/>
      <c r="E160" s="8"/>
      <c r="F160" s="8"/>
      <c r="G160" s="13"/>
      <c r="H160" s="30"/>
      <c r="I160" s="23"/>
    </row>
    <row r="161" spans="1:9" x14ac:dyDescent="0.25">
      <c r="A161" s="23"/>
      <c r="B161" s="44"/>
      <c r="C161" s="26"/>
      <c r="D161" s="27"/>
      <c r="E161" s="8"/>
      <c r="F161" s="8"/>
      <c r="G161" s="13"/>
      <c r="H161" s="30"/>
      <c r="I161" s="23"/>
    </row>
    <row r="162" spans="1:9" x14ac:dyDescent="0.25">
      <c r="A162" s="23"/>
      <c r="B162" s="44"/>
      <c r="C162" s="26"/>
      <c r="D162" s="27"/>
      <c r="E162" s="8"/>
      <c r="F162" s="8"/>
      <c r="G162" s="13"/>
      <c r="H162" s="30"/>
      <c r="I162" s="23"/>
    </row>
    <row r="163" spans="1:9" x14ac:dyDescent="0.25">
      <c r="A163" s="23"/>
      <c r="B163" s="44"/>
      <c r="C163" s="26"/>
      <c r="D163" s="27"/>
      <c r="E163" s="8"/>
      <c r="F163" s="8"/>
      <c r="G163" s="13"/>
      <c r="H163" s="30"/>
      <c r="I163" s="23"/>
    </row>
    <row r="164" spans="1:9" x14ac:dyDescent="0.25">
      <c r="A164" s="23"/>
      <c r="B164" s="44"/>
      <c r="C164" s="26"/>
      <c r="D164" s="27"/>
      <c r="E164" s="8"/>
      <c r="F164" s="8"/>
      <c r="G164" s="13"/>
      <c r="H164" s="30"/>
      <c r="I164" s="23"/>
    </row>
    <row r="165" spans="1:9" x14ac:dyDescent="0.25">
      <c r="A165" s="23"/>
      <c r="B165" s="44"/>
      <c r="C165" s="26"/>
      <c r="D165" s="27"/>
      <c r="E165" s="8"/>
      <c r="F165" s="8"/>
      <c r="G165" s="13"/>
      <c r="H165" s="30"/>
      <c r="I165" s="23"/>
    </row>
    <row r="166" spans="1:9" x14ac:dyDescent="0.25">
      <c r="A166" s="23"/>
      <c r="B166" s="44"/>
      <c r="C166" s="26"/>
      <c r="D166" s="27"/>
      <c r="E166" s="8"/>
      <c r="F166" s="8"/>
      <c r="G166" s="13"/>
      <c r="H166" s="30"/>
      <c r="I166" s="23"/>
    </row>
    <row r="167" spans="1:9" x14ac:dyDescent="0.25">
      <c r="A167" s="23"/>
      <c r="B167" s="44"/>
      <c r="C167" s="26"/>
      <c r="D167" s="27"/>
      <c r="E167" s="8"/>
      <c r="F167" s="8"/>
      <c r="G167" s="13"/>
      <c r="H167" s="30"/>
      <c r="I167" s="23"/>
    </row>
    <row r="168" spans="1:9" x14ac:dyDescent="0.25">
      <c r="A168" s="23"/>
      <c r="B168" s="44"/>
      <c r="C168" s="26"/>
      <c r="D168" s="27"/>
      <c r="E168" s="8"/>
      <c r="F168" s="8"/>
      <c r="G168" s="13"/>
      <c r="H168" s="30"/>
      <c r="I168" s="23"/>
    </row>
    <row r="169" spans="1:9" x14ac:dyDescent="0.25">
      <c r="A169" s="23"/>
      <c r="B169" s="44"/>
      <c r="C169" s="26"/>
      <c r="D169" s="27"/>
      <c r="E169" s="8"/>
      <c r="F169" s="8"/>
      <c r="G169" s="13"/>
      <c r="H169" s="30"/>
      <c r="I169" s="23"/>
    </row>
    <row r="170" spans="1:9" x14ac:dyDescent="0.25">
      <c r="A170" s="23"/>
      <c r="B170" s="44"/>
      <c r="C170" s="26"/>
      <c r="D170" s="27"/>
      <c r="E170" s="8"/>
      <c r="F170" s="8"/>
      <c r="G170" s="13"/>
      <c r="H170" s="30"/>
      <c r="I170" s="23"/>
    </row>
    <row r="171" spans="1:9" x14ac:dyDescent="0.25">
      <c r="A171" s="23"/>
      <c r="B171" s="44"/>
      <c r="C171" s="26"/>
      <c r="D171" s="27"/>
      <c r="E171" s="8"/>
      <c r="F171" s="8"/>
      <c r="G171" s="13"/>
      <c r="H171" s="30"/>
      <c r="I171" s="23"/>
    </row>
    <row r="172" spans="1:9" x14ac:dyDescent="0.25">
      <c r="A172" s="23"/>
      <c r="B172" s="44"/>
      <c r="C172" s="26"/>
      <c r="D172" s="27"/>
      <c r="E172" s="8"/>
      <c r="F172" s="8"/>
      <c r="G172" s="13"/>
      <c r="H172" s="30"/>
      <c r="I172" s="23"/>
    </row>
    <row r="173" spans="1:9" x14ac:dyDescent="0.25">
      <c r="A173" s="23"/>
      <c r="B173" s="44"/>
      <c r="C173" s="26"/>
      <c r="D173" s="27"/>
      <c r="E173" s="8"/>
      <c r="F173" s="8"/>
      <c r="G173" s="13"/>
      <c r="H173" s="30"/>
      <c r="I173" s="23"/>
    </row>
    <row r="174" spans="1:9" x14ac:dyDescent="0.25">
      <c r="A174" s="23"/>
      <c r="B174" s="44"/>
      <c r="C174" s="26"/>
      <c r="D174" s="27"/>
      <c r="E174" s="8"/>
      <c r="F174" s="8"/>
      <c r="G174" s="13"/>
      <c r="H174" s="30"/>
      <c r="I174" s="23"/>
    </row>
    <row r="175" spans="1:9" x14ac:dyDescent="0.25">
      <c r="A175" s="23"/>
      <c r="B175" s="44"/>
      <c r="C175" s="26"/>
      <c r="D175" s="27"/>
      <c r="E175" s="8"/>
      <c r="F175" s="8"/>
      <c r="G175" s="13"/>
      <c r="H175" s="30"/>
      <c r="I175" s="23"/>
    </row>
    <row r="176" spans="1:9" x14ac:dyDescent="0.25">
      <c r="A176" s="23"/>
      <c r="B176" s="44"/>
      <c r="C176" s="26"/>
      <c r="D176" s="27"/>
      <c r="E176" s="8"/>
      <c r="F176" s="8"/>
      <c r="G176" s="13"/>
      <c r="H176" s="30"/>
      <c r="I176" s="23"/>
    </row>
    <row r="177" spans="1:9" x14ac:dyDescent="0.25">
      <c r="A177" s="23"/>
      <c r="B177" s="44"/>
      <c r="C177" s="26"/>
      <c r="D177" s="27"/>
      <c r="E177" s="8"/>
      <c r="F177" s="8"/>
      <c r="G177" s="13"/>
      <c r="H177" s="30"/>
      <c r="I177" s="23"/>
    </row>
    <row r="178" spans="1:9" x14ac:dyDescent="0.25">
      <c r="A178" s="23"/>
      <c r="B178" s="44"/>
      <c r="C178" s="26"/>
      <c r="D178" s="27"/>
      <c r="E178" s="8"/>
      <c r="F178" s="8"/>
      <c r="G178" s="13"/>
      <c r="H178" s="30"/>
      <c r="I178" s="23"/>
    </row>
    <row r="179" spans="1:9" x14ac:dyDescent="0.25">
      <c r="A179" s="23"/>
      <c r="B179" s="44"/>
      <c r="C179" s="26"/>
      <c r="D179" s="27"/>
      <c r="E179" s="8"/>
      <c r="F179" s="8"/>
      <c r="G179" s="13"/>
      <c r="H179" s="30"/>
      <c r="I179" s="23"/>
    </row>
    <row r="180" spans="1:9" x14ac:dyDescent="0.25">
      <c r="A180" s="23"/>
      <c r="B180" s="44"/>
      <c r="C180" s="26"/>
      <c r="D180" s="27"/>
      <c r="E180" s="8"/>
      <c r="F180" s="8"/>
      <c r="G180" s="13"/>
      <c r="H180" s="30"/>
      <c r="I180" s="23"/>
    </row>
    <row r="181" spans="1:9" x14ac:dyDescent="0.25">
      <c r="A181" s="23"/>
      <c r="B181" s="44"/>
      <c r="C181" s="26"/>
      <c r="D181" s="27"/>
      <c r="E181" s="8"/>
      <c r="F181" s="8"/>
      <c r="G181" s="13"/>
      <c r="H181" s="30"/>
      <c r="I181" s="23"/>
    </row>
    <row r="182" spans="1:9" x14ac:dyDescent="0.25">
      <c r="A182" s="23"/>
      <c r="B182" s="44"/>
      <c r="C182" s="26"/>
      <c r="D182" s="27"/>
      <c r="E182" s="8"/>
      <c r="F182" s="8"/>
      <c r="G182" s="13"/>
      <c r="H182" s="30"/>
      <c r="I182" s="23"/>
    </row>
    <row r="183" spans="1:9" x14ac:dyDescent="0.25">
      <c r="A183" s="23"/>
      <c r="B183" s="44"/>
      <c r="C183" s="26"/>
      <c r="D183" s="27"/>
      <c r="E183" s="8"/>
      <c r="F183" s="8"/>
      <c r="G183" s="13"/>
      <c r="H183" s="30"/>
      <c r="I183" s="23"/>
    </row>
    <row r="184" spans="1:9" x14ac:dyDescent="0.25">
      <c r="A184" s="23"/>
      <c r="B184" s="44"/>
      <c r="C184" s="26"/>
      <c r="D184" s="27"/>
      <c r="E184" s="8"/>
      <c r="F184" s="8"/>
      <c r="G184" s="13"/>
      <c r="H184" s="30"/>
      <c r="I184" s="23"/>
    </row>
    <row r="185" spans="1:9" x14ac:dyDescent="0.25">
      <c r="A185" s="23"/>
      <c r="B185" s="44"/>
      <c r="C185" s="26"/>
      <c r="D185" s="27"/>
      <c r="E185" s="8"/>
      <c r="F185" s="8"/>
      <c r="G185" s="13"/>
      <c r="H185" s="30"/>
      <c r="I185" s="23"/>
    </row>
    <row r="186" spans="1:9" x14ac:dyDescent="0.25">
      <c r="A186" s="23"/>
      <c r="B186" s="44"/>
      <c r="C186" s="26"/>
      <c r="D186" s="27"/>
      <c r="E186" s="8"/>
      <c r="F186" s="8"/>
      <c r="G186" s="13"/>
      <c r="H186" s="30"/>
      <c r="I186" s="23"/>
    </row>
    <row r="187" spans="1:9" x14ac:dyDescent="0.25">
      <c r="A187" s="23"/>
      <c r="B187" s="44"/>
      <c r="C187" s="26"/>
      <c r="D187" s="27"/>
      <c r="E187" s="8"/>
      <c r="F187" s="8"/>
      <c r="G187" s="13"/>
      <c r="H187" s="30"/>
      <c r="I187" s="23"/>
    </row>
    <row r="188" spans="1:9" x14ac:dyDescent="0.25">
      <c r="A188" s="23"/>
      <c r="B188" s="44"/>
      <c r="C188" s="26"/>
      <c r="D188" s="27"/>
      <c r="E188" s="8"/>
      <c r="F188" s="8"/>
      <c r="G188" s="13"/>
      <c r="H188" s="30"/>
      <c r="I188" s="23"/>
    </row>
    <row r="189" spans="1:9" x14ac:dyDescent="0.25">
      <c r="A189" s="23"/>
      <c r="B189" s="44"/>
      <c r="C189" s="26"/>
      <c r="D189" s="27"/>
      <c r="E189" s="8"/>
      <c r="F189" s="8"/>
      <c r="G189" s="13"/>
      <c r="H189" s="30"/>
      <c r="I189" s="23"/>
    </row>
    <row r="190" spans="1:9" x14ac:dyDescent="0.25">
      <c r="A190" s="23"/>
      <c r="B190" s="44"/>
      <c r="C190" s="26"/>
      <c r="D190" s="27"/>
      <c r="E190" s="8"/>
      <c r="F190" s="8"/>
      <c r="G190" s="13"/>
      <c r="H190" s="30"/>
      <c r="I190" s="23"/>
    </row>
    <row r="191" spans="1:9" x14ac:dyDescent="0.25">
      <c r="A191" s="23"/>
      <c r="B191" s="44"/>
      <c r="C191" s="26"/>
      <c r="D191" s="27"/>
      <c r="E191" s="8"/>
      <c r="F191" s="8"/>
      <c r="G191" s="13"/>
      <c r="H191" s="30"/>
      <c r="I191" s="23"/>
    </row>
    <row r="192" spans="1:9" x14ac:dyDescent="0.25">
      <c r="A192" s="23"/>
      <c r="B192" s="44"/>
      <c r="C192" s="26"/>
      <c r="D192" s="27"/>
      <c r="E192" s="8"/>
      <c r="F192" s="8"/>
      <c r="G192" s="13"/>
      <c r="H192" s="30"/>
      <c r="I192" s="23"/>
    </row>
    <row r="193" spans="1:9" x14ac:dyDescent="0.25">
      <c r="A193" s="23"/>
      <c r="B193" s="44"/>
      <c r="C193" s="26"/>
      <c r="D193" s="27"/>
      <c r="E193" s="8"/>
      <c r="F193" s="8"/>
      <c r="G193" s="13"/>
      <c r="H193" s="30"/>
      <c r="I193" s="23"/>
    </row>
    <row r="194" spans="1:9" x14ac:dyDescent="0.25">
      <c r="A194" s="23"/>
      <c r="B194" s="44"/>
      <c r="C194" s="26"/>
      <c r="D194" s="27"/>
      <c r="E194" s="8"/>
      <c r="F194" s="8"/>
      <c r="G194" s="13"/>
      <c r="H194" s="30"/>
      <c r="I194" s="23"/>
    </row>
    <row r="195" spans="1:9" x14ac:dyDescent="0.25">
      <c r="A195" s="23"/>
      <c r="B195" s="44"/>
      <c r="C195" s="26"/>
      <c r="D195" s="27"/>
      <c r="E195" s="8"/>
      <c r="F195" s="8"/>
      <c r="G195" s="13"/>
      <c r="H195" s="30"/>
      <c r="I195" s="23"/>
    </row>
    <row r="196" spans="1:9" x14ac:dyDescent="0.25">
      <c r="A196" s="23"/>
      <c r="B196" s="44"/>
      <c r="C196" s="26"/>
      <c r="D196" s="27"/>
      <c r="E196" s="8"/>
      <c r="F196" s="8"/>
      <c r="G196" s="13"/>
      <c r="H196" s="30"/>
      <c r="I196" s="23"/>
    </row>
    <row r="197" spans="1:9" x14ac:dyDescent="0.25">
      <c r="A197" s="23"/>
      <c r="B197" s="44"/>
      <c r="C197" s="26"/>
      <c r="D197" s="27"/>
      <c r="E197" s="8"/>
      <c r="F197" s="8"/>
      <c r="G197" s="13"/>
      <c r="H197" s="30"/>
      <c r="I197" s="23"/>
    </row>
    <row r="198" spans="1:9" x14ac:dyDescent="0.25">
      <c r="A198" s="23"/>
      <c r="B198" s="44"/>
      <c r="C198" s="26"/>
      <c r="D198" s="27"/>
      <c r="E198" s="8"/>
      <c r="F198" s="8"/>
      <c r="G198" s="13"/>
      <c r="H198" s="30"/>
      <c r="I198" s="23"/>
    </row>
    <row r="199" spans="1:9" x14ac:dyDescent="0.25">
      <c r="A199" s="23"/>
      <c r="B199" s="44"/>
      <c r="C199" s="26"/>
      <c r="D199" s="27"/>
      <c r="E199" s="8"/>
      <c r="F199" s="8"/>
      <c r="G199" s="13"/>
      <c r="H199" s="30"/>
      <c r="I199" s="23"/>
    </row>
    <row r="200" spans="1:9" x14ac:dyDescent="0.25">
      <c r="A200" s="23"/>
      <c r="B200" s="44"/>
      <c r="C200" s="26"/>
      <c r="D200" s="27"/>
      <c r="E200" s="8"/>
      <c r="F200" s="8"/>
      <c r="G200" s="13"/>
      <c r="H200" s="30"/>
      <c r="I200" s="23"/>
    </row>
    <row r="201" spans="1:9" x14ac:dyDescent="0.25">
      <c r="A201" s="23"/>
      <c r="B201" s="44"/>
      <c r="C201" s="26"/>
      <c r="D201" s="27"/>
      <c r="E201" s="8"/>
      <c r="F201" s="8"/>
      <c r="G201" s="13"/>
      <c r="H201" s="30"/>
      <c r="I201" s="23"/>
    </row>
    <row r="202" spans="1:9" x14ac:dyDescent="0.25">
      <c r="A202" s="23"/>
      <c r="B202" s="44"/>
      <c r="C202" s="26"/>
      <c r="D202" s="27"/>
      <c r="E202" s="8"/>
      <c r="F202" s="8"/>
      <c r="G202" s="13"/>
      <c r="H202" s="30"/>
      <c r="I202" s="23"/>
    </row>
    <row r="203" spans="1:9" x14ac:dyDescent="0.25">
      <c r="A203" s="23"/>
      <c r="B203" s="44"/>
      <c r="C203" s="26"/>
      <c r="D203" s="27"/>
      <c r="E203" s="8"/>
      <c r="F203" s="8"/>
      <c r="G203" s="13"/>
      <c r="H203" s="30"/>
      <c r="I203" s="23"/>
    </row>
    <row r="204" spans="1:9" x14ac:dyDescent="0.25">
      <c r="A204" s="23"/>
      <c r="B204" s="44"/>
      <c r="C204" s="26"/>
      <c r="D204" s="27"/>
      <c r="E204" s="8"/>
      <c r="F204" s="8"/>
      <c r="G204" s="13"/>
      <c r="H204" s="30"/>
      <c r="I204" s="23"/>
    </row>
    <row r="205" spans="1:9" x14ac:dyDescent="0.25">
      <c r="A205" s="23"/>
      <c r="B205" s="44"/>
      <c r="C205" s="26"/>
      <c r="D205" s="27"/>
      <c r="E205" s="8"/>
      <c r="F205" s="8"/>
      <c r="G205" s="13"/>
      <c r="H205" s="30"/>
      <c r="I205" s="23"/>
    </row>
    <row r="206" spans="1:9" x14ac:dyDescent="0.25">
      <c r="A206" s="23"/>
      <c r="B206" s="44"/>
      <c r="C206" s="26"/>
      <c r="D206" s="27"/>
      <c r="E206" s="8"/>
      <c r="F206" s="8"/>
      <c r="G206" s="13"/>
      <c r="H206" s="30"/>
      <c r="I206" s="23"/>
    </row>
    <row r="207" spans="1:9" x14ac:dyDescent="0.25">
      <c r="A207" s="23"/>
      <c r="B207" s="44"/>
      <c r="C207" s="26"/>
      <c r="D207" s="27"/>
      <c r="E207" s="8"/>
      <c r="F207" s="8"/>
      <c r="G207" s="13"/>
      <c r="H207" s="30"/>
      <c r="I207" s="23"/>
    </row>
    <row r="208" spans="1:9" x14ac:dyDescent="0.25">
      <c r="A208" s="23"/>
      <c r="B208" s="44"/>
      <c r="C208" s="26"/>
      <c r="D208" s="27"/>
      <c r="E208" s="8"/>
      <c r="F208" s="8"/>
      <c r="G208" s="13"/>
      <c r="H208" s="30"/>
      <c r="I208" s="23"/>
    </row>
    <row r="209" spans="1:9" x14ac:dyDescent="0.25">
      <c r="A209" s="23"/>
      <c r="B209" s="44"/>
      <c r="C209" s="26"/>
      <c r="D209" s="27"/>
      <c r="E209" s="8"/>
      <c r="F209" s="8"/>
      <c r="G209" s="13"/>
      <c r="H209" s="30"/>
      <c r="I209" s="23"/>
    </row>
    <row r="210" spans="1:9" x14ac:dyDescent="0.25">
      <c r="A210" s="23"/>
      <c r="B210" s="44"/>
      <c r="C210" s="26"/>
      <c r="D210" s="27"/>
      <c r="E210" s="8"/>
      <c r="F210" s="8"/>
      <c r="G210" s="13"/>
      <c r="H210" s="30"/>
      <c r="I210" s="23"/>
    </row>
    <row r="211" spans="1:9" x14ac:dyDescent="0.25">
      <c r="A211" s="23"/>
      <c r="B211" s="44"/>
      <c r="C211" s="26"/>
      <c r="D211" s="27"/>
      <c r="E211" s="8"/>
      <c r="F211" s="8"/>
      <c r="G211" s="13"/>
      <c r="H211" s="30"/>
      <c r="I211" s="23"/>
    </row>
    <row r="212" spans="1:9" x14ac:dyDescent="0.25">
      <c r="A212" s="23"/>
      <c r="B212" s="44"/>
      <c r="C212" s="26"/>
      <c r="D212" s="27"/>
      <c r="E212" s="8"/>
      <c r="F212" s="8"/>
      <c r="G212" s="13"/>
      <c r="H212" s="30"/>
      <c r="I212" s="23"/>
    </row>
    <row r="213" spans="1:9" x14ac:dyDescent="0.25">
      <c r="A213" s="23"/>
      <c r="B213" s="44"/>
      <c r="C213" s="26"/>
      <c r="D213" s="27"/>
      <c r="E213" s="8"/>
      <c r="F213" s="8"/>
      <c r="G213" s="13"/>
      <c r="H213" s="30"/>
      <c r="I213" s="23"/>
    </row>
    <row r="214" spans="1:9" x14ac:dyDescent="0.25">
      <c r="A214" s="23"/>
      <c r="B214" s="44"/>
      <c r="C214" s="26"/>
      <c r="D214" s="27"/>
      <c r="E214" s="8"/>
      <c r="F214" s="8"/>
      <c r="G214" s="13"/>
      <c r="H214" s="30"/>
      <c r="I214" s="23"/>
    </row>
    <row r="215" spans="1:9" x14ac:dyDescent="0.25">
      <c r="A215" s="23"/>
      <c r="B215" s="44"/>
      <c r="C215" s="26"/>
      <c r="D215" s="27"/>
      <c r="E215" s="8"/>
      <c r="F215" s="8"/>
      <c r="G215" s="13"/>
      <c r="H215" s="30"/>
      <c r="I215" s="23"/>
    </row>
    <row r="216" spans="1:9" x14ac:dyDescent="0.25">
      <c r="A216" s="23"/>
      <c r="B216" s="44"/>
      <c r="C216" s="26"/>
      <c r="D216" s="27"/>
      <c r="E216" s="8"/>
      <c r="F216" s="8"/>
      <c r="G216" s="13"/>
      <c r="H216" s="30"/>
      <c r="I216" s="23"/>
    </row>
    <row r="217" spans="1:9" x14ac:dyDescent="0.25">
      <c r="A217" s="23"/>
      <c r="B217" s="44"/>
      <c r="C217" s="26"/>
      <c r="D217" s="27"/>
      <c r="E217" s="8"/>
      <c r="F217" s="8"/>
      <c r="G217" s="13"/>
      <c r="H217" s="30"/>
      <c r="I217" s="23"/>
    </row>
    <row r="218" spans="1:9" x14ac:dyDescent="0.25">
      <c r="A218" s="23"/>
      <c r="B218" s="44"/>
      <c r="C218" s="26"/>
      <c r="D218" s="27"/>
      <c r="E218" s="8"/>
      <c r="F218" s="8"/>
      <c r="G218" s="13"/>
      <c r="H218" s="30"/>
      <c r="I218" s="23"/>
    </row>
    <row r="219" spans="1:9" x14ac:dyDescent="0.25">
      <c r="A219" s="23"/>
      <c r="B219" s="44"/>
      <c r="C219" s="26"/>
      <c r="D219" s="27"/>
      <c r="E219" s="8"/>
      <c r="F219" s="8"/>
      <c r="G219" s="13"/>
      <c r="H219" s="30"/>
      <c r="I219" s="23"/>
    </row>
    <row r="220" spans="1:9" x14ac:dyDescent="0.25">
      <c r="A220" s="23"/>
      <c r="B220" s="44"/>
      <c r="C220" s="26"/>
      <c r="D220" s="27"/>
      <c r="E220" s="8"/>
      <c r="F220" s="8"/>
      <c r="G220" s="13"/>
      <c r="H220" s="30"/>
      <c r="I220" s="23"/>
    </row>
    <row r="221" spans="1:9" x14ac:dyDescent="0.25">
      <c r="A221" s="23"/>
      <c r="B221" s="44"/>
      <c r="C221" s="26"/>
      <c r="D221" s="27"/>
      <c r="E221" s="8"/>
      <c r="F221" s="8"/>
      <c r="G221" s="13"/>
      <c r="H221" s="30"/>
      <c r="I221" s="23"/>
    </row>
    <row r="222" spans="1:9" x14ac:dyDescent="0.25">
      <c r="A222" s="23"/>
      <c r="B222" s="44"/>
      <c r="C222" s="26"/>
      <c r="D222" s="27"/>
      <c r="E222" s="8"/>
      <c r="F222" s="8"/>
      <c r="G222" s="13"/>
      <c r="H222" s="30"/>
      <c r="I222" s="23"/>
    </row>
    <row r="223" spans="1:9" x14ac:dyDescent="0.25">
      <c r="A223" s="23"/>
      <c r="B223" s="44"/>
      <c r="C223" s="26"/>
      <c r="D223" s="27"/>
      <c r="E223" s="8"/>
      <c r="F223" s="8"/>
      <c r="G223" s="13"/>
      <c r="H223" s="30"/>
      <c r="I223" s="23"/>
    </row>
    <row r="224" spans="1:9" x14ac:dyDescent="0.25">
      <c r="A224" s="23"/>
      <c r="B224" s="44"/>
      <c r="C224" s="26"/>
      <c r="D224" s="27"/>
      <c r="E224" s="8"/>
      <c r="F224" s="8"/>
      <c r="G224" s="13"/>
      <c r="H224" s="30"/>
      <c r="I224" s="23"/>
    </row>
    <row r="225" spans="1:9" x14ac:dyDescent="0.25">
      <c r="A225" s="23"/>
      <c r="B225" s="44"/>
      <c r="C225" s="26"/>
      <c r="D225" s="27"/>
      <c r="E225" s="8"/>
      <c r="F225" s="8"/>
      <c r="G225" s="13"/>
      <c r="H225" s="30"/>
      <c r="I225" s="23"/>
    </row>
    <row r="226" spans="1:9" x14ac:dyDescent="0.25">
      <c r="A226" s="23"/>
      <c r="B226" s="44"/>
      <c r="C226" s="26"/>
      <c r="D226" s="27"/>
      <c r="E226" s="8"/>
      <c r="F226" s="8"/>
      <c r="G226" s="13"/>
      <c r="H226" s="30"/>
      <c r="I226" s="23"/>
    </row>
    <row r="227" spans="1:9" x14ac:dyDescent="0.25">
      <c r="A227" s="23"/>
      <c r="B227" s="44"/>
      <c r="C227" s="26"/>
      <c r="D227" s="27"/>
      <c r="E227" s="8"/>
      <c r="F227" s="8"/>
      <c r="G227" s="13"/>
      <c r="H227" s="30"/>
      <c r="I227" s="23"/>
    </row>
    <row r="228" spans="1:9" x14ac:dyDescent="0.25">
      <c r="A228" s="23"/>
      <c r="B228" s="44"/>
      <c r="C228" s="26"/>
      <c r="D228" s="27"/>
      <c r="E228" s="8"/>
      <c r="F228" s="8"/>
      <c r="G228" s="13"/>
      <c r="H228" s="30"/>
      <c r="I228" s="23"/>
    </row>
    <row r="229" spans="1:9" x14ac:dyDescent="0.25">
      <c r="A229" s="23"/>
      <c r="B229" s="44"/>
      <c r="C229" s="26"/>
      <c r="D229" s="27"/>
      <c r="E229" s="8"/>
      <c r="F229" s="8"/>
      <c r="G229" s="13"/>
      <c r="H229" s="30"/>
      <c r="I229" s="23"/>
    </row>
    <row r="230" spans="1:9" x14ac:dyDescent="0.25">
      <c r="A230" s="23"/>
      <c r="B230" s="44"/>
      <c r="C230" s="26"/>
      <c r="D230" s="27"/>
      <c r="E230" s="8"/>
      <c r="F230" s="8"/>
      <c r="G230" s="13"/>
      <c r="H230" s="30"/>
      <c r="I230" s="23"/>
    </row>
    <row r="231" spans="1:9" x14ac:dyDescent="0.25">
      <c r="A231" s="23"/>
      <c r="B231" s="44"/>
      <c r="C231" s="26"/>
      <c r="D231" s="27"/>
      <c r="E231" s="8"/>
      <c r="F231" s="8"/>
      <c r="G231" s="13"/>
      <c r="H231" s="30"/>
      <c r="I231" s="23"/>
    </row>
    <row r="232" spans="1:9" x14ac:dyDescent="0.25">
      <c r="A232" s="23"/>
      <c r="B232" s="44"/>
      <c r="C232" s="26"/>
      <c r="D232" s="27"/>
      <c r="E232" s="8"/>
      <c r="F232" s="8"/>
      <c r="G232" s="13"/>
      <c r="H232" s="30"/>
      <c r="I232" s="23"/>
    </row>
    <row r="233" spans="1:9" x14ac:dyDescent="0.25">
      <c r="A233" s="23"/>
      <c r="B233" s="44"/>
      <c r="C233" s="26"/>
      <c r="D233" s="27"/>
      <c r="E233" s="8"/>
      <c r="F233" s="8"/>
      <c r="G233" s="13"/>
      <c r="H233" s="30"/>
      <c r="I233" s="23"/>
    </row>
    <row r="234" spans="1:9" x14ac:dyDescent="0.25">
      <c r="A234" s="23"/>
      <c r="B234" s="44"/>
      <c r="C234" s="26"/>
      <c r="D234" s="27"/>
      <c r="E234" s="8"/>
      <c r="F234" s="8"/>
      <c r="G234" s="13"/>
      <c r="H234" s="30"/>
      <c r="I234" s="23"/>
    </row>
    <row r="235" spans="1:9" x14ac:dyDescent="0.25">
      <c r="A235" s="23"/>
      <c r="B235" s="44"/>
      <c r="C235" s="26"/>
      <c r="D235" s="27"/>
      <c r="E235" s="8"/>
      <c r="F235" s="8"/>
      <c r="G235" s="13"/>
      <c r="H235" s="30"/>
      <c r="I235" s="23"/>
    </row>
    <row r="236" spans="1:9" x14ac:dyDescent="0.25">
      <c r="A236" s="23"/>
      <c r="B236" s="44"/>
      <c r="C236" s="26"/>
      <c r="D236" s="27"/>
      <c r="E236" s="8"/>
      <c r="F236" s="8"/>
      <c r="G236" s="13"/>
      <c r="H236" s="30"/>
      <c r="I236" s="23"/>
    </row>
    <row r="237" spans="1:9" x14ac:dyDescent="0.25">
      <c r="A237" s="23"/>
      <c r="B237" s="44"/>
      <c r="C237" s="26"/>
      <c r="D237" s="27"/>
      <c r="E237" s="8"/>
      <c r="F237" s="8"/>
      <c r="G237" s="13"/>
      <c r="H237" s="30"/>
      <c r="I237" s="23"/>
    </row>
    <row r="238" spans="1:9" x14ac:dyDescent="0.25">
      <c r="A238" s="23"/>
      <c r="B238" s="44"/>
      <c r="C238" s="26"/>
      <c r="D238" s="27"/>
      <c r="E238" s="8"/>
      <c r="F238" s="8"/>
      <c r="G238" s="13"/>
      <c r="H238" s="30"/>
      <c r="I238" s="23"/>
    </row>
    <row r="239" spans="1:9" x14ac:dyDescent="0.25">
      <c r="A239" s="23"/>
      <c r="B239" s="44"/>
      <c r="C239" s="26"/>
      <c r="D239" s="27"/>
      <c r="E239" s="8"/>
      <c r="F239" s="8"/>
      <c r="G239" s="13"/>
      <c r="H239" s="30"/>
      <c r="I239" s="23"/>
    </row>
    <row r="240" spans="1:9" x14ac:dyDescent="0.25">
      <c r="A240" s="23"/>
      <c r="B240" s="44"/>
      <c r="C240" s="26"/>
      <c r="D240" s="27"/>
      <c r="E240" s="8"/>
      <c r="F240" s="8"/>
      <c r="G240" s="13"/>
      <c r="H240" s="30"/>
      <c r="I240" s="23"/>
    </row>
    <row r="241" spans="1:9" x14ac:dyDescent="0.25">
      <c r="A241" s="23"/>
      <c r="B241" s="44"/>
      <c r="C241" s="26"/>
      <c r="D241" s="27"/>
      <c r="E241" s="8"/>
      <c r="F241" s="8"/>
      <c r="G241" s="13"/>
      <c r="H241" s="30"/>
      <c r="I241" s="23"/>
    </row>
    <row r="242" spans="1:9" x14ac:dyDescent="0.25">
      <c r="A242" s="23"/>
      <c r="B242" s="44"/>
      <c r="C242" s="26"/>
      <c r="D242" s="27"/>
      <c r="E242" s="8"/>
      <c r="F242" s="8"/>
      <c r="G242" s="13"/>
      <c r="H242" s="30"/>
      <c r="I242" s="23"/>
    </row>
    <row r="243" spans="1:9" x14ac:dyDescent="0.25">
      <c r="A243" s="23"/>
      <c r="B243" s="44"/>
      <c r="C243" s="26"/>
      <c r="D243" s="27"/>
      <c r="E243" s="8"/>
      <c r="F243" s="8"/>
      <c r="G243" s="13"/>
      <c r="H243" s="30"/>
      <c r="I243" s="23"/>
    </row>
    <row r="244" spans="1:9" x14ac:dyDescent="0.25">
      <c r="A244" s="23"/>
      <c r="B244" s="44"/>
      <c r="C244" s="26"/>
      <c r="D244" s="27"/>
      <c r="E244" s="8"/>
      <c r="F244" s="8"/>
      <c r="G244" s="13"/>
      <c r="H244" s="30"/>
      <c r="I244" s="23"/>
    </row>
    <row r="245" spans="1:9" x14ac:dyDescent="0.25">
      <c r="A245" s="23"/>
      <c r="B245" s="44"/>
      <c r="C245" s="26"/>
      <c r="D245" s="27"/>
      <c r="E245" s="8"/>
      <c r="F245" s="8"/>
      <c r="G245" s="13"/>
      <c r="H245" s="30"/>
      <c r="I245" s="23"/>
    </row>
    <row r="246" spans="1:9" x14ac:dyDescent="0.25">
      <c r="A246" s="23"/>
      <c r="B246" s="44"/>
      <c r="C246" s="26"/>
      <c r="D246" s="27"/>
      <c r="E246" s="8"/>
      <c r="F246" s="8"/>
      <c r="G246" s="13"/>
      <c r="H246" s="30"/>
      <c r="I246" s="23"/>
    </row>
    <row r="247" spans="1:9" x14ac:dyDescent="0.25">
      <c r="A247" s="23"/>
      <c r="B247" s="44"/>
      <c r="C247" s="26"/>
      <c r="D247" s="27"/>
      <c r="E247" s="8"/>
      <c r="F247" s="8"/>
      <c r="G247" s="13"/>
      <c r="H247" s="30"/>
      <c r="I247" s="23"/>
    </row>
    <row r="248" spans="1:9" x14ac:dyDescent="0.25">
      <c r="A248" s="23"/>
      <c r="B248" s="44"/>
      <c r="C248" s="26"/>
      <c r="D248" s="27"/>
      <c r="E248" s="8"/>
      <c r="F248" s="8"/>
      <c r="G248" s="13"/>
      <c r="H248" s="30"/>
      <c r="I248" s="23"/>
    </row>
    <row r="249" spans="1:9" x14ac:dyDescent="0.25">
      <c r="A249" s="23"/>
      <c r="B249" s="44"/>
      <c r="C249" s="26"/>
      <c r="D249" s="27"/>
      <c r="E249" s="8"/>
      <c r="F249" s="8"/>
      <c r="G249" s="13"/>
      <c r="H249" s="30"/>
      <c r="I249" s="23"/>
    </row>
    <row r="250" spans="1:9" x14ac:dyDescent="0.25">
      <c r="A250" s="23"/>
      <c r="B250" s="44"/>
      <c r="C250" s="26"/>
      <c r="D250" s="27"/>
      <c r="E250" s="8"/>
      <c r="F250" s="8"/>
      <c r="G250" s="13"/>
      <c r="H250" s="30"/>
      <c r="I250" s="23"/>
    </row>
    <row r="251" spans="1:9" x14ac:dyDescent="0.25">
      <c r="A251" s="23"/>
      <c r="B251" s="44"/>
      <c r="C251" s="26"/>
      <c r="D251" s="27"/>
      <c r="E251" s="8"/>
      <c r="F251" s="8"/>
      <c r="G251" s="13"/>
      <c r="H251" s="30"/>
      <c r="I251" s="23"/>
    </row>
    <row r="252" spans="1:9" x14ac:dyDescent="0.25">
      <c r="A252" s="23"/>
      <c r="B252" s="44"/>
      <c r="C252" s="26"/>
      <c r="D252" s="27"/>
      <c r="E252" s="8"/>
      <c r="F252" s="8"/>
      <c r="G252" s="13"/>
      <c r="H252" s="30"/>
      <c r="I252" s="23"/>
    </row>
    <row r="253" spans="1:9" x14ac:dyDescent="0.25">
      <c r="A253" s="23"/>
      <c r="B253" s="44"/>
      <c r="C253" s="26"/>
      <c r="D253" s="27"/>
      <c r="E253" s="8"/>
      <c r="F253" s="8"/>
      <c r="G253" s="13"/>
      <c r="H253" s="30"/>
      <c r="I253" s="23"/>
    </row>
    <row r="254" spans="1:9" x14ac:dyDescent="0.25">
      <c r="A254" s="23"/>
      <c r="B254" s="44"/>
      <c r="C254" s="26"/>
      <c r="D254" s="27"/>
      <c r="E254" s="8"/>
      <c r="F254" s="8"/>
      <c r="G254" s="13"/>
      <c r="H254" s="30"/>
      <c r="I254" s="23"/>
    </row>
    <row r="255" spans="1:9" x14ac:dyDescent="0.25">
      <c r="A255" s="23"/>
      <c r="B255" s="44"/>
      <c r="C255" s="26"/>
      <c r="D255" s="27"/>
      <c r="E255" s="8"/>
      <c r="F255" s="8"/>
      <c r="G255" s="13"/>
      <c r="H255" s="30"/>
      <c r="I255" s="23"/>
    </row>
    <row r="256" spans="1:9" x14ac:dyDescent="0.25">
      <c r="A256" s="23"/>
      <c r="B256" s="44"/>
      <c r="C256" s="26"/>
      <c r="D256" s="27"/>
      <c r="E256" s="8"/>
      <c r="F256" s="8"/>
      <c r="G256" s="13"/>
      <c r="H256" s="30"/>
      <c r="I256" s="23"/>
    </row>
    <row r="257" spans="1:9" x14ac:dyDescent="0.25">
      <c r="A257" s="23"/>
      <c r="B257" s="44"/>
      <c r="C257" s="26"/>
      <c r="D257" s="27"/>
      <c r="E257" s="8"/>
      <c r="F257" s="8"/>
      <c r="G257" s="13"/>
      <c r="H257" s="30"/>
      <c r="I257" s="23"/>
    </row>
    <row r="258" spans="1:9" x14ac:dyDescent="0.25">
      <c r="A258" s="23"/>
      <c r="B258" s="44"/>
      <c r="C258" s="26"/>
      <c r="D258" s="27"/>
      <c r="E258" s="8"/>
      <c r="F258" s="8"/>
      <c r="G258" s="13"/>
      <c r="H258" s="30"/>
      <c r="I258" s="23"/>
    </row>
    <row r="259" spans="1:9" x14ac:dyDescent="0.25">
      <c r="A259" s="23"/>
      <c r="B259" s="44"/>
      <c r="C259" s="26"/>
      <c r="D259" s="27"/>
      <c r="E259" s="8"/>
      <c r="F259" s="8"/>
      <c r="G259" s="13"/>
      <c r="H259" s="30"/>
      <c r="I259" s="23"/>
    </row>
    <row r="260" spans="1:9" x14ac:dyDescent="0.25">
      <c r="A260" s="23"/>
      <c r="B260" s="44"/>
      <c r="C260" s="26"/>
      <c r="D260" s="27"/>
      <c r="E260" s="8"/>
      <c r="F260" s="8"/>
      <c r="G260" s="13"/>
      <c r="H260" s="30"/>
      <c r="I260" s="23"/>
    </row>
    <row r="261" spans="1:9" x14ac:dyDescent="0.25">
      <c r="A261" s="23"/>
      <c r="B261" s="44"/>
      <c r="C261" s="26"/>
      <c r="D261" s="27"/>
      <c r="E261" s="8"/>
      <c r="F261" s="8"/>
      <c r="G261" s="13"/>
      <c r="H261" s="30"/>
      <c r="I261" s="23"/>
    </row>
    <row r="262" spans="1:9" x14ac:dyDescent="0.25">
      <c r="A262" s="23"/>
      <c r="B262" s="44"/>
      <c r="C262" s="26"/>
      <c r="D262" s="27"/>
      <c r="E262" s="8"/>
      <c r="F262" s="8"/>
      <c r="G262" s="13"/>
      <c r="H262" s="30"/>
      <c r="I262" s="23"/>
    </row>
    <row r="263" spans="1:9" x14ac:dyDescent="0.25">
      <c r="A263" s="23"/>
      <c r="B263" s="44"/>
      <c r="C263" s="26"/>
      <c r="D263" s="27"/>
      <c r="E263" s="8"/>
      <c r="F263" s="8"/>
      <c r="G263" s="13"/>
      <c r="H263" s="30"/>
      <c r="I263" s="23"/>
    </row>
    <row r="264" spans="1:9" x14ac:dyDescent="0.25">
      <c r="A264" s="23"/>
      <c r="B264" s="44"/>
      <c r="C264" s="26"/>
      <c r="D264" s="27"/>
      <c r="E264" s="8"/>
      <c r="F264" s="8"/>
      <c r="G264" s="13"/>
      <c r="H264" s="30"/>
      <c r="I264" s="23"/>
    </row>
    <row r="265" spans="1:9" x14ac:dyDescent="0.25">
      <c r="A265" s="23"/>
      <c r="B265" s="44"/>
      <c r="C265" s="26"/>
      <c r="D265" s="27"/>
      <c r="E265" s="8"/>
      <c r="F265" s="8"/>
      <c r="G265" s="13"/>
      <c r="H265" s="30"/>
      <c r="I265" s="23"/>
    </row>
    <row r="266" spans="1:9" x14ac:dyDescent="0.25">
      <c r="A266" s="23"/>
      <c r="B266" s="44"/>
      <c r="C266" s="26"/>
      <c r="D266" s="27"/>
      <c r="E266" s="8"/>
      <c r="F266" s="8"/>
      <c r="G266" s="13"/>
      <c r="H266" s="30"/>
      <c r="I266" s="23"/>
    </row>
    <row r="267" spans="1:9" x14ac:dyDescent="0.25">
      <c r="A267" s="23"/>
      <c r="B267" s="44"/>
      <c r="C267" s="26"/>
      <c r="D267" s="27"/>
      <c r="E267" s="8"/>
      <c r="F267" s="8"/>
      <c r="G267" s="13"/>
      <c r="H267" s="30"/>
      <c r="I267" s="23"/>
    </row>
    <row r="268" spans="1:9" x14ac:dyDescent="0.25">
      <c r="A268" s="23"/>
      <c r="B268" s="44"/>
      <c r="C268" s="26"/>
      <c r="D268" s="27"/>
      <c r="E268" s="8"/>
      <c r="F268" s="8"/>
      <c r="G268" s="13"/>
      <c r="H268" s="30"/>
      <c r="I268" s="23"/>
    </row>
    <row r="269" spans="1:9" x14ac:dyDescent="0.25">
      <c r="A269" s="23"/>
      <c r="B269" s="44"/>
      <c r="C269" s="26"/>
      <c r="D269" s="27"/>
      <c r="E269" s="8"/>
      <c r="F269" s="8"/>
      <c r="G269" s="13"/>
      <c r="H269" s="30"/>
      <c r="I269" s="23"/>
    </row>
    <row r="270" spans="1:9" x14ac:dyDescent="0.25">
      <c r="A270" s="23"/>
      <c r="B270" s="44"/>
      <c r="C270" s="26"/>
      <c r="D270" s="27"/>
      <c r="E270" s="8"/>
      <c r="F270" s="8"/>
      <c r="G270" s="13"/>
      <c r="H270" s="30"/>
      <c r="I270" s="23"/>
    </row>
    <row r="271" spans="1:9" x14ac:dyDescent="0.25">
      <c r="A271" s="23"/>
      <c r="B271" s="44"/>
      <c r="C271" s="26"/>
      <c r="D271" s="27"/>
      <c r="E271" s="8"/>
      <c r="F271" s="8"/>
      <c r="G271" s="13"/>
      <c r="H271" s="30"/>
      <c r="I271" s="23"/>
    </row>
    <row r="272" spans="1:9" x14ac:dyDescent="0.25">
      <c r="A272" s="23"/>
      <c r="B272" s="44"/>
      <c r="C272" s="26"/>
      <c r="D272" s="27"/>
      <c r="E272" s="8"/>
      <c r="F272" s="8"/>
      <c r="G272" s="13"/>
      <c r="H272" s="30"/>
      <c r="I272" s="23"/>
    </row>
    <row r="273" spans="1:9" x14ac:dyDescent="0.25">
      <c r="A273" s="23"/>
      <c r="B273" s="44"/>
      <c r="C273" s="26"/>
      <c r="D273" s="27"/>
      <c r="E273" s="8"/>
      <c r="F273" s="8"/>
      <c r="G273" s="13"/>
      <c r="H273" s="30"/>
      <c r="I273" s="23"/>
    </row>
    <row r="274" spans="1:9" x14ac:dyDescent="0.25">
      <c r="A274" s="23"/>
      <c r="B274" s="44"/>
      <c r="C274" s="26"/>
      <c r="D274" s="27"/>
      <c r="E274" s="8"/>
      <c r="F274" s="8"/>
      <c r="G274" s="13"/>
      <c r="H274" s="30"/>
      <c r="I274" s="23"/>
    </row>
    <row r="275" spans="1:9" x14ac:dyDescent="0.25">
      <c r="A275" s="23"/>
      <c r="B275" s="44"/>
      <c r="C275" s="26"/>
      <c r="D275" s="27"/>
      <c r="E275" s="8"/>
      <c r="F275" s="8"/>
      <c r="G275" s="13"/>
      <c r="H275" s="30"/>
      <c r="I275" s="23"/>
    </row>
    <row r="276" spans="1:9" x14ac:dyDescent="0.25">
      <c r="A276" s="23"/>
      <c r="B276" s="44"/>
      <c r="C276" s="26"/>
      <c r="D276" s="27"/>
      <c r="E276" s="8"/>
      <c r="F276" s="8"/>
      <c r="G276" s="13"/>
      <c r="H276" s="30"/>
      <c r="I276" s="23"/>
    </row>
    <row r="277" spans="1:9" x14ac:dyDescent="0.25">
      <c r="A277" s="23"/>
      <c r="B277" s="44"/>
      <c r="C277" s="26"/>
      <c r="D277" s="27"/>
      <c r="E277" s="8"/>
      <c r="F277" s="8"/>
      <c r="G277" s="13"/>
      <c r="H277" s="30"/>
      <c r="I277" s="23"/>
    </row>
    <row r="278" spans="1:9" x14ac:dyDescent="0.25">
      <c r="A278" s="23"/>
      <c r="B278" s="44"/>
      <c r="C278" s="26"/>
      <c r="D278" s="27"/>
      <c r="E278" s="8"/>
      <c r="F278" s="8"/>
      <c r="G278" s="13"/>
      <c r="H278" s="30"/>
      <c r="I278" s="23"/>
    </row>
    <row r="279" spans="1:9" x14ac:dyDescent="0.25">
      <c r="A279" s="23"/>
      <c r="B279" s="44"/>
      <c r="C279" s="26"/>
      <c r="D279" s="27"/>
      <c r="E279" s="8"/>
      <c r="F279" s="8"/>
      <c r="G279" s="13"/>
      <c r="H279" s="30"/>
      <c r="I279" s="23"/>
    </row>
    <row r="280" spans="1:9" x14ac:dyDescent="0.25">
      <c r="A280" s="23"/>
      <c r="B280" s="44"/>
      <c r="C280" s="26"/>
      <c r="D280" s="27"/>
      <c r="E280" s="8"/>
      <c r="F280" s="8"/>
      <c r="G280" s="13"/>
      <c r="H280" s="30"/>
      <c r="I280" s="23"/>
    </row>
    <row r="281" spans="1:9" x14ac:dyDescent="0.25">
      <c r="A281" s="23"/>
      <c r="B281" s="44"/>
      <c r="C281" s="26"/>
      <c r="D281" s="27"/>
      <c r="E281" s="8"/>
      <c r="F281" s="8"/>
      <c r="G281" s="13"/>
      <c r="H281" s="30"/>
      <c r="I281" s="23"/>
    </row>
    <row r="282" spans="1:9" x14ac:dyDescent="0.25">
      <c r="A282" s="23"/>
      <c r="B282" s="44"/>
      <c r="C282" s="26"/>
      <c r="D282" s="27"/>
      <c r="E282" s="8"/>
      <c r="F282" s="8"/>
      <c r="G282" s="13"/>
      <c r="H282" s="30"/>
      <c r="I282" s="23"/>
    </row>
    <row r="283" spans="1:9" x14ac:dyDescent="0.25">
      <c r="A283" s="23"/>
      <c r="B283" s="44"/>
      <c r="C283" s="26"/>
      <c r="D283" s="27"/>
      <c r="E283" s="8"/>
      <c r="F283" s="8"/>
      <c r="G283" s="13"/>
      <c r="H283" s="30"/>
      <c r="I283" s="23"/>
    </row>
    <row r="284" spans="1:9" x14ac:dyDescent="0.25">
      <c r="A284" s="23"/>
      <c r="B284" s="44"/>
      <c r="C284" s="26"/>
      <c r="D284" s="27"/>
      <c r="E284" s="8"/>
      <c r="F284" s="8"/>
      <c r="G284" s="13"/>
      <c r="H284" s="30"/>
      <c r="I284" s="23"/>
    </row>
    <row r="285" spans="1:9" x14ac:dyDescent="0.25">
      <c r="A285" s="23"/>
      <c r="B285" s="44"/>
      <c r="C285" s="26"/>
      <c r="D285" s="27"/>
      <c r="E285" s="8"/>
      <c r="F285" s="8"/>
      <c r="G285" s="13"/>
      <c r="H285" s="30"/>
      <c r="I285" s="23"/>
    </row>
    <row r="286" spans="1:9" x14ac:dyDescent="0.25">
      <c r="A286" s="23"/>
      <c r="B286" s="44"/>
      <c r="C286" s="26"/>
      <c r="D286" s="27"/>
      <c r="E286" s="8"/>
      <c r="F286" s="8"/>
      <c r="G286" s="13"/>
      <c r="H286" s="30"/>
      <c r="I286" s="23"/>
    </row>
    <row r="287" spans="1:9" x14ac:dyDescent="0.25">
      <c r="A287" s="23"/>
      <c r="B287" s="44"/>
      <c r="C287" s="26"/>
      <c r="D287" s="27"/>
      <c r="E287" s="8"/>
      <c r="F287" s="8"/>
      <c r="G287" s="13"/>
      <c r="H287" s="30"/>
      <c r="I287" s="23"/>
    </row>
    <row r="288" spans="1:9" x14ac:dyDescent="0.25">
      <c r="A288" s="23"/>
      <c r="B288" s="44"/>
      <c r="C288" s="26"/>
      <c r="D288" s="27"/>
      <c r="E288" s="8"/>
      <c r="F288" s="8"/>
      <c r="G288" s="13"/>
      <c r="H288" s="30"/>
      <c r="I288" s="23"/>
    </row>
    <row r="289" spans="1:9" x14ac:dyDescent="0.25">
      <c r="A289" s="23"/>
      <c r="B289" s="44"/>
      <c r="C289" s="26"/>
      <c r="D289" s="27"/>
      <c r="E289" s="8"/>
      <c r="F289" s="8"/>
      <c r="G289" s="13"/>
      <c r="H289" s="30"/>
      <c r="I289" s="23"/>
    </row>
    <row r="290" spans="1:9" x14ac:dyDescent="0.25">
      <c r="A290" s="23"/>
      <c r="B290" s="44"/>
      <c r="C290" s="26"/>
      <c r="D290" s="27"/>
      <c r="E290" s="8"/>
      <c r="F290" s="8"/>
      <c r="G290" s="13"/>
      <c r="H290" s="30"/>
      <c r="I290" s="23"/>
    </row>
    <row r="291" spans="1:9" x14ac:dyDescent="0.25">
      <c r="A291" s="23"/>
      <c r="B291" s="44"/>
      <c r="C291" s="26"/>
      <c r="D291" s="27"/>
      <c r="E291" s="8"/>
      <c r="F291" s="8"/>
      <c r="G291" s="13"/>
      <c r="H291" s="30"/>
      <c r="I291" s="23"/>
    </row>
    <row r="292" spans="1:9" x14ac:dyDescent="0.25">
      <c r="A292" s="23"/>
      <c r="B292" s="44"/>
      <c r="C292" s="26"/>
      <c r="D292" s="27"/>
      <c r="E292" s="8"/>
      <c r="F292" s="8"/>
      <c r="G292" s="13"/>
      <c r="H292" s="30"/>
      <c r="I292" s="23"/>
    </row>
    <row r="293" spans="1:9" x14ac:dyDescent="0.25">
      <c r="A293" s="23"/>
      <c r="B293" s="44"/>
      <c r="C293" s="26"/>
      <c r="D293" s="27"/>
      <c r="E293" s="8"/>
      <c r="F293" s="8"/>
      <c r="G293" s="13"/>
      <c r="H293" s="30"/>
      <c r="I293" s="23"/>
    </row>
    <row r="294" spans="1:9" x14ac:dyDescent="0.25">
      <c r="A294" s="23"/>
      <c r="B294" s="44"/>
      <c r="C294" s="26"/>
      <c r="D294" s="27"/>
      <c r="E294" s="8"/>
      <c r="F294" s="8"/>
      <c r="G294" s="13"/>
      <c r="H294" s="30"/>
      <c r="I294" s="23"/>
    </row>
    <row r="295" spans="1:9" x14ac:dyDescent="0.25">
      <c r="A295" s="23"/>
      <c r="B295" s="44"/>
      <c r="C295" s="26"/>
      <c r="D295" s="27"/>
      <c r="E295" s="8"/>
      <c r="F295" s="8"/>
      <c r="G295" s="13"/>
      <c r="H295" s="30"/>
      <c r="I295" s="23"/>
    </row>
    <row r="296" spans="1:9" x14ac:dyDescent="0.25">
      <c r="A296" s="23"/>
      <c r="B296" s="44"/>
      <c r="C296" s="26"/>
      <c r="D296" s="27"/>
      <c r="E296" s="8"/>
      <c r="F296" s="8"/>
      <c r="G296" s="13"/>
      <c r="H296" s="30"/>
      <c r="I296" s="23"/>
    </row>
    <row r="297" spans="1:9" x14ac:dyDescent="0.25">
      <c r="A297" s="23"/>
      <c r="B297" s="44"/>
      <c r="C297" s="26"/>
      <c r="D297" s="27"/>
      <c r="E297" s="8"/>
      <c r="F297" s="8"/>
      <c r="G297" s="13"/>
      <c r="H297" s="30"/>
      <c r="I297" s="23"/>
    </row>
    <row r="298" spans="1:9" x14ac:dyDescent="0.25">
      <c r="A298" s="23"/>
      <c r="B298" s="44"/>
      <c r="C298" s="26"/>
      <c r="D298" s="27"/>
      <c r="E298" s="8"/>
      <c r="F298" s="8"/>
      <c r="G298" s="13"/>
      <c r="H298" s="30"/>
      <c r="I298" s="23"/>
    </row>
    <row r="299" spans="1:9" x14ac:dyDescent="0.25">
      <c r="A299" s="23"/>
      <c r="B299" s="44"/>
      <c r="C299" s="26"/>
      <c r="D299" s="27"/>
      <c r="E299" s="8"/>
      <c r="F299" s="8"/>
      <c r="G299" s="13"/>
      <c r="H299" s="30"/>
      <c r="I299" s="23"/>
    </row>
    <row r="300" spans="1:9" x14ac:dyDescent="0.25">
      <c r="A300" s="23"/>
      <c r="B300" s="44"/>
      <c r="C300" s="26"/>
      <c r="D300" s="27"/>
      <c r="E300" s="8"/>
      <c r="F300" s="8"/>
      <c r="G300" s="13"/>
      <c r="H300" s="30"/>
      <c r="I300" s="23"/>
    </row>
  </sheetData>
  <autoFilter ref="A1:I109" xr:uid="{44BD8FFD-EDA1-47AD-AC03-3890015323F4}">
    <sortState ref="A2:I120">
      <sortCondition ref="A1:A109"/>
    </sortState>
  </autoFilter>
  <conditionalFormatting sqref="A2:B94">
    <cfRule type="expression" dxfId="92" priority="48">
      <formula>ROW()=CELL("row")</formula>
    </cfRule>
    <cfRule type="expression" dxfId="91" priority="49">
      <formula>COLUMN()=CELL("col")</formula>
    </cfRule>
  </conditionalFormatting>
  <conditionalFormatting sqref="A77:A86 A88:A94">
    <cfRule type="expression" dxfId="90" priority="50">
      <formula>ROW()=CELL("row")</formula>
    </cfRule>
  </conditionalFormatting>
  <conditionalFormatting sqref="C82:C88">
    <cfRule type="expression" dxfId="87" priority="21">
      <formula>ROW()=CELL("row")</formula>
    </cfRule>
  </conditionalFormatting>
  <conditionalFormatting sqref="C2:I2 I56:I81 F64:F68 F69:H74 G75:H81 F75:F94 C64:D94 G82:I93 G94:H94 A1:I1 C3:F63 G56:H68 G3:I53">
    <cfRule type="expression" dxfId="86" priority="20">
      <formula>COLUMN()=CELL("col")</formula>
    </cfRule>
  </conditionalFormatting>
  <conditionalFormatting sqref="C2:I2 I56:I81 F64:F68 F69:H74 G75:H81 F75:F94 C64:D94 G82:I93 G94:H94 C3:F63 G56:H68 G3:I53">
    <cfRule type="expression" dxfId="85" priority="19">
      <formula>ROW()=CELL("row")</formula>
    </cfRule>
  </conditionalFormatting>
  <conditionalFormatting sqref="D25:F25">
    <cfRule type="expression" dxfId="84" priority="22">
      <formula>OR(ROW()=CELL("row"),col()=CELL("col"))</formula>
    </cfRule>
  </conditionalFormatting>
  <conditionalFormatting sqref="E64:E94">
    <cfRule type="expression" dxfId="83" priority="30">
      <formula>ROW()=CELL("row")</formula>
    </cfRule>
    <cfRule type="expression" dxfId="82" priority="31">
      <formula>COLUMN()=CELL("col")</formula>
    </cfRule>
  </conditionalFormatting>
  <conditionalFormatting sqref="G81">
    <cfRule type="expression" dxfId="81" priority="106">
      <formula>ROW()=CELL("row")</formula>
    </cfRule>
    <cfRule type="expression" dxfId="80" priority="107">
      <formula>COLUMN()=CELL("col")</formula>
    </cfRule>
  </conditionalFormatting>
  <conditionalFormatting sqref="H94:I94">
    <cfRule type="expression" dxfId="78" priority="36">
      <formula>ROW()=CELL("row")</formula>
    </cfRule>
    <cfRule type="expression" dxfId="77" priority="37">
      <formula>COLUMN()=CELL("col")</formula>
    </cfRule>
  </conditionalFormatting>
  <conditionalFormatting sqref="A95:B300">
    <cfRule type="expression" dxfId="45" priority="9">
      <formula>ROW()=CELL("row")</formula>
    </cfRule>
    <cfRule type="expression" dxfId="44" priority="10">
      <formula>COLUMN()=CELL("col")</formula>
    </cfRule>
  </conditionalFormatting>
  <conditionalFormatting sqref="A95:A300">
    <cfRule type="expression" dxfId="43" priority="11">
      <formula>ROW()=CELL("row")</formula>
    </cfRule>
  </conditionalFormatting>
  <conditionalFormatting sqref="F95:H300 C95:D300">
    <cfRule type="expression" dxfId="42" priority="4">
      <formula>COLUMN()=CELL("col")</formula>
    </cfRule>
  </conditionalFormatting>
  <conditionalFormatting sqref="F95:H300 C95:D300">
    <cfRule type="expression" dxfId="41" priority="3">
      <formula>ROW()=CELL("row")</formula>
    </cfRule>
  </conditionalFormatting>
  <conditionalFormatting sqref="E95:E300">
    <cfRule type="expression" dxfId="40" priority="5">
      <formula>ROW()=CELL("row")</formula>
    </cfRule>
    <cfRule type="expression" dxfId="39" priority="6">
      <formula>COLUMN()=CELL("col")</formula>
    </cfRule>
  </conditionalFormatting>
  <conditionalFormatting sqref="H95:I300">
    <cfRule type="expression" dxfId="38" priority="7">
      <formula>ROW()=CELL("row")</formula>
    </cfRule>
    <cfRule type="expression" dxfId="37" priority="8">
      <formula>COLUMN()=CELL("col")</formula>
    </cfRule>
  </conditionalFormatting>
  <conditionalFormatting sqref="G54:I55">
    <cfRule type="expression" dxfId="1" priority="2">
      <formula>COLUMN()=CELL("col")</formula>
    </cfRule>
  </conditionalFormatting>
  <conditionalFormatting sqref="G54:I55">
    <cfRule type="expression" dxfId="0"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0"/>
  <sheetViews>
    <sheetView tabSelected="1" topLeftCell="A34" zoomScaleNormal="100" workbookViewId="0">
      <selection activeCell="C50" sqref="C50:H50"/>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4"/>
      <c r="C1" s="4" t="s">
        <v>267</v>
      </c>
      <c r="D1" s="4" t="s">
        <v>268</v>
      </c>
      <c r="E1" s="4" t="s">
        <v>269</v>
      </c>
      <c r="F1" s="4" t="s">
        <v>270</v>
      </c>
      <c r="G1" s="4" t="s">
        <v>271</v>
      </c>
      <c r="H1" s="4" t="s">
        <v>272</v>
      </c>
      <c r="I1" s="4" t="s">
        <v>273</v>
      </c>
    </row>
    <row r="2" spans="1:9" ht="15.75" thickBot="1" x14ac:dyDescent="0.3">
      <c r="A2" s="20" t="s">
        <v>12</v>
      </c>
      <c r="B2" s="49" t="b">
        <f>A2=Metadata!A2</f>
        <v>1</v>
      </c>
      <c r="C2" s="31" t="s">
        <v>274</v>
      </c>
      <c r="D2" s="31" t="s">
        <v>275</v>
      </c>
      <c r="E2" s="31"/>
      <c r="F2" s="31" t="s">
        <v>276</v>
      </c>
      <c r="G2" s="31">
        <v>0</v>
      </c>
      <c r="H2" s="31" t="s">
        <v>277</v>
      </c>
      <c r="I2" s="31"/>
    </row>
    <row r="3" spans="1:9" ht="15.75" thickBot="1" x14ac:dyDescent="0.3">
      <c r="A3" s="23" t="s">
        <v>16</v>
      </c>
      <c r="B3" s="49" t="b">
        <f>A3=Metadata!A3</f>
        <v>1</v>
      </c>
      <c r="C3" s="13" t="s">
        <v>278</v>
      </c>
      <c r="D3" s="13"/>
      <c r="E3" s="13"/>
      <c r="F3" s="13"/>
      <c r="G3" s="13"/>
      <c r="H3" s="13"/>
      <c r="I3" s="13"/>
    </row>
    <row r="4" spans="1:9" ht="15.75" thickBot="1" x14ac:dyDescent="0.3">
      <c r="A4" s="23" t="s">
        <v>20</v>
      </c>
      <c r="B4" s="49" t="b">
        <f>A4=Metadata!A4</f>
        <v>1</v>
      </c>
      <c r="C4" s="13" t="s">
        <v>278</v>
      </c>
      <c r="D4" s="13"/>
      <c r="E4" s="13"/>
      <c r="F4" s="13"/>
      <c r="G4" s="13"/>
      <c r="H4" s="13"/>
      <c r="I4" s="13"/>
    </row>
    <row r="5" spans="1:9" ht="15.75" thickBot="1" x14ac:dyDescent="0.3">
      <c r="A5" s="23" t="s">
        <v>21</v>
      </c>
      <c r="B5" s="49" t="b">
        <f>A5=Metadata!A5</f>
        <v>1</v>
      </c>
      <c r="C5" s="13" t="s">
        <v>278</v>
      </c>
      <c r="D5" s="13" t="s">
        <v>279</v>
      </c>
      <c r="E5" s="13"/>
      <c r="F5" s="13" t="s">
        <v>276</v>
      </c>
      <c r="G5" s="13">
        <v>0</v>
      </c>
      <c r="H5" s="13" t="s">
        <v>280</v>
      </c>
      <c r="I5" s="13"/>
    </row>
    <row r="6" spans="1:9" ht="15.75" thickBot="1" x14ac:dyDescent="0.3">
      <c r="A6" s="23" t="s">
        <v>24</v>
      </c>
      <c r="B6" s="49" t="b">
        <f>A6=Metadata!A6</f>
        <v>1</v>
      </c>
      <c r="C6" s="13" t="s">
        <v>278</v>
      </c>
      <c r="D6" s="13" t="s">
        <v>279</v>
      </c>
      <c r="E6" s="13"/>
      <c r="F6" s="13" t="s">
        <v>276</v>
      </c>
      <c r="G6" s="13">
        <v>0</v>
      </c>
      <c r="H6" s="13" t="s">
        <v>280</v>
      </c>
      <c r="I6" s="13"/>
    </row>
    <row r="7" spans="1:9" ht="15.75" thickBot="1" x14ac:dyDescent="0.3">
      <c r="A7" s="23" t="s">
        <v>26</v>
      </c>
      <c r="B7" s="49" t="b">
        <f>A7=Metadata!A7</f>
        <v>1</v>
      </c>
      <c r="C7" s="13" t="s">
        <v>281</v>
      </c>
      <c r="D7" s="13" t="s">
        <v>282</v>
      </c>
      <c r="E7" s="13"/>
      <c r="F7" s="13"/>
      <c r="G7" s="13"/>
      <c r="H7" s="13"/>
      <c r="I7" s="13"/>
    </row>
    <row r="8" spans="1:9" ht="15.75" thickBot="1" x14ac:dyDescent="0.3">
      <c r="A8" s="23" t="s">
        <v>27</v>
      </c>
      <c r="B8" s="49" t="b">
        <f>A8=Metadata!A8</f>
        <v>1</v>
      </c>
      <c r="C8" s="13" t="s">
        <v>281</v>
      </c>
      <c r="D8" s="13" t="s">
        <v>282</v>
      </c>
      <c r="E8" s="13"/>
      <c r="F8" s="13"/>
      <c r="G8" s="13"/>
      <c r="H8" s="13"/>
      <c r="I8" s="13"/>
    </row>
    <row r="9" spans="1:9" ht="15.75" thickBot="1" x14ac:dyDescent="0.3">
      <c r="A9" s="23" t="s">
        <v>28</v>
      </c>
      <c r="B9" s="49" t="b">
        <f>A9=Metadata!A9</f>
        <v>1</v>
      </c>
      <c r="C9" s="13" t="s">
        <v>281</v>
      </c>
      <c r="D9" s="13" t="s">
        <v>282</v>
      </c>
      <c r="E9" s="13"/>
      <c r="F9" s="13"/>
      <c r="G9" s="13"/>
      <c r="H9" s="13"/>
      <c r="I9" s="13"/>
    </row>
    <row r="10" spans="1:9" ht="15.75" thickBot="1" x14ac:dyDescent="0.3">
      <c r="A10" s="23" t="s">
        <v>29</v>
      </c>
      <c r="B10" s="49" t="b">
        <f>A10=Metadata!A10</f>
        <v>1</v>
      </c>
      <c r="C10" s="13" t="s">
        <v>274</v>
      </c>
      <c r="D10" s="13" t="s">
        <v>275</v>
      </c>
      <c r="E10" s="13"/>
      <c r="F10" s="13"/>
      <c r="G10" s="13"/>
      <c r="H10" s="13" t="s">
        <v>283</v>
      </c>
      <c r="I10" s="13"/>
    </row>
    <row r="11" spans="1:9" ht="15.75" thickBot="1" x14ac:dyDescent="0.3">
      <c r="A11" s="23" t="s">
        <v>31</v>
      </c>
      <c r="B11" s="49" t="b">
        <f>A11=Metadata!A11</f>
        <v>1</v>
      </c>
      <c r="C11" s="13" t="s">
        <v>274</v>
      </c>
      <c r="D11" s="13" t="s">
        <v>275</v>
      </c>
      <c r="E11" s="13"/>
      <c r="F11" s="13"/>
      <c r="G11" s="13"/>
      <c r="H11" s="13" t="s">
        <v>283</v>
      </c>
      <c r="I11" s="13"/>
    </row>
    <row r="12" spans="1:9" ht="15.75" thickBot="1" x14ac:dyDescent="0.3">
      <c r="A12" s="23" t="s">
        <v>33</v>
      </c>
      <c r="B12" s="49" t="b">
        <f>A12=Metadata!A12</f>
        <v>1</v>
      </c>
      <c r="C12" s="13" t="s">
        <v>274</v>
      </c>
      <c r="D12" s="13" t="s">
        <v>275</v>
      </c>
      <c r="E12" s="13"/>
      <c r="F12" s="13"/>
      <c r="G12" s="13"/>
      <c r="H12" s="13" t="s">
        <v>274</v>
      </c>
      <c r="I12" s="13"/>
    </row>
    <row r="13" spans="1:9" ht="15.75" thickBot="1" x14ac:dyDescent="0.3">
      <c r="A13" s="23" t="s">
        <v>35</v>
      </c>
      <c r="B13" s="49" t="b">
        <f>A13=Metadata!A13</f>
        <v>1</v>
      </c>
      <c r="C13" s="13" t="s">
        <v>274</v>
      </c>
      <c r="D13" s="13" t="s">
        <v>275</v>
      </c>
      <c r="E13" s="13"/>
      <c r="F13" s="13" t="s">
        <v>276</v>
      </c>
      <c r="G13" s="13">
        <v>0</v>
      </c>
      <c r="H13" s="13" t="s">
        <v>283</v>
      </c>
      <c r="I13" s="13"/>
    </row>
    <row r="14" spans="1:9" ht="15.75" thickBot="1" x14ac:dyDescent="0.3">
      <c r="A14" s="23" t="s">
        <v>39</v>
      </c>
      <c r="B14" s="49" t="b">
        <f>A14=Metadata!A14</f>
        <v>1</v>
      </c>
      <c r="C14" s="13" t="s">
        <v>274</v>
      </c>
      <c r="D14" s="13" t="s">
        <v>275</v>
      </c>
      <c r="E14" s="13"/>
      <c r="F14" s="13" t="s">
        <v>276</v>
      </c>
      <c r="G14" s="13">
        <v>0</v>
      </c>
      <c r="H14" s="13" t="s">
        <v>283</v>
      </c>
      <c r="I14" s="13"/>
    </row>
    <row r="15" spans="1:9" ht="15.75" thickBot="1" x14ac:dyDescent="0.3">
      <c r="A15" s="23" t="s">
        <v>42</v>
      </c>
      <c r="B15" s="49" t="b">
        <f>A15=Metadata!A15</f>
        <v>1</v>
      </c>
      <c r="C15" s="13" t="s">
        <v>274</v>
      </c>
      <c r="D15" s="13" t="s">
        <v>275</v>
      </c>
      <c r="E15" s="15"/>
      <c r="F15" s="13" t="s">
        <v>276</v>
      </c>
      <c r="G15" s="13"/>
      <c r="H15" s="13" t="s">
        <v>274</v>
      </c>
      <c r="I15" s="13"/>
    </row>
    <row r="16" spans="1:9" ht="15.75" thickBot="1" x14ac:dyDescent="0.3">
      <c r="A16" s="23" t="s">
        <v>45</v>
      </c>
      <c r="B16" s="49" t="b">
        <f>A16=Metadata!A16</f>
        <v>1</v>
      </c>
      <c r="C16" s="13" t="s">
        <v>274</v>
      </c>
      <c r="D16" s="13" t="s">
        <v>275</v>
      </c>
      <c r="E16" s="13" t="s">
        <v>284</v>
      </c>
      <c r="F16" s="13" t="s">
        <v>276</v>
      </c>
      <c r="G16" s="13">
        <v>0</v>
      </c>
      <c r="H16" s="13" t="s">
        <v>283</v>
      </c>
      <c r="I16" s="13"/>
    </row>
    <row r="17" spans="1:9" ht="15.75" thickBot="1" x14ac:dyDescent="0.3">
      <c r="A17" s="23" t="s">
        <v>46</v>
      </c>
      <c r="B17" s="49" t="b">
        <f>A17=Metadata!A17</f>
        <v>1</v>
      </c>
      <c r="C17" s="13" t="s">
        <v>274</v>
      </c>
      <c r="D17" s="13" t="s">
        <v>275</v>
      </c>
      <c r="E17" s="13"/>
      <c r="F17" s="13" t="s">
        <v>276</v>
      </c>
      <c r="G17" s="13">
        <v>0</v>
      </c>
      <c r="H17" s="13" t="s">
        <v>283</v>
      </c>
      <c r="I17" s="13"/>
    </row>
    <row r="18" spans="1:9" ht="15.75" thickBot="1" x14ac:dyDescent="0.3">
      <c r="A18" s="23" t="s">
        <v>48</v>
      </c>
      <c r="B18" s="49" t="b">
        <f>A18=Metadata!A18</f>
        <v>1</v>
      </c>
      <c r="C18" s="13" t="s">
        <v>274</v>
      </c>
      <c r="D18" s="13" t="s">
        <v>275</v>
      </c>
      <c r="E18" s="13" t="s">
        <v>284</v>
      </c>
      <c r="F18" s="13" t="s">
        <v>276</v>
      </c>
      <c r="G18" s="13">
        <v>0</v>
      </c>
      <c r="H18" s="13" t="s">
        <v>283</v>
      </c>
      <c r="I18" s="13"/>
    </row>
    <row r="19" spans="1:9" ht="15.75" thickBot="1" x14ac:dyDescent="0.3">
      <c r="A19" s="23" t="s">
        <v>50</v>
      </c>
      <c r="B19" s="49" t="b">
        <f>A19=Metadata!A19</f>
        <v>1</v>
      </c>
      <c r="C19" s="13" t="s">
        <v>274</v>
      </c>
      <c r="D19" s="13" t="s">
        <v>275</v>
      </c>
      <c r="E19" s="13" t="s">
        <v>284</v>
      </c>
      <c r="F19" s="13" t="s">
        <v>276</v>
      </c>
      <c r="G19" s="13">
        <v>0</v>
      </c>
      <c r="H19" s="13" t="s">
        <v>283</v>
      </c>
      <c r="I19" s="13"/>
    </row>
    <row r="20" spans="1:9" ht="15.75" thickBot="1" x14ac:dyDescent="0.3">
      <c r="A20" s="23" t="s">
        <v>51</v>
      </c>
      <c r="B20" s="49" t="b">
        <f>A20=Metadata!A20</f>
        <v>1</v>
      </c>
      <c r="C20" s="13" t="s">
        <v>274</v>
      </c>
      <c r="D20" s="13" t="s">
        <v>275</v>
      </c>
      <c r="E20" s="13" t="s">
        <v>284</v>
      </c>
      <c r="F20" s="13" t="s">
        <v>276</v>
      </c>
      <c r="G20" s="13">
        <v>0</v>
      </c>
      <c r="H20" s="13" t="s">
        <v>283</v>
      </c>
      <c r="I20" s="13"/>
    </row>
    <row r="21" spans="1:9" ht="15.75" thickBot="1" x14ac:dyDescent="0.3">
      <c r="A21" s="45" t="s">
        <v>56</v>
      </c>
      <c r="B21" s="49" t="b">
        <f>A21=Metadata!A21</f>
        <v>1</v>
      </c>
      <c r="C21" s="13" t="s">
        <v>274</v>
      </c>
      <c r="D21" s="13" t="s">
        <v>275</v>
      </c>
      <c r="E21" s="15"/>
      <c r="F21" s="13" t="s">
        <v>286</v>
      </c>
      <c r="G21" s="13">
        <v>0</v>
      </c>
      <c r="H21" s="13" t="s">
        <v>283</v>
      </c>
      <c r="I21" s="13"/>
    </row>
    <row r="22" spans="1:9" ht="15.75" thickBot="1" x14ac:dyDescent="0.3">
      <c r="A22" s="23" t="s">
        <v>53</v>
      </c>
      <c r="B22" s="49" t="b">
        <f>A22=Metadata!A22</f>
        <v>1</v>
      </c>
      <c r="C22" s="13" t="s">
        <v>274</v>
      </c>
      <c r="D22" s="13" t="s">
        <v>285</v>
      </c>
      <c r="E22" s="13"/>
      <c r="F22" s="13" t="s">
        <v>286</v>
      </c>
      <c r="G22" s="13">
        <v>0</v>
      </c>
      <c r="H22" s="13" t="s">
        <v>283</v>
      </c>
      <c r="I22" s="13"/>
    </row>
    <row r="23" spans="1:9" ht="15.75" thickBot="1" x14ac:dyDescent="0.3">
      <c r="A23" s="46" t="s">
        <v>55</v>
      </c>
      <c r="B23" s="49" t="b">
        <f>A23=Metadata!A23</f>
        <v>1</v>
      </c>
      <c r="C23" s="13" t="s">
        <v>274</v>
      </c>
      <c r="D23" s="13" t="s">
        <v>285</v>
      </c>
      <c r="E23" s="13"/>
      <c r="F23" s="13" t="s">
        <v>286</v>
      </c>
      <c r="G23" s="13">
        <v>0</v>
      </c>
      <c r="H23" s="13" t="s">
        <v>283</v>
      </c>
      <c r="I23" s="13"/>
    </row>
    <row r="24" spans="1:9" ht="15.75" thickBot="1" x14ac:dyDescent="0.3">
      <c r="A24" s="23" t="s">
        <v>59</v>
      </c>
      <c r="B24" s="49" t="b">
        <f>A24=Metadata!A24</f>
        <v>1</v>
      </c>
      <c r="C24" s="13" t="s">
        <v>274</v>
      </c>
      <c r="D24" s="13" t="s">
        <v>275</v>
      </c>
      <c r="E24" s="13"/>
      <c r="F24" s="13"/>
      <c r="G24" s="13"/>
      <c r="H24" s="13"/>
      <c r="I24" s="13"/>
    </row>
    <row r="25" spans="1:9" ht="15.75" thickBot="1" x14ac:dyDescent="0.3">
      <c r="A25" s="23" t="s">
        <v>61</v>
      </c>
      <c r="B25" s="49" t="b">
        <f>A25=Metadata!A25</f>
        <v>1</v>
      </c>
      <c r="C25" s="13" t="s">
        <v>274</v>
      </c>
      <c r="D25" s="13" t="s">
        <v>275</v>
      </c>
      <c r="E25" s="13"/>
      <c r="F25" s="13"/>
      <c r="G25" s="13"/>
      <c r="H25" s="13"/>
      <c r="I25" s="13"/>
    </row>
    <row r="26" spans="1:9" ht="15.75" thickBot="1" x14ac:dyDescent="0.3">
      <c r="A26" s="23" t="s">
        <v>62</v>
      </c>
      <c r="B26" s="49" t="b">
        <f>A26=Metadata!A26</f>
        <v>1</v>
      </c>
      <c r="C26" s="13" t="s">
        <v>274</v>
      </c>
      <c r="D26" s="13" t="s">
        <v>285</v>
      </c>
      <c r="E26" s="32" t="s">
        <v>287</v>
      </c>
      <c r="F26" s="13" t="s">
        <v>276</v>
      </c>
      <c r="G26" s="13"/>
      <c r="H26" s="13" t="s">
        <v>274</v>
      </c>
      <c r="I26" s="13">
        <v>0</v>
      </c>
    </row>
    <row r="27" spans="1:9" ht="15.75" thickBot="1" x14ac:dyDescent="0.3">
      <c r="A27" s="23" t="s">
        <v>63</v>
      </c>
      <c r="B27" s="49" t="b">
        <f>A27=Metadata!A27</f>
        <v>1</v>
      </c>
      <c r="C27" s="13" t="s">
        <v>278</v>
      </c>
      <c r="D27" s="13" t="s">
        <v>279</v>
      </c>
      <c r="E27" s="13"/>
      <c r="F27" s="13"/>
      <c r="G27" s="13"/>
      <c r="H27" s="13" t="s">
        <v>283</v>
      </c>
      <c r="I27" s="13"/>
    </row>
    <row r="28" spans="1:9" ht="15.75" thickBot="1" x14ac:dyDescent="0.3">
      <c r="A28" s="23" t="s">
        <v>64</v>
      </c>
      <c r="B28" s="49" t="b">
        <f>A28=Metadata!A28</f>
        <v>1</v>
      </c>
      <c r="C28" s="13" t="s">
        <v>288</v>
      </c>
      <c r="D28" s="13" t="s">
        <v>289</v>
      </c>
      <c r="E28" s="13"/>
      <c r="F28" s="13"/>
      <c r="G28" s="13"/>
      <c r="H28" s="13" t="s">
        <v>283</v>
      </c>
      <c r="I28" s="13"/>
    </row>
    <row r="29" spans="1:9" ht="15.75" thickBot="1" x14ac:dyDescent="0.3">
      <c r="A29" s="23" t="s">
        <v>65</v>
      </c>
      <c r="B29" s="49" t="b">
        <f>A29=Metadata!A29</f>
        <v>1</v>
      </c>
      <c r="C29" s="13" t="s">
        <v>274</v>
      </c>
      <c r="D29" s="13"/>
      <c r="E29" s="13"/>
      <c r="F29" s="13" t="s">
        <v>286</v>
      </c>
      <c r="G29" s="13">
        <v>0</v>
      </c>
      <c r="H29" s="13" t="s">
        <v>283</v>
      </c>
      <c r="I29" s="13"/>
    </row>
    <row r="30" spans="1:9" ht="15.75" thickBot="1" x14ac:dyDescent="0.3">
      <c r="A30" s="23" t="s">
        <v>67</v>
      </c>
      <c r="B30" s="49" t="b">
        <f>A30=Metadata!A30</f>
        <v>1</v>
      </c>
      <c r="C30" s="13" t="s">
        <v>278</v>
      </c>
      <c r="D30" s="13"/>
      <c r="E30" s="13"/>
      <c r="F30" s="13" t="s">
        <v>276</v>
      </c>
      <c r="G30" s="13"/>
      <c r="H30" s="13" t="s">
        <v>280</v>
      </c>
      <c r="I30" s="13"/>
    </row>
    <row r="31" spans="1:9" ht="15.75" thickBot="1" x14ac:dyDescent="0.3">
      <c r="A31" s="23" t="s">
        <v>69</v>
      </c>
      <c r="B31" s="49" t="b">
        <f>A31=Metadata!A31</f>
        <v>1</v>
      </c>
      <c r="C31" s="13" t="s">
        <v>274</v>
      </c>
      <c r="D31" s="13" t="s">
        <v>290</v>
      </c>
      <c r="E31" s="13"/>
      <c r="F31" s="13"/>
      <c r="G31" s="13"/>
      <c r="H31" s="13" t="s">
        <v>283</v>
      </c>
      <c r="I31" s="13"/>
    </row>
    <row r="32" spans="1:9" ht="15.75" thickBot="1" x14ac:dyDescent="0.3">
      <c r="A32" s="23" t="s">
        <v>70</v>
      </c>
      <c r="B32" s="49" t="b">
        <f>A32=Metadata!A32</f>
        <v>1</v>
      </c>
      <c r="C32" s="13" t="s">
        <v>288</v>
      </c>
      <c r="D32" s="13" t="s">
        <v>289</v>
      </c>
      <c r="E32" s="13"/>
      <c r="F32" s="13" t="s">
        <v>286</v>
      </c>
      <c r="G32" s="13">
        <v>0</v>
      </c>
      <c r="H32" s="13" t="s">
        <v>283</v>
      </c>
      <c r="I32" s="13"/>
    </row>
    <row r="33" spans="1:9" ht="15.75" thickBot="1" x14ac:dyDescent="0.3">
      <c r="A33" s="23" t="s">
        <v>72</v>
      </c>
      <c r="B33" s="49" t="b">
        <f>A33=Metadata!A33</f>
        <v>1</v>
      </c>
      <c r="C33" s="13" t="s">
        <v>274</v>
      </c>
      <c r="D33" s="13" t="s">
        <v>275</v>
      </c>
      <c r="E33" s="13"/>
      <c r="F33" s="13" t="s">
        <v>276</v>
      </c>
      <c r="G33" s="13">
        <v>0</v>
      </c>
      <c r="H33" s="13" t="s">
        <v>283</v>
      </c>
      <c r="I33" s="13"/>
    </row>
    <row r="34" spans="1:9" ht="15.75" thickBot="1" x14ac:dyDescent="0.3">
      <c r="A34" s="23" t="s">
        <v>73</v>
      </c>
      <c r="B34" s="49" t="b">
        <f>A34=Metadata!A34</f>
        <v>1</v>
      </c>
      <c r="C34" s="13" t="s">
        <v>274</v>
      </c>
      <c r="D34" s="13" t="s">
        <v>275</v>
      </c>
      <c r="E34" s="13"/>
      <c r="F34" s="13" t="s">
        <v>276</v>
      </c>
      <c r="G34" s="13">
        <v>0</v>
      </c>
      <c r="H34" s="13" t="s">
        <v>283</v>
      </c>
      <c r="I34" s="13"/>
    </row>
    <row r="35" spans="1:9" ht="15.75" thickBot="1" x14ac:dyDescent="0.3">
      <c r="A35" s="23" t="s">
        <v>75</v>
      </c>
      <c r="B35" s="49" t="b">
        <f>A35=Metadata!A35</f>
        <v>1</v>
      </c>
      <c r="C35" s="13" t="s">
        <v>274</v>
      </c>
      <c r="D35" s="13" t="s">
        <v>275</v>
      </c>
      <c r="E35" s="13"/>
      <c r="F35" s="13" t="s">
        <v>276</v>
      </c>
      <c r="G35" s="13">
        <v>0</v>
      </c>
      <c r="H35" s="13" t="s">
        <v>283</v>
      </c>
      <c r="I35" s="13"/>
    </row>
    <row r="36" spans="1:9" ht="15.75" thickBot="1" x14ac:dyDescent="0.3">
      <c r="A36" s="23" t="s">
        <v>76</v>
      </c>
      <c r="B36" s="49" t="b">
        <f>A36=Metadata!A36</f>
        <v>1</v>
      </c>
      <c r="C36" s="13" t="s">
        <v>274</v>
      </c>
      <c r="D36" s="13" t="s">
        <v>275</v>
      </c>
      <c r="E36" s="13"/>
      <c r="F36" s="13" t="s">
        <v>276</v>
      </c>
      <c r="G36" s="13">
        <v>0</v>
      </c>
      <c r="H36" s="13" t="s">
        <v>283</v>
      </c>
      <c r="I36" s="13"/>
    </row>
    <row r="37" spans="1:9" ht="15.75" thickBot="1" x14ac:dyDescent="0.3">
      <c r="A37" s="23" t="s">
        <v>77</v>
      </c>
      <c r="B37" s="49" t="b">
        <f>A37=Metadata!A37</f>
        <v>1</v>
      </c>
      <c r="C37" s="13" t="s">
        <v>274</v>
      </c>
      <c r="D37" s="13" t="s">
        <v>275</v>
      </c>
      <c r="E37" s="13"/>
      <c r="F37" s="13" t="s">
        <v>276</v>
      </c>
      <c r="G37" s="13">
        <v>0</v>
      </c>
      <c r="H37" s="13" t="s">
        <v>283</v>
      </c>
      <c r="I37" s="13"/>
    </row>
    <row r="38" spans="1:9" ht="15.75" thickBot="1" x14ac:dyDescent="0.3">
      <c r="A38" s="23" t="s">
        <v>78</v>
      </c>
      <c r="B38" s="49" t="b">
        <f>A38=Metadata!A38</f>
        <v>1</v>
      </c>
      <c r="C38" s="13" t="s">
        <v>274</v>
      </c>
      <c r="D38" s="13" t="s">
        <v>275</v>
      </c>
      <c r="E38" s="13"/>
      <c r="F38" s="13" t="s">
        <v>276</v>
      </c>
      <c r="G38" s="13">
        <v>0</v>
      </c>
      <c r="H38" s="13" t="s">
        <v>283</v>
      </c>
      <c r="I38" s="13"/>
    </row>
    <row r="39" spans="1:9" ht="15.75" thickBot="1" x14ac:dyDescent="0.3">
      <c r="A39" s="23" t="s">
        <v>79</v>
      </c>
      <c r="B39" s="49" t="b">
        <f>A39=Metadata!A39</f>
        <v>1</v>
      </c>
      <c r="C39" s="13" t="s">
        <v>274</v>
      </c>
      <c r="D39" s="13" t="s">
        <v>275</v>
      </c>
      <c r="E39" s="13"/>
      <c r="F39" s="13" t="s">
        <v>276</v>
      </c>
      <c r="G39" s="13">
        <v>0</v>
      </c>
      <c r="H39" s="13" t="s">
        <v>283</v>
      </c>
      <c r="I39" s="13"/>
    </row>
    <row r="40" spans="1:9" ht="15.75" thickBot="1" x14ac:dyDescent="0.3">
      <c r="A40" s="23" t="s">
        <v>80</v>
      </c>
      <c r="B40" s="49" t="b">
        <f>A40=Metadata!A40</f>
        <v>1</v>
      </c>
      <c r="C40" s="13" t="s">
        <v>274</v>
      </c>
      <c r="D40" s="13" t="s">
        <v>275</v>
      </c>
      <c r="E40" s="13"/>
      <c r="F40" s="13" t="s">
        <v>276</v>
      </c>
      <c r="G40" s="13">
        <v>0</v>
      </c>
      <c r="H40" s="13" t="s">
        <v>283</v>
      </c>
      <c r="I40" s="13"/>
    </row>
    <row r="41" spans="1:9" ht="15.75" thickBot="1" x14ac:dyDescent="0.3">
      <c r="A41" s="23" t="s">
        <v>81</v>
      </c>
      <c r="B41" s="49" t="b">
        <f>A41=Metadata!A41</f>
        <v>1</v>
      </c>
      <c r="C41" s="13" t="s">
        <v>274</v>
      </c>
      <c r="D41" s="13" t="s">
        <v>275</v>
      </c>
      <c r="E41" s="13"/>
      <c r="F41" s="13" t="s">
        <v>276</v>
      </c>
      <c r="G41" s="13">
        <v>0</v>
      </c>
      <c r="H41" s="13" t="s">
        <v>283</v>
      </c>
      <c r="I41" s="13"/>
    </row>
    <row r="42" spans="1:9" ht="15.75" thickBot="1" x14ac:dyDescent="0.3">
      <c r="A42" s="23" t="s">
        <v>82</v>
      </c>
      <c r="B42" s="49" t="b">
        <f>A42=Metadata!A42</f>
        <v>1</v>
      </c>
      <c r="C42" s="13" t="s">
        <v>285</v>
      </c>
      <c r="D42" s="13" t="s">
        <v>275</v>
      </c>
      <c r="E42" s="13"/>
      <c r="F42" s="13" t="s">
        <v>276</v>
      </c>
      <c r="G42" s="13">
        <v>12</v>
      </c>
      <c r="H42" s="13" t="s">
        <v>283</v>
      </c>
      <c r="I42" s="13"/>
    </row>
    <row r="43" spans="1:9" ht="15.75" thickBot="1" x14ac:dyDescent="0.3">
      <c r="A43" s="23" t="s">
        <v>83</v>
      </c>
      <c r="B43" s="49" t="b">
        <f>A43=Metadata!A43</f>
        <v>1</v>
      </c>
      <c r="C43" s="13" t="s">
        <v>274</v>
      </c>
      <c r="D43" s="13" t="s">
        <v>275</v>
      </c>
      <c r="E43" s="13"/>
      <c r="F43" s="13" t="s">
        <v>276</v>
      </c>
      <c r="G43" s="13">
        <v>0</v>
      </c>
      <c r="H43" s="13" t="s">
        <v>283</v>
      </c>
      <c r="I43" s="13"/>
    </row>
    <row r="44" spans="1:9" ht="15.75" thickBot="1" x14ac:dyDescent="0.3">
      <c r="A44" s="23" t="s">
        <v>84</v>
      </c>
      <c r="B44" s="49" t="b">
        <f>A44=Metadata!A44</f>
        <v>1</v>
      </c>
      <c r="C44" s="13" t="s">
        <v>285</v>
      </c>
      <c r="D44" s="13" t="s">
        <v>275</v>
      </c>
      <c r="E44" s="13"/>
      <c r="F44" s="13" t="s">
        <v>276</v>
      </c>
      <c r="G44" s="13">
        <v>12</v>
      </c>
      <c r="H44" s="13" t="s">
        <v>283</v>
      </c>
      <c r="I44" s="13"/>
    </row>
    <row r="45" spans="1:9" ht="15.75" thickBot="1" x14ac:dyDescent="0.3">
      <c r="A45" s="45" t="s">
        <v>322</v>
      </c>
      <c r="B45" s="49" t="b">
        <f>A45=Metadata!A45</f>
        <v>1</v>
      </c>
      <c r="C45" s="13" t="s">
        <v>274</v>
      </c>
      <c r="D45" s="13" t="s">
        <v>275</v>
      </c>
      <c r="E45" s="13"/>
      <c r="F45" s="13" t="s">
        <v>276</v>
      </c>
      <c r="G45" s="13">
        <v>0</v>
      </c>
      <c r="H45" s="13" t="s">
        <v>283</v>
      </c>
      <c r="I45" s="13"/>
    </row>
    <row r="46" spans="1:9" ht="15.75" thickBot="1" x14ac:dyDescent="0.3">
      <c r="A46" s="45" t="s">
        <v>319</v>
      </c>
      <c r="B46" s="49" t="b">
        <f>A46=Metadata!A46</f>
        <v>1</v>
      </c>
      <c r="C46" s="13" t="s">
        <v>274</v>
      </c>
      <c r="D46" s="13" t="s">
        <v>275</v>
      </c>
      <c r="E46" s="13"/>
      <c r="F46" s="13" t="s">
        <v>276</v>
      </c>
      <c r="G46" s="13">
        <v>0</v>
      </c>
      <c r="H46" s="13" t="s">
        <v>283</v>
      </c>
      <c r="I46" s="13"/>
    </row>
    <row r="47" spans="1:9" ht="15.75" thickBot="1" x14ac:dyDescent="0.3">
      <c r="A47" s="45" t="s">
        <v>316</v>
      </c>
      <c r="B47" s="49" t="b">
        <f>A47=Metadata!A47</f>
        <v>1</v>
      </c>
      <c r="C47" s="13" t="s">
        <v>274</v>
      </c>
      <c r="D47" s="13" t="s">
        <v>275</v>
      </c>
      <c r="E47" s="13"/>
      <c r="F47" s="13" t="s">
        <v>276</v>
      </c>
      <c r="G47" s="13">
        <v>0</v>
      </c>
      <c r="H47" s="13" t="s">
        <v>283</v>
      </c>
      <c r="I47" s="13"/>
    </row>
    <row r="48" spans="1:9" ht="15.75" thickBot="1" x14ac:dyDescent="0.3">
      <c r="A48" s="45" t="s">
        <v>325</v>
      </c>
      <c r="B48" s="49" t="b">
        <f>A48=Metadata!A48</f>
        <v>1</v>
      </c>
      <c r="C48" s="13" t="s">
        <v>274</v>
      </c>
      <c r="D48" s="13" t="s">
        <v>275</v>
      </c>
      <c r="E48" s="13"/>
      <c r="F48" s="13" t="s">
        <v>276</v>
      </c>
      <c r="G48" s="13">
        <v>0</v>
      </c>
      <c r="H48" s="13" t="s">
        <v>283</v>
      </c>
      <c r="I48" s="13"/>
    </row>
    <row r="49" spans="1:9" ht="15.75" thickBot="1" x14ac:dyDescent="0.3">
      <c r="A49" s="45" t="s">
        <v>323</v>
      </c>
      <c r="B49" s="49" t="b">
        <f>A49=Metadata!A49</f>
        <v>1</v>
      </c>
      <c r="C49" s="13" t="s">
        <v>274</v>
      </c>
      <c r="D49" s="13" t="s">
        <v>275</v>
      </c>
      <c r="E49" s="13"/>
      <c r="F49" s="13" t="s">
        <v>276</v>
      </c>
      <c r="G49" s="13">
        <v>0</v>
      </c>
      <c r="H49" s="13" t="s">
        <v>283</v>
      </c>
      <c r="I49" s="13"/>
    </row>
    <row r="50" spans="1:9" ht="15.75" thickBot="1" x14ac:dyDescent="0.3">
      <c r="A50" s="45" t="s">
        <v>320</v>
      </c>
      <c r="B50" s="49" t="b">
        <f>A50=Metadata!A50</f>
        <v>1</v>
      </c>
      <c r="C50" s="13" t="s">
        <v>274</v>
      </c>
      <c r="D50" s="13" t="s">
        <v>275</v>
      </c>
      <c r="E50" s="13"/>
      <c r="F50" s="13" t="s">
        <v>276</v>
      </c>
      <c r="G50" s="13">
        <v>0</v>
      </c>
      <c r="H50" s="13" t="s">
        <v>283</v>
      </c>
      <c r="I50" s="13"/>
    </row>
    <row r="51" spans="1:9" ht="15.75" thickBot="1" x14ac:dyDescent="0.3">
      <c r="A51" s="45" t="s">
        <v>317</v>
      </c>
      <c r="B51" s="49" t="b">
        <f>A51=Metadata!A51</f>
        <v>1</v>
      </c>
      <c r="C51" s="13" t="s">
        <v>274</v>
      </c>
      <c r="D51" s="13" t="s">
        <v>275</v>
      </c>
      <c r="E51" s="13"/>
      <c r="F51" s="13" t="s">
        <v>276</v>
      </c>
      <c r="G51" s="13">
        <v>0</v>
      </c>
      <c r="H51" s="13" t="s">
        <v>283</v>
      </c>
      <c r="I51" s="13"/>
    </row>
    <row r="52" spans="1:9" ht="15.75" thickBot="1" x14ac:dyDescent="0.3">
      <c r="A52" s="45" t="s">
        <v>326</v>
      </c>
      <c r="B52" s="49" t="b">
        <f>A52=Metadata!A52</f>
        <v>1</v>
      </c>
      <c r="C52" s="13" t="s">
        <v>274</v>
      </c>
      <c r="D52" s="13" t="s">
        <v>275</v>
      </c>
      <c r="E52" s="13"/>
      <c r="F52" s="13" t="s">
        <v>276</v>
      </c>
      <c r="G52" s="13">
        <v>0</v>
      </c>
      <c r="H52" s="13" t="s">
        <v>283</v>
      </c>
      <c r="I52" s="13"/>
    </row>
    <row r="53" spans="1:9" ht="15.75" thickBot="1" x14ac:dyDescent="0.3">
      <c r="A53" s="45" t="s">
        <v>324</v>
      </c>
      <c r="B53" s="49" t="b">
        <f>A53=Metadata!A53</f>
        <v>1</v>
      </c>
      <c r="C53" s="13" t="s">
        <v>274</v>
      </c>
      <c r="D53" s="13" t="s">
        <v>275</v>
      </c>
      <c r="E53" s="13"/>
      <c r="F53" s="13" t="s">
        <v>276</v>
      </c>
      <c r="G53" s="13">
        <v>0</v>
      </c>
      <c r="H53" s="13" t="s">
        <v>283</v>
      </c>
      <c r="I53" s="13"/>
    </row>
    <row r="54" spans="1:9" ht="15.75" thickBot="1" x14ac:dyDescent="0.3">
      <c r="A54" s="45" t="s">
        <v>321</v>
      </c>
      <c r="B54" s="49" t="b">
        <f>A54=Metadata!A54</f>
        <v>1</v>
      </c>
      <c r="C54" s="13" t="s">
        <v>285</v>
      </c>
      <c r="D54" s="13" t="s">
        <v>275</v>
      </c>
      <c r="E54" s="13"/>
      <c r="F54" s="13" t="s">
        <v>276</v>
      </c>
      <c r="G54" s="13">
        <v>12</v>
      </c>
      <c r="H54" s="13" t="s">
        <v>283</v>
      </c>
      <c r="I54" s="13"/>
    </row>
    <row r="55" spans="1:9" ht="15.75" thickBot="1" x14ac:dyDescent="0.3">
      <c r="A55" s="45" t="s">
        <v>318</v>
      </c>
      <c r="B55" s="49" t="b">
        <f>A55=Metadata!A55</f>
        <v>1</v>
      </c>
      <c r="C55" s="13" t="s">
        <v>274</v>
      </c>
      <c r="D55" s="13" t="s">
        <v>275</v>
      </c>
      <c r="E55" s="13"/>
      <c r="F55" s="13" t="s">
        <v>276</v>
      </c>
      <c r="G55" s="13">
        <v>0</v>
      </c>
      <c r="H55" s="13" t="s">
        <v>283</v>
      </c>
      <c r="I55" s="13"/>
    </row>
    <row r="56" spans="1:9" ht="15.75" thickBot="1" x14ac:dyDescent="0.3">
      <c r="A56" s="45" t="s">
        <v>327</v>
      </c>
      <c r="B56" s="49" t="b">
        <f>A56=Metadata!A56</f>
        <v>1</v>
      </c>
      <c r="C56" s="13" t="s">
        <v>285</v>
      </c>
      <c r="D56" s="13" t="s">
        <v>275</v>
      </c>
      <c r="E56" s="13"/>
      <c r="F56" s="13" t="s">
        <v>276</v>
      </c>
      <c r="G56" s="13">
        <v>12</v>
      </c>
      <c r="H56" s="13" t="s">
        <v>283</v>
      </c>
      <c r="I56" s="13"/>
    </row>
    <row r="57" spans="1:9" ht="15.75" thickBot="1" x14ac:dyDescent="0.3">
      <c r="A57" s="23" t="s">
        <v>85</v>
      </c>
      <c r="B57" s="49" t="b">
        <f>A57=Metadata!A57</f>
        <v>1</v>
      </c>
      <c r="C57" s="13" t="s">
        <v>274</v>
      </c>
      <c r="D57" s="13" t="s">
        <v>275</v>
      </c>
      <c r="E57" s="13"/>
      <c r="F57" s="13" t="s">
        <v>276</v>
      </c>
      <c r="G57" s="13">
        <v>0</v>
      </c>
      <c r="H57" s="13" t="s">
        <v>283</v>
      </c>
      <c r="I57" s="13"/>
    </row>
    <row r="58" spans="1:9" ht="15.75" thickBot="1" x14ac:dyDescent="0.3">
      <c r="A58" s="23" t="s">
        <v>86</v>
      </c>
      <c r="B58" s="49" t="b">
        <f>A58=Metadata!A58</f>
        <v>1</v>
      </c>
      <c r="C58" s="13" t="s">
        <v>274</v>
      </c>
      <c r="D58" s="13" t="s">
        <v>275</v>
      </c>
      <c r="E58" s="13"/>
      <c r="F58" s="13" t="s">
        <v>276</v>
      </c>
      <c r="G58" s="13">
        <v>0</v>
      </c>
      <c r="H58" s="13" t="s">
        <v>283</v>
      </c>
      <c r="I58" s="13"/>
    </row>
    <row r="59" spans="1:9" ht="15.75" thickBot="1" x14ac:dyDescent="0.3">
      <c r="A59" s="23" t="s">
        <v>88</v>
      </c>
      <c r="B59" s="49" t="b">
        <f>A59=Metadata!A59</f>
        <v>1</v>
      </c>
      <c r="C59" s="13" t="s">
        <v>274</v>
      </c>
      <c r="D59" s="13" t="s">
        <v>275</v>
      </c>
      <c r="E59" s="13"/>
      <c r="F59" s="13" t="s">
        <v>276</v>
      </c>
      <c r="G59" s="13">
        <v>0</v>
      </c>
      <c r="H59" s="13" t="s">
        <v>283</v>
      </c>
      <c r="I59" s="13"/>
    </row>
    <row r="60" spans="1:9" ht="15.75" thickBot="1" x14ac:dyDescent="0.3">
      <c r="A60" s="23" t="s">
        <v>89</v>
      </c>
      <c r="B60" s="49" t="b">
        <f>A60=Metadata!A60</f>
        <v>1</v>
      </c>
      <c r="C60" s="13" t="s">
        <v>274</v>
      </c>
      <c r="D60" s="13" t="s">
        <v>275</v>
      </c>
      <c r="E60" s="13"/>
      <c r="F60" s="13" t="s">
        <v>276</v>
      </c>
      <c r="G60" s="13">
        <v>0</v>
      </c>
      <c r="H60" s="13" t="s">
        <v>283</v>
      </c>
      <c r="I60" s="13"/>
    </row>
    <row r="61" spans="1:9" ht="15.75" thickBot="1" x14ac:dyDescent="0.3">
      <c r="A61" s="23" t="s">
        <v>90</v>
      </c>
      <c r="B61" s="49" t="b">
        <f>A61=Metadata!A61</f>
        <v>1</v>
      </c>
      <c r="C61" s="13" t="s">
        <v>274</v>
      </c>
      <c r="D61" s="13" t="s">
        <v>275</v>
      </c>
      <c r="E61" s="13"/>
      <c r="F61" s="13" t="s">
        <v>276</v>
      </c>
      <c r="G61" s="13">
        <v>0</v>
      </c>
      <c r="H61" s="13" t="s">
        <v>283</v>
      </c>
      <c r="I61" s="13"/>
    </row>
    <row r="62" spans="1:9" ht="15.75" thickBot="1" x14ac:dyDescent="0.3">
      <c r="A62" s="23" t="s">
        <v>91</v>
      </c>
      <c r="B62" s="49" t="b">
        <f>A62=Metadata!A62</f>
        <v>1</v>
      </c>
      <c r="C62" s="13" t="s">
        <v>274</v>
      </c>
      <c r="D62" s="13" t="s">
        <v>275</v>
      </c>
      <c r="E62" s="13"/>
      <c r="F62" s="13" t="s">
        <v>276</v>
      </c>
      <c r="G62" s="13">
        <v>0</v>
      </c>
      <c r="H62" s="13" t="s">
        <v>283</v>
      </c>
      <c r="I62" s="13"/>
    </row>
    <row r="63" spans="1:9" ht="15.75" thickBot="1" x14ac:dyDescent="0.3">
      <c r="A63" s="23" t="s">
        <v>92</v>
      </c>
      <c r="B63" s="49" t="b">
        <f>A63=Metadata!A63</f>
        <v>1</v>
      </c>
      <c r="C63" s="13" t="s">
        <v>274</v>
      </c>
      <c r="D63" s="13" t="s">
        <v>275</v>
      </c>
      <c r="E63" s="13"/>
      <c r="F63" s="13" t="s">
        <v>276</v>
      </c>
      <c r="G63" s="13">
        <v>0</v>
      </c>
      <c r="H63" s="13" t="s">
        <v>283</v>
      </c>
      <c r="I63" s="13"/>
    </row>
    <row r="64" spans="1:9" ht="15.75" thickBot="1" x14ac:dyDescent="0.3">
      <c r="A64" s="23" t="s">
        <v>93</v>
      </c>
      <c r="B64" s="49" t="b">
        <f>A64=Metadata!A64</f>
        <v>1</v>
      </c>
      <c r="C64" s="13" t="s">
        <v>274</v>
      </c>
      <c r="D64" s="13" t="s">
        <v>275</v>
      </c>
      <c r="E64" s="13"/>
      <c r="F64" s="13" t="s">
        <v>276</v>
      </c>
      <c r="G64" s="13">
        <v>0</v>
      </c>
      <c r="H64" s="13" t="s">
        <v>283</v>
      </c>
      <c r="I64" s="13"/>
    </row>
    <row r="65" spans="1:9" ht="15.75" thickBot="1" x14ac:dyDescent="0.3">
      <c r="A65" s="23" t="s">
        <v>94</v>
      </c>
      <c r="B65" s="49" t="b">
        <f>A65=Metadata!A65</f>
        <v>1</v>
      </c>
      <c r="C65" s="13" t="s">
        <v>274</v>
      </c>
      <c r="D65" s="13" t="s">
        <v>275</v>
      </c>
      <c r="E65" s="13"/>
      <c r="F65" s="13" t="s">
        <v>276</v>
      </c>
      <c r="G65" s="13">
        <v>0</v>
      </c>
      <c r="H65" s="13" t="s">
        <v>283</v>
      </c>
      <c r="I65" s="13"/>
    </row>
    <row r="66" spans="1:9" ht="15.75" thickBot="1" x14ac:dyDescent="0.3">
      <c r="A66" s="23" t="s">
        <v>95</v>
      </c>
      <c r="B66" s="49" t="b">
        <f>A66=Metadata!A66</f>
        <v>1</v>
      </c>
      <c r="C66" s="13" t="s">
        <v>274</v>
      </c>
      <c r="D66" s="13" t="s">
        <v>275</v>
      </c>
      <c r="E66" s="13"/>
      <c r="F66" s="13" t="s">
        <v>276</v>
      </c>
      <c r="G66" s="13">
        <v>0</v>
      </c>
      <c r="H66" s="13" t="s">
        <v>283</v>
      </c>
      <c r="I66" s="13"/>
    </row>
    <row r="67" spans="1:9" ht="15.75" thickBot="1" x14ac:dyDescent="0.3">
      <c r="A67" s="23" t="s">
        <v>96</v>
      </c>
      <c r="B67" s="49" t="b">
        <f>A67=Metadata!A67</f>
        <v>1</v>
      </c>
      <c r="C67" s="13" t="s">
        <v>274</v>
      </c>
      <c r="D67" s="13" t="s">
        <v>275</v>
      </c>
      <c r="E67" s="13"/>
      <c r="F67" s="13" t="s">
        <v>276</v>
      </c>
      <c r="G67" s="13">
        <v>0</v>
      </c>
      <c r="H67" s="13" t="s">
        <v>283</v>
      </c>
      <c r="I67" s="13"/>
    </row>
    <row r="68" spans="1:9" ht="15.75" thickBot="1" x14ac:dyDescent="0.3">
      <c r="A68" s="23" t="s">
        <v>97</v>
      </c>
      <c r="B68" s="49" t="b">
        <f>A68=Metadata!A68</f>
        <v>1</v>
      </c>
      <c r="C68" s="13" t="s">
        <v>285</v>
      </c>
      <c r="D68" s="13" t="s">
        <v>275</v>
      </c>
      <c r="E68" s="13"/>
      <c r="F68" s="13" t="s">
        <v>276</v>
      </c>
      <c r="G68" s="13">
        <v>12</v>
      </c>
      <c r="H68" s="13" t="s">
        <v>283</v>
      </c>
      <c r="I68" s="13"/>
    </row>
    <row r="69" spans="1:9" ht="15.75" thickBot="1" x14ac:dyDescent="0.3">
      <c r="A69" s="23" t="s">
        <v>98</v>
      </c>
      <c r="B69" s="49" t="b">
        <f>A69=Metadata!A69</f>
        <v>1</v>
      </c>
      <c r="C69" s="13" t="s">
        <v>274</v>
      </c>
      <c r="D69" s="13" t="s">
        <v>275</v>
      </c>
      <c r="E69" s="15"/>
      <c r="F69" s="13" t="s">
        <v>276</v>
      </c>
      <c r="G69" s="13">
        <v>0</v>
      </c>
      <c r="H69" s="13" t="s">
        <v>283</v>
      </c>
      <c r="I69" s="13">
        <v>0</v>
      </c>
    </row>
    <row r="70" spans="1:9" ht="15.75" thickBot="1" x14ac:dyDescent="0.3">
      <c r="A70" s="23" t="s">
        <v>99</v>
      </c>
      <c r="B70" s="49" t="b">
        <f>A70=Metadata!A70</f>
        <v>1</v>
      </c>
      <c r="C70" s="13" t="s">
        <v>278</v>
      </c>
      <c r="D70" s="13"/>
      <c r="E70" s="13"/>
      <c r="F70" s="13" t="s">
        <v>276</v>
      </c>
      <c r="G70" s="13">
        <v>0</v>
      </c>
      <c r="H70" s="13" t="s">
        <v>280</v>
      </c>
      <c r="I70" s="13"/>
    </row>
    <row r="71" spans="1:9" ht="15.75" thickBot="1" x14ac:dyDescent="0.3">
      <c r="A71" s="23" t="s">
        <v>100</v>
      </c>
      <c r="B71" s="49" t="b">
        <f>A71=Metadata!A71</f>
        <v>1</v>
      </c>
      <c r="C71" s="13" t="s">
        <v>281</v>
      </c>
      <c r="D71" s="13" t="s">
        <v>291</v>
      </c>
      <c r="E71" s="13"/>
      <c r="F71" s="13"/>
      <c r="G71" s="13"/>
      <c r="H71" s="13"/>
      <c r="I71" s="13"/>
    </row>
    <row r="72" spans="1:9" ht="15.75" thickBot="1" x14ac:dyDescent="0.3">
      <c r="A72" s="23" t="s">
        <v>101</v>
      </c>
      <c r="B72" s="49" t="b">
        <f>A72=Metadata!A72</f>
        <v>1</v>
      </c>
      <c r="C72" s="13" t="s">
        <v>274</v>
      </c>
      <c r="D72" s="13" t="s">
        <v>291</v>
      </c>
      <c r="E72" s="13"/>
      <c r="F72" s="13"/>
      <c r="G72" s="13"/>
      <c r="H72" s="13" t="s">
        <v>283</v>
      </c>
      <c r="I72" s="13"/>
    </row>
    <row r="73" spans="1:9" ht="15.75" thickBot="1" x14ac:dyDescent="0.3">
      <c r="A73" s="23" t="s">
        <v>102</v>
      </c>
      <c r="B73" s="49" t="b">
        <f>A73=Metadata!A73</f>
        <v>1</v>
      </c>
      <c r="C73" s="13" t="s">
        <v>274</v>
      </c>
      <c r="D73" s="13" t="s">
        <v>275</v>
      </c>
      <c r="E73" s="13"/>
      <c r="F73" s="13" t="s">
        <v>276</v>
      </c>
      <c r="G73" s="13">
        <v>0</v>
      </c>
      <c r="H73" s="13" t="s">
        <v>277</v>
      </c>
      <c r="I73" s="13"/>
    </row>
    <row r="74" spans="1:9" ht="15.75" thickBot="1" x14ac:dyDescent="0.3">
      <c r="A74" s="23" t="s">
        <v>104</v>
      </c>
      <c r="B74" s="49" t="b">
        <f>A74=Metadata!A74</f>
        <v>1</v>
      </c>
      <c r="C74" s="13" t="s">
        <v>274</v>
      </c>
      <c r="D74" s="13" t="s">
        <v>275</v>
      </c>
      <c r="E74" s="13"/>
      <c r="F74" s="13" t="s">
        <v>276</v>
      </c>
      <c r="G74" s="13">
        <v>0</v>
      </c>
      <c r="H74" s="13" t="s">
        <v>277</v>
      </c>
      <c r="I74" s="13"/>
    </row>
    <row r="75" spans="1:9" ht="15.75" thickBot="1" x14ac:dyDescent="0.3">
      <c r="A75" s="23" t="s">
        <v>105</v>
      </c>
      <c r="B75" s="49" t="b">
        <f>A75=Metadata!A75</f>
        <v>1</v>
      </c>
      <c r="C75" s="13" t="s">
        <v>274</v>
      </c>
      <c r="D75" s="13" t="s">
        <v>275</v>
      </c>
      <c r="E75" s="32" t="s">
        <v>284</v>
      </c>
      <c r="F75" s="13" t="s">
        <v>276</v>
      </c>
      <c r="G75" s="13">
        <v>0</v>
      </c>
      <c r="H75" s="13" t="s">
        <v>277</v>
      </c>
      <c r="I75" s="13"/>
    </row>
    <row r="76" spans="1:9" ht="15.75" thickBot="1" x14ac:dyDescent="0.3">
      <c r="A76" s="23" t="s">
        <v>106</v>
      </c>
      <c r="B76" s="49" t="b">
        <f>A76=Metadata!A76</f>
        <v>1</v>
      </c>
      <c r="C76" s="13" t="s">
        <v>274</v>
      </c>
      <c r="D76" s="13" t="s">
        <v>275</v>
      </c>
      <c r="E76" s="13"/>
      <c r="F76" s="13" t="s">
        <v>276</v>
      </c>
      <c r="G76" s="13">
        <v>0</v>
      </c>
      <c r="H76" s="13" t="s">
        <v>277</v>
      </c>
      <c r="I76" s="13"/>
    </row>
    <row r="77" spans="1:9" ht="15.75" thickBot="1" x14ac:dyDescent="0.3">
      <c r="A77" s="23" t="s">
        <v>109</v>
      </c>
      <c r="B77" s="49" t="b">
        <f>A77=Metadata!A77</f>
        <v>1</v>
      </c>
      <c r="C77" s="13" t="s">
        <v>274</v>
      </c>
      <c r="D77" s="13" t="s">
        <v>275</v>
      </c>
      <c r="E77" s="13"/>
      <c r="F77" s="13" t="s">
        <v>276</v>
      </c>
      <c r="G77" s="13"/>
      <c r="H77" s="13" t="s">
        <v>274</v>
      </c>
      <c r="I77" s="13">
        <v>0</v>
      </c>
    </row>
    <row r="78" spans="1:9" ht="15.75" thickBot="1" x14ac:dyDescent="0.3">
      <c r="A78" s="23" t="s">
        <v>111</v>
      </c>
      <c r="B78" s="49" t="b">
        <f>A78=Metadata!A78</f>
        <v>1</v>
      </c>
      <c r="C78" s="13" t="s">
        <v>274</v>
      </c>
      <c r="D78" s="13" t="s">
        <v>275</v>
      </c>
      <c r="E78" s="13"/>
      <c r="F78" s="13" t="s">
        <v>276</v>
      </c>
      <c r="G78" s="13">
        <v>0</v>
      </c>
      <c r="H78" s="13" t="s">
        <v>277</v>
      </c>
      <c r="I78" s="13"/>
    </row>
    <row r="79" spans="1:9" ht="15.75" thickBot="1" x14ac:dyDescent="0.3">
      <c r="A79" s="23" t="s">
        <v>112</v>
      </c>
      <c r="B79" s="49" t="b">
        <f>A79=Metadata!A79</f>
        <v>1</v>
      </c>
      <c r="C79" s="13" t="s">
        <v>274</v>
      </c>
      <c r="D79" s="13" t="s">
        <v>275</v>
      </c>
      <c r="E79" s="13"/>
      <c r="F79" s="13" t="s">
        <v>276</v>
      </c>
      <c r="G79" s="13">
        <v>0</v>
      </c>
      <c r="H79" s="13" t="s">
        <v>277</v>
      </c>
      <c r="I79" s="13"/>
    </row>
    <row r="80" spans="1:9" ht="15.75" thickBot="1" x14ac:dyDescent="0.3">
      <c r="A80" s="23" t="s">
        <v>113</v>
      </c>
      <c r="B80" s="49" t="b">
        <f>A80=Metadata!A80</f>
        <v>1</v>
      </c>
      <c r="C80" s="13" t="s">
        <v>274</v>
      </c>
      <c r="D80" s="13" t="s">
        <v>275</v>
      </c>
      <c r="E80" s="32" t="s">
        <v>292</v>
      </c>
      <c r="F80" s="13" t="s">
        <v>276</v>
      </c>
      <c r="G80" s="13">
        <v>0</v>
      </c>
      <c r="H80" s="13" t="s">
        <v>277</v>
      </c>
      <c r="I80" s="13"/>
    </row>
    <row r="81" spans="1:9" ht="15.75" thickBot="1" x14ac:dyDescent="0.3">
      <c r="A81" s="23" t="s">
        <v>114</v>
      </c>
      <c r="B81" s="49" t="b">
        <f>A81=Metadata!A81</f>
        <v>1</v>
      </c>
      <c r="C81" s="13" t="s">
        <v>274</v>
      </c>
      <c r="D81" s="13" t="s">
        <v>275</v>
      </c>
      <c r="E81" s="13"/>
      <c r="F81" s="13" t="s">
        <v>276</v>
      </c>
      <c r="G81" s="13">
        <v>0</v>
      </c>
      <c r="H81" s="13" t="s">
        <v>277</v>
      </c>
      <c r="I81" s="13"/>
    </row>
    <row r="82" spans="1:9" ht="15.75" thickBot="1" x14ac:dyDescent="0.3">
      <c r="A82" s="23" t="s">
        <v>115</v>
      </c>
      <c r="B82" s="49" t="b">
        <f>A82=Metadata!A82</f>
        <v>1</v>
      </c>
      <c r="C82" s="13" t="s">
        <v>274</v>
      </c>
      <c r="D82" s="13" t="s">
        <v>275</v>
      </c>
      <c r="E82" s="13"/>
      <c r="F82" s="13" t="s">
        <v>276</v>
      </c>
      <c r="G82" s="13"/>
      <c r="H82" s="13" t="s">
        <v>274</v>
      </c>
      <c r="I82" s="13">
        <v>0</v>
      </c>
    </row>
    <row r="83" spans="1:9" ht="15.75" thickBot="1" x14ac:dyDescent="0.3">
      <c r="A83" s="23" t="s">
        <v>116</v>
      </c>
      <c r="B83" s="49" t="b">
        <f>A83=Metadata!A83</f>
        <v>1</v>
      </c>
      <c r="C83" s="13" t="s">
        <v>274</v>
      </c>
      <c r="D83" s="13" t="s">
        <v>275</v>
      </c>
      <c r="E83" s="13"/>
      <c r="F83" s="13" t="s">
        <v>276</v>
      </c>
      <c r="G83" s="13">
        <v>0</v>
      </c>
      <c r="H83" s="13" t="s">
        <v>277</v>
      </c>
      <c r="I83" s="13"/>
    </row>
    <row r="84" spans="1:9" ht="15.75" thickBot="1" x14ac:dyDescent="0.3">
      <c r="A84" s="23" t="s">
        <v>117</v>
      </c>
      <c r="B84" s="49" t="b">
        <f>A84=Metadata!A84</f>
        <v>1</v>
      </c>
      <c r="C84" s="13" t="s">
        <v>274</v>
      </c>
      <c r="D84" s="13" t="s">
        <v>275</v>
      </c>
      <c r="E84" s="13"/>
      <c r="F84" s="13" t="s">
        <v>276</v>
      </c>
      <c r="G84" s="13">
        <v>0</v>
      </c>
      <c r="H84" s="13" t="s">
        <v>277</v>
      </c>
      <c r="I84" s="13"/>
    </row>
    <row r="85" spans="1:9" ht="15.75" thickBot="1" x14ac:dyDescent="0.3">
      <c r="A85" s="23" t="s">
        <v>118</v>
      </c>
      <c r="B85" s="49" t="b">
        <f>A85=Metadata!A85</f>
        <v>1</v>
      </c>
      <c r="C85" s="13" t="s">
        <v>285</v>
      </c>
      <c r="D85" s="13" t="s">
        <v>275</v>
      </c>
      <c r="E85" s="32" t="s">
        <v>293</v>
      </c>
      <c r="F85" s="13" t="s">
        <v>276</v>
      </c>
      <c r="G85" s="13">
        <v>12</v>
      </c>
      <c r="H85" s="13" t="s">
        <v>277</v>
      </c>
      <c r="I85" s="13"/>
    </row>
    <row r="86" spans="1:9" ht="15.75" thickBot="1" x14ac:dyDescent="0.3">
      <c r="A86" s="23" t="s">
        <v>119</v>
      </c>
      <c r="B86" s="49" t="b">
        <f>A86=Metadata!A86</f>
        <v>1</v>
      </c>
      <c r="C86" s="13" t="s">
        <v>274</v>
      </c>
      <c r="D86" s="13" t="s">
        <v>275</v>
      </c>
      <c r="E86" s="13"/>
      <c r="F86" s="13" t="s">
        <v>276</v>
      </c>
      <c r="G86" s="13">
        <v>0</v>
      </c>
      <c r="H86" s="13" t="s">
        <v>277</v>
      </c>
      <c r="I86" s="13"/>
    </row>
    <row r="87" spans="1:9" ht="15.75" thickBot="1" x14ac:dyDescent="0.3">
      <c r="A87" s="23" t="s">
        <v>120</v>
      </c>
      <c r="B87" s="49" t="b">
        <f>A87=Metadata!A87</f>
        <v>1</v>
      </c>
      <c r="C87" s="13" t="s">
        <v>274</v>
      </c>
      <c r="D87" s="13" t="s">
        <v>275</v>
      </c>
      <c r="E87" s="13"/>
      <c r="F87" s="13" t="s">
        <v>276</v>
      </c>
      <c r="G87" s="13"/>
      <c r="H87" s="13" t="s">
        <v>274</v>
      </c>
      <c r="I87" s="13"/>
    </row>
    <row r="88" spans="1:9" ht="15.75" thickBot="1" x14ac:dyDescent="0.3">
      <c r="A88" s="23" t="s">
        <v>121</v>
      </c>
      <c r="B88" s="49" t="b">
        <f>A88=Metadata!A88</f>
        <v>1</v>
      </c>
      <c r="C88" s="13" t="s">
        <v>274</v>
      </c>
      <c r="D88" s="13" t="s">
        <v>275</v>
      </c>
      <c r="E88" s="13"/>
      <c r="F88" s="13" t="s">
        <v>276</v>
      </c>
      <c r="G88" s="13">
        <v>0</v>
      </c>
      <c r="H88" s="13" t="s">
        <v>274</v>
      </c>
      <c r="I88" s="13"/>
    </row>
    <row r="89" spans="1:9" ht="15.75" thickBot="1" x14ac:dyDescent="0.3">
      <c r="A89" s="23" t="s">
        <v>123</v>
      </c>
      <c r="B89" s="49" t="b">
        <f>A89=Metadata!A89</f>
        <v>1</v>
      </c>
      <c r="C89" s="13" t="s">
        <v>278</v>
      </c>
      <c r="D89" s="13" t="s">
        <v>279</v>
      </c>
      <c r="E89" s="13"/>
      <c r="F89" s="13" t="s">
        <v>276</v>
      </c>
      <c r="G89" s="13">
        <v>0</v>
      </c>
      <c r="H89" s="13" t="s">
        <v>277</v>
      </c>
      <c r="I89" s="13"/>
    </row>
    <row r="90" spans="1:9" ht="15.75" thickBot="1" x14ac:dyDescent="0.3">
      <c r="A90" s="23" t="s">
        <v>126</v>
      </c>
      <c r="B90" s="49" t="b">
        <f>A90=Metadata!A90</f>
        <v>1</v>
      </c>
      <c r="C90" s="13" t="s">
        <v>278</v>
      </c>
      <c r="D90" s="13" t="s">
        <v>279</v>
      </c>
      <c r="E90" s="13"/>
      <c r="F90" s="13" t="s">
        <v>276</v>
      </c>
      <c r="G90" s="13">
        <v>0</v>
      </c>
      <c r="H90" s="13" t="s">
        <v>277</v>
      </c>
      <c r="I90" s="13"/>
    </row>
    <row r="91" spans="1:9" ht="15.75" thickBot="1" x14ac:dyDescent="0.3">
      <c r="A91" s="23" t="s">
        <v>127</v>
      </c>
      <c r="B91" s="49" t="b">
        <f>A91=Metadata!A91</f>
        <v>1</v>
      </c>
      <c r="C91" s="13" t="s">
        <v>278</v>
      </c>
      <c r="D91" s="13"/>
      <c r="E91" s="13"/>
      <c r="F91" s="13"/>
      <c r="G91" s="13"/>
      <c r="H91" s="13" t="s">
        <v>283</v>
      </c>
      <c r="I91" s="13"/>
    </row>
    <row r="92" spans="1:9" ht="15.75" thickBot="1" x14ac:dyDescent="0.3">
      <c r="A92" s="23" t="s">
        <v>128</v>
      </c>
      <c r="B92" s="49" t="b">
        <f>A92=Metadata!A92</f>
        <v>1</v>
      </c>
      <c r="C92" s="13" t="s">
        <v>274</v>
      </c>
      <c r="D92" s="13" t="s">
        <v>275</v>
      </c>
      <c r="E92" s="13"/>
      <c r="F92" s="13" t="s">
        <v>276</v>
      </c>
      <c r="G92" s="13">
        <v>0</v>
      </c>
      <c r="H92" s="13" t="s">
        <v>283</v>
      </c>
      <c r="I92" s="13"/>
    </row>
    <row r="93" spans="1:9" ht="15.75" thickBot="1" x14ac:dyDescent="0.3">
      <c r="A93" s="23" t="s">
        <v>131</v>
      </c>
      <c r="B93" s="49" t="b">
        <f>A93=Metadata!A93</f>
        <v>1</v>
      </c>
      <c r="C93" s="13" t="s">
        <v>294</v>
      </c>
      <c r="D93" s="13" t="s">
        <v>289</v>
      </c>
      <c r="E93" s="13"/>
      <c r="F93" s="13"/>
      <c r="G93" s="13"/>
      <c r="H93" s="13"/>
      <c r="I93" s="13"/>
    </row>
    <row r="94" spans="1:9" ht="15.75" thickBot="1" x14ac:dyDescent="0.3">
      <c r="A94" s="23" t="s">
        <v>132</v>
      </c>
      <c r="B94" s="49" t="b">
        <f>A94=Metadata!A94</f>
        <v>1</v>
      </c>
      <c r="C94" s="13" t="s">
        <v>288</v>
      </c>
      <c r="D94" s="13" t="s">
        <v>289</v>
      </c>
      <c r="E94" s="13"/>
      <c r="F94" s="13" t="s">
        <v>276</v>
      </c>
      <c r="G94" s="13"/>
      <c r="H94" s="13" t="s">
        <v>283</v>
      </c>
      <c r="I94" s="13"/>
    </row>
    <row r="95" spans="1:9" ht="15.75" thickBot="1" x14ac:dyDescent="0.3">
      <c r="A95" s="23" t="s">
        <v>133</v>
      </c>
      <c r="B95" s="49" t="b">
        <f>A95=Metadata!A95</f>
        <v>1</v>
      </c>
      <c r="C95" s="13" t="s">
        <v>288</v>
      </c>
      <c r="D95" s="13"/>
      <c r="E95" s="13"/>
      <c r="F95" s="13"/>
      <c r="G95" s="13"/>
      <c r="H95" s="13" t="s">
        <v>283</v>
      </c>
      <c r="I95" s="13"/>
    </row>
    <row r="96" spans="1:9" ht="15.75" thickBot="1" x14ac:dyDescent="0.3">
      <c r="A96" s="23" t="s">
        <v>135</v>
      </c>
      <c r="B96" s="49" t="b">
        <f>A96=Metadata!A96</f>
        <v>1</v>
      </c>
      <c r="C96" s="13" t="s">
        <v>278</v>
      </c>
      <c r="D96" s="13"/>
      <c r="E96" s="13"/>
      <c r="F96" s="13"/>
      <c r="G96" s="13"/>
      <c r="H96" s="13"/>
      <c r="I96" s="13"/>
    </row>
    <row r="97" spans="1:9" ht="15.75" thickBot="1" x14ac:dyDescent="0.3">
      <c r="A97" s="23" t="s">
        <v>136</v>
      </c>
      <c r="B97" s="49" t="b">
        <f>A97=Metadata!A97</f>
        <v>1</v>
      </c>
      <c r="C97" s="13" t="s">
        <v>281</v>
      </c>
      <c r="D97" s="13" t="s">
        <v>282</v>
      </c>
      <c r="E97" s="13"/>
      <c r="F97" s="13"/>
      <c r="G97" s="13"/>
      <c r="H97" s="13"/>
      <c r="I97" s="13"/>
    </row>
    <row r="98" spans="1:9" ht="15.75" thickBot="1" x14ac:dyDescent="0.3">
      <c r="A98" s="23" t="s">
        <v>138</v>
      </c>
      <c r="B98" s="49" t="b">
        <f>A98=Metadata!A98</f>
        <v>1</v>
      </c>
      <c r="C98" s="13" t="s">
        <v>281</v>
      </c>
      <c r="D98" s="13" t="s">
        <v>282</v>
      </c>
      <c r="E98" s="13"/>
      <c r="F98" s="13"/>
      <c r="G98" s="13"/>
      <c r="H98" s="13"/>
      <c r="I98" s="13"/>
    </row>
    <row r="99" spans="1:9" ht="15.75" thickBot="1" x14ac:dyDescent="0.3">
      <c r="A99" s="23" t="s">
        <v>139</v>
      </c>
      <c r="B99" s="49" t="b">
        <f>A99=Metadata!A99</f>
        <v>1</v>
      </c>
      <c r="C99" s="13" t="s">
        <v>281</v>
      </c>
      <c r="D99" s="13" t="s">
        <v>282</v>
      </c>
      <c r="E99" s="13"/>
      <c r="F99" s="13"/>
      <c r="G99" s="13"/>
      <c r="H99" s="13"/>
      <c r="I99" s="13"/>
    </row>
    <row r="100" spans="1:9" ht="15.75" thickBot="1" x14ac:dyDescent="0.3">
      <c r="A100" s="23" t="s">
        <v>140</v>
      </c>
      <c r="B100" s="49" t="b">
        <f>A100=Metadata!A100</f>
        <v>1</v>
      </c>
      <c r="C100" s="13" t="s">
        <v>274</v>
      </c>
      <c r="D100" s="13" t="s">
        <v>275</v>
      </c>
      <c r="E100" s="13"/>
      <c r="F100" s="13"/>
      <c r="G100" s="13"/>
      <c r="H100" s="13" t="s">
        <v>283</v>
      </c>
      <c r="I100" s="13"/>
    </row>
    <row r="101" spans="1:9" ht="15.75" thickBot="1" x14ac:dyDescent="0.3">
      <c r="A101" s="23" t="s">
        <v>142</v>
      </c>
      <c r="B101" s="49" t="b">
        <f>A101=Metadata!A101</f>
        <v>1</v>
      </c>
      <c r="C101" s="13" t="s">
        <v>274</v>
      </c>
      <c r="D101" s="13" t="s">
        <v>275</v>
      </c>
      <c r="E101" s="13"/>
      <c r="F101" s="13" t="s">
        <v>286</v>
      </c>
      <c r="G101" s="13">
        <v>0</v>
      </c>
      <c r="H101" s="13" t="s">
        <v>283</v>
      </c>
      <c r="I101" s="13"/>
    </row>
    <row r="102" spans="1:9" ht="15.75" thickBot="1" x14ac:dyDescent="0.3">
      <c r="A102" s="23" t="s">
        <v>144</v>
      </c>
      <c r="B102" s="49" t="b">
        <f>A102=Metadata!A102</f>
        <v>1</v>
      </c>
      <c r="C102" s="13" t="s">
        <v>274</v>
      </c>
      <c r="D102" s="13" t="s">
        <v>275</v>
      </c>
      <c r="E102" s="13"/>
      <c r="F102" s="13" t="s">
        <v>286</v>
      </c>
      <c r="G102" s="13">
        <v>0</v>
      </c>
      <c r="H102" s="13" t="s">
        <v>283</v>
      </c>
      <c r="I102" s="13"/>
    </row>
    <row r="103" spans="1:9" ht="15.75" thickBot="1" x14ac:dyDescent="0.3">
      <c r="A103" s="23" t="s">
        <v>146</v>
      </c>
      <c r="B103" s="49" t="b">
        <f>A103=Metadata!A103</f>
        <v>1</v>
      </c>
      <c r="C103" s="13" t="s">
        <v>288</v>
      </c>
      <c r="D103" s="13" t="s">
        <v>289</v>
      </c>
      <c r="E103" s="13"/>
      <c r="F103" s="13"/>
      <c r="G103" s="13"/>
      <c r="H103" s="13"/>
      <c r="I103" s="13"/>
    </row>
    <row r="104" spans="1:9" ht="15.75" thickBot="1" x14ac:dyDescent="0.3">
      <c r="A104" s="23" t="s">
        <v>148</v>
      </c>
      <c r="B104" s="49" t="b">
        <f>A104=Metadata!A104</f>
        <v>1</v>
      </c>
      <c r="C104" s="13" t="s">
        <v>274</v>
      </c>
      <c r="D104" s="13" t="s">
        <v>275</v>
      </c>
      <c r="E104" s="13"/>
      <c r="F104" s="13" t="s">
        <v>276</v>
      </c>
      <c r="G104" s="13">
        <v>0</v>
      </c>
      <c r="H104" s="13" t="s">
        <v>274</v>
      </c>
      <c r="I104" s="13"/>
    </row>
    <row r="105" spans="1:9" ht="15.75" thickBot="1" x14ac:dyDescent="0.3">
      <c r="A105" s="23" t="s">
        <v>150</v>
      </c>
      <c r="B105" s="49" t="b">
        <f>A105=Metadata!A105</f>
        <v>1</v>
      </c>
      <c r="C105" s="13" t="s">
        <v>274</v>
      </c>
      <c r="D105" s="13" t="s">
        <v>275</v>
      </c>
      <c r="E105" s="13"/>
      <c r="F105" s="13" t="s">
        <v>286</v>
      </c>
      <c r="G105" s="13">
        <v>0</v>
      </c>
      <c r="H105" s="13" t="s">
        <v>283</v>
      </c>
      <c r="I105" s="13">
        <v>1</v>
      </c>
    </row>
    <row r="106" spans="1:9" ht="15.75" thickBot="1" x14ac:dyDescent="0.3">
      <c r="A106" s="23" t="s">
        <v>152</v>
      </c>
      <c r="B106" s="49" t="b">
        <f>A106=Metadata!A106</f>
        <v>1</v>
      </c>
      <c r="C106" s="13" t="s">
        <v>288</v>
      </c>
      <c r="D106" s="13" t="s">
        <v>289</v>
      </c>
      <c r="E106" s="13"/>
      <c r="F106" s="8" t="s">
        <v>286</v>
      </c>
      <c r="G106" s="8">
        <v>0</v>
      </c>
      <c r="H106" s="13" t="s">
        <v>283</v>
      </c>
      <c r="I106" s="13"/>
    </row>
    <row r="107" spans="1:9" ht="15.75" thickBot="1" x14ac:dyDescent="0.3">
      <c r="A107" s="23" t="s">
        <v>154</v>
      </c>
      <c r="B107" s="49" t="b">
        <f>A107=Metadata!A107</f>
        <v>1</v>
      </c>
      <c r="C107" s="13"/>
      <c r="D107" s="13" t="s">
        <v>295</v>
      </c>
      <c r="E107" s="13"/>
      <c r="F107" s="8"/>
      <c r="G107" s="8"/>
      <c r="H107" s="13"/>
      <c r="I107" s="13"/>
    </row>
    <row r="108" spans="1:9" ht="15.75" thickBot="1" x14ac:dyDescent="0.3">
      <c r="A108" s="23" t="s">
        <v>156</v>
      </c>
      <c r="B108" s="49" t="b">
        <f>A108=Metadata!A108</f>
        <v>1</v>
      </c>
      <c r="C108" s="13" t="s">
        <v>288</v>
      </c>
      <c r="D108" s="13" t="s">
        <v>289</v>
      </c>
      <c r="E108" s="13"/>
      <c r="F108" s="8"/>
      <c r="G108" s="8"/>
      <c r="H108" s="13" t="s">
        <v>283</v>
      </c>
      <c r="I108" s="13"/>
    </row>
    <row r="109" spans="1:9" ht="15.75" thickBot="1" x14ac:dyDescent="0.3">
      <c r="A109" s="23" t="s">
        <v>158</v>
      </c>
      <c r="B109" s="49" t="b">
        <f>A109=Metadata!A109</f>
        <v>1</v>
      </c>
      <c r="C109" s="13" t="s">
        <v>288</v>
      </c>
      <c r="D109" s="13" t="s">
        <v>289</v>
      </c>
      <c r="E109" s="13"/>
      <c r="F109" s="8"/>
      <c r="G109" s="8"/>
      <c r="H109" s="13"/>
      <c r="I109" s="13"/>
    </row>
    <row r="110" spans="1:9" ht="15.75" thickBot="1" x14ac:dyDescent="0.3">
      <c r="A110" s="23" t="s">
        <v>160</v>
      </c>
      <c r="B110" s="49" t="b">
        <f>A110=Metadata!A110</f>
        <v>1</v>
      </c>
      <c r="C110" s="13" t="s">
        <v>274</v>
      </c>
      <c r="D110" s="13" t="s">
        <v>275</v>
      </c>
      <c r="E110" s="13"/>
      <c r="F110" s="8" t="s">
        <v>286</v>
      </c>
      <c r="G110" s="8">
        <v>0</v>
      </c>
      <c r="H110" s="13" t="s">
        <v>283</v>
      </c>
      <c r="I110" s="13"/>
    </row>
    <row r="111" spans="1:9" ht="15.75" thickBot="1" x14ac:dyDescent="0.3">
      <c r="A111" s="23" t="s">
        <v>162</v>
      </c>
      <c r="B111" s="49" t="b">
        <f>A111=Metadata!A111</f>
        <v>1</v>
      </c>
      <c r="C111" s="13" t="s">
        <v>288</v>
      </c>
      <c r="D111" s="13" t="s">
        <v>289</v>
      </c>
      <c r="E111" s="13"/>
      <c r="F111" s="8"/>
      <c r="G111" s="8"/>
      <c r="H111" s="13" t="s">
        <v>283</v>
      </c>
      <c r="I111" s="13"/>
    </row>
    <row r="112" spans="1:9" ht="15.75" thickBot="1" x14ac:dyDescent="0.3">
      <c r="A112" s="23" t="s">
        <v>110</v>
      </c>
      <c r="B112" s="49" t="b">
        <f>A112=Metadata!A112</f>
        <v>1</v>
      </c>
      <c r="C112" s="13" t="s">
        <v>274</v>
      </c>
      <c r="D112" s="13"/>
      <c r="E112" s="13"/>
      <c r="F112" s="8"/>
      <c r="G112" s="8"/>
      <c r="H112" s="13" t="s">
        <v>274</v>
      </c>
      <c r="I112" s="13"/>
    </row>
    <row r="113" spans="1:9" ht="15.75" thickBot="1" x14ac:dyDescent="0.3">
      <c r="A113" s="23" t="s">
        <v>165</v>
      </c>
      <c r="B113" s="49" t="b">
        <f>A113=Metadata!A113</f>
        <v>1</v>
      </c>
      <c r="C113" s="13" t="s">
        <v>274</v>
      </c>
      <c r="D113" s="13" t="s">
        <v>296</v>
      </c>
      <c r="E113" s="13"/>
      <c r="F113" s="8"/>
      <c r="G113" s="8"/>
      <c r="H113" s="13" t="s">
        <v>283</v>
      </c>
      <c r="I113" s="13"/>
    </row>
    <row r="114" spans="1:9" ht="15.75" thickBot="1" x14ac:dyDescent="0.3">
      <c r="A114" s="23" t="s">
        <v>167</v>
      </c>
      <c r="B114" s="49" t="b">
        <f>A114=Metadata!A114</f>
        <v>1</v>
      </c>
      <c r="C114" s="13" t="s">
        <v>281</v>
      </c>
      <c r="D114" s="13" t="s">
        <v>291</v>
      </c>
      <c r="E114" s="13"/>
      <c r="F114" s="8" t="s">
        <v>286</v>
      </c>
      <c r="G114" s="8"/>
      <c r="H114" s="13"/>
      <c r="I114" s="13"/>
    </row>
    <row r="115" spans="1:9" ht="15.75" thickBot="1" x14ac:dyDescent="0.3">
      <c r="A115" s="23" t="s">
        <v>168</v>
      </c>
      <c r="B115" s="49" t="b">
        <f>A115=Metadata!A115</f>
        <v>1</v>
      </c>
      <c r="C115" s="13" t="s">
        <v>278</v>
      </c>
      <c r="D115" s="13"/>
      <c r="E115" s="13"/>
      <c r="F115" s="8"/>
      <c r="G115" s="8"/>
      <c r="H115" s="13"/>
      <c r="I115" s="13"/>
    </row>
    <row r="116" spans="1:9" ht="15.75" thickBot="1" x14ac:dyDescent="0.3">
      <c r="A116" s="23" t="s">
        <v>169</v>
      </c>
      <c r="B116" s="49" t="b">
        <f>A116=Metadata!A116</f>
        <v>1</v>
      </c>
      <c r="C116" s="13" t="s">
        <v>281</v>
      </c>
      <c r="D116" s="13"/>
      <c r="E116" s="13"/>
      <c r="F116" s="8"/>
      <c r="G116" s="8"/>
      <c r="H116" s="13"/>
      <c r="I116" s="13"/>
    </row>
    <row r="117" spans="1:9" ht="15.75" thickBot="1" x14ac:dyDescent="0.3">
      <c r="A117" s="23" t="s">
        <v>170</v>
      </c>
      <c r="B117" s="49" t="b">
        <f>A117=Metadata!A117</f>
        <v>1</v>
      </c>
      <c r="C117" s="13" t="s">
        <v>278</v>
      </c>
      <c r="D117" s="13" t="s">
        <v>275</v>
      </c>
      <c r="E117" s="13"/>
      <c r="F117" s="8"/>
      <c r="G117" s="8"/>
      <c r="H117" s="13"/>
      <c r="I117" s="13"/>
    </row>
    <row r="118" spans="1:9" ht="15.75" thickBot="1" x14ac:dyDescent="0.3">
      <c r="A118" s="23" t="s">
        <v>171</v>
      </c>
      <c r="B118" s="49" t="b">
        <f>A118=Metadata!A118</f>
        <v>1</v>
      </c>
      <c r="C118" s="13" t="s">
        <v>278</v>
      </c>
      <c r="D118" s="13" t="s">
        <v>275</v>
      </c>
      <c r="E118" s="13"/>
      <c r="F118" s="8"/>
      <c r="G118" s="8"/>
      <c r="H118" s="13"/>
      <c r="I118" s="13"/>
    </row>
    <row r="119" spans="1:9" ht="15.75" thickBot="1" x14ac:dyDescent="0.3">
      <c r="A119" s="23" t="s">
        <v>172</v>
      </c>
      <c r="B119" s="49" t="b">
        <f>A119=Metadata!A119</f>
        <v>1</v>
      </c>
      <c r="C119" s="13" t="s">
        <v>281</v>
      </c>
      <c r="D119" s="13" t="s">
        <v>282</v>
      </c>
      <c r="E119" s="13"/>
      <c r="F119" s="8"/>
      <c r="G119" s="8"/>
      <c r="H119" s="13"/>
      <c r="I119" s="13"/>
    </row>
    <row r="120" spans="1:9" ht="15.75" thickBot="1" x14ac:dyDescent="0.3">
      <c r="A120" s="23" t="s">
        <v>174</v>
      </c>
      <c r="B120" s="49" t="b">
        <f>A120=Metadata!A120</f>
        <v>1</v>
      </c>
      <c r="C120" s="13" t="s">
        <v>281</v>
      </c>
      <c r="D120" s="13" t="s">
        <v>289</v>
      </c>
      <c r="E120" s="13"/>
      <c r="F120" s="8" t="s">
        <v>286</v>
      </c>
      <c r="G120" s="8">
        <v>0</v>
      </c>
      <c r="H120" s="13" t="s">
        <v>288</v>
      </c>
      <c r="I120" s="13"/>
    </row>
    <row r="121" spans="1:9" ht="15.75" thickBot="1" x14ac:dyDescent="0.3">
      <c r="A121" s="23"/>
      <c r="B121" s="49"/>
      <c r="C121" s="13"/>
      <c r="D121" s="13"/>
      <c r="E121" s="13"/>
      <c r="F121" s="8"/>
      <c r="G121" s="8"/>
      <c r="H121" s="13"/>
      <c r="I121" s="13"/>
    </row>
    <row r="122" spans="1:9" ht="15.75" thickBot="1" x14ac:dyDescent="0.3">
      <c r="A122" s="23"/>
      <c r="B122" s="49"/>
      <c r="C122" s="13"/>
      <c r="D122" s="13"/>
      <c r="E122" s="13"/>
      <c r="F122" s="8"/>
      <c r="G122" s="8"/>
      <c r="H122" s="13"/>
      <c r="I122" s="13"/>
    </row>
    <row r="123" spans="1:9" ht="15.75" thickBot="1" x14ac:dyDescent="0.3">
      <c r="A123" s="23"/>
      <c r="B123" s="49"/>
      <c r="C123" s="13"/>
      <c r="D123" s="13"/>
      <c r="E123" s="13"/>
      <c r="F123" s="8"/>
      <c r="G123" s="8"/>
      <c r="H123" s="13"/>
      <c r="I123" s="13"/>
    </row>
    <row r="124" spans="1:9" ht="15.75" thickBot="1" x14ac:dyDescent="0.3">
      <c r="A124" s="23"/>
      <c r="B124" s="49"/>
      <c r="C124" s="13"/>
      <c r="D124" s="13"/>
      <c r="E124" s="13"/>
      <c r="F124" s="8"/>
      <c r="G124" s="8"/>
      <c r="H124" s="13"/>
      <c r="I124" s="13"/>
    </row>
    <row r="125" spans="1:9" ht="15.75" thickBot="1" x14ac:dyDescent="0.3">
      <c r="A125" s="23"/>
      <c r="B125" s="49"/>
      <c r="C125" s="13"/>
      <c r="D125" s="13"/>
      <c r="E125" s="13"/>
      <c r="F125" s="8"/>
      <c r="G125" s="8"/>
      <c r="H125" s="13"/>
      <c r="I125" s="13"/>
    </row>
    <row r="126" spans="1:9" ht="15.75" thickBot="1" x14ac:dyDescent="0.3">
      <c r="A126" s="23"/>
      <c r="B126" s="49"/>
      <c r="C126" s="13"/>
      <c r="D126" s="13"/>
      <c r="E126" s="13"/>
      <c r="F126" s="8"/>
      <c r="G126" s="8"/>
      <c r="H126" s="13"/>
      <c r="I126" s="13"/>
    </row>
    <row r="127" spans="1:9" ht="15.75" thickBot="1" x14ac:dyDescent="0.3">
      <c r="A127" s="23"/>
      <c r="B127" s="49"/>
      <c r="C127" s="13"/>
      <c r="D127" s="13"/>
      <c r="E127" s="13"/>
      <c r="F127" s="8"/>
      <c r="G127" s="8"/>
      <c r="H127" s="13"/>
      <c r="I127" s="13"/>
    </row>
    <row r="128" spans="1:9" ht="15.75" thickBot="1" x14ac:dyDescent="0.3">
      <c r="A128" s="23"/>
      <c r="B128" s="49"/>
      <c r="C128" s="13"/>
      <c r="D128" s="13"/>
      <c r="E128" s="13"/>
      <c r="F128" s="8"/>
      <c r="G128" s="8"/>
      <c r="H128" s="13"/>
      <c r="I128" s="13"/>
    </row>
    <row r="129" spans="1:9" ht="15.75" thickBot="1" x14ac:dyDescent="0.3">
      <c r="A129" s="23"/>
      <c r="B129" s="49"/>
      <c r="C129" s="13"/>
      <c r="D129" s="13"/>
      <c r="E129" s="13"/>
      <c r="F129" s="8"/>
      <c r="G129" s="8"/>
      <c r="H129" s="13"/>
      <c r="I129" s="13"/>
    </row>
    <row r="130" spans="1:9" ht="15.75" thickBot="1" x14ac:dyDescent="0.3">
      <c r="A130" s="23"/>
      <c r="B130" s="49"/>
      <c r="C130" s="13"/>
      <c r="D130" s="13"/>
      <c r="E130" s="13"/>
      <c r="F130" s="8"/>
      <c r="G130" s="8"/>
      <c r="H130" s="13"/>
      <c r="I130" s="13"/>
    </row>
    <row r="131" spans="1:9" ht="15.75" thickBot="1" x14ac:dyDescent="0.3">
      <c r="A131" s="23"/>
      <c r="B131" s="49"/>
      <c r="C131" s="13"/>
      <c r="D131" s="13"/>
      <c r="E131" s="13"/>
      <c r="F131" s="8"/>
      <c r="G131" s="8"/>
      <c r="H131" s="13"/>
      <c r="I131" s="13"/>
    </row>
    <row r="132" spans="1:9" ht="15.75" thickBot="1" x14ac:dyDescent="0.3">
      <c r="A132" s="23"/>
      <c r="B132" s="49"/>
      <c r="C132" s="13"/>
      <c r="D132" s="13"/>
      <c r="E132" s="13"/>
      <c r="F132" s="8"/>
      <c r="G132" s="8"/>
      <c r="H132" s="13"/>
      <c r="I132" s="13"/>
    </row>
    <row r="133" spans="1:9" ht="15.75" thickBot="1" x14ac:dyDescent="0.3">
      <c r="A133" s="23"/>
      <c r="B133" s="49"/>
      <c r="C133" s="13"/>
      <c r="D133" s="13"/>
      <c r="E133" s="13"/>
      <c r="F133" s="8"/>
      <c r="G133" s="8"/>
      <c r="H133" s="13"/>
      <c r="I133" s="13"/>
    </row>
    <row r="134" spans="1:9" ht="15.75" thickBot="1" x14ac:dyDescent="0.3">
      <c r="A134" s="23"/>
      <c r="B134" s="49"/>
      <c r="C134" s="13"/>
      <c r="D134" s="13"/>
      <c r="E134" s="13"/>
      <c r="F134" s="8"/>
      <c r="G134" s="8"/>
      <c r="H134" s="13"/>
      <c r="I134" s="13"/>
    </row>
    <row r="135" spans="1:9" ht="15.75" thickBot="1" x14ac:dyDescent="0.3">
      <c r="A135" s="23"/>
      <c r="B135" s="49"/>
      <c r="C135" s="13"/>
      <c r="D135" s="13"/>
      <c r="E135" s="13"/>
      <c r="F135" s="8"/>
      <c r="G135" s="8"/>
      <c r="H135" s="13"/>
      <c r="I135" s="13"/>
    </row>
    <row r="136" spans="1:9" ht="15.75" thickBot="1" x14ac:dyDescent="0.3">
      <c r="A136" s="23"/>
      <c r="B136" s="49"/>
      <c r="C136" s="13"/>
      <c r="D136" s="13"/>
      <c r="E136" s="13"/>
      <c r="F136" s="8"/>
      <c r="G136" s="8"/>
      <c r="H136" s="13"/>
      <c r="I136" s="13"/>
    </row>
    <row r="137" spans="1:9" ht="15.75" thickBot="1" x14ac:dyDescent="0.3">
      <c r="A137" s="23"/>
      <c r="B137" s="49"/>
      <c r="C137" s="13"/>
      <c r="D137" s="13"/>
      <c r="E137" s="13"/>
      <c r="F137" s="8"/>
      <c r="G137" s="8"/>
      <c r="H137" s="13"/>
      <c r="I137" s="13"/>
    </row>
    <row r="138" spans="1:9" ht="15.75" thickBot="1" x14ac:dyDescent="0.3">
      <c r="A138" s="23"/>
      <c r="B138" s="49"/>
      <c r="C138" s="13"/>
      <c r="D138" s="13"/>
      <c r="E138" s="13"/>
      <c r="F138" s="8"/>
      <c r="G138" s="8"/>
      <c r="H138" s="13"/>
      <c r="I138" s="13"/>
    </row>
    <row r="139" spans="1:9" ht="15.75" thickBot="1" x14ac:dyDescent="0.3">
      <c r="A139" s="23"/>
      <c r="B139" s="49"/>
      <c r="C139" s="13"/>
      <c r="D139" s="13"/>
      <c r="E139" s="13"/>
      <c r="F139" s="8"/>
      <c r="G139" s="8"/>
      <c r="H139" s="13"/>
      <c r="I139" s="13"/>
    </row>
    <row r="140" spans="1:9" ht="15.75" thickBot="1" x14ac:dyDescent="0.3">
      <c r="A140" s="23"/>
      <c r="B140" s="49"/>
      <c r="C140" s="13"/>
      <c r="D140" s="13"/>
      <c r="E140" s="13"/>
      <c r="F140" s="8"/>
      <c r="G140" s="8"/>
      <c r="H140" s="13"/>
      <c r="I140" s="13"/>
    </row>
    <row r="141" spans="1:9" ht="15.75" thickBot="1" x14ac:dyDescent="0.3">
      <c r="A141" s="23"/>
      <c r="B141" s="49"/>
      <c r="C141" s="13"/>
      <c r="D141" s="13"/>
      <c r="E141" s="13"/>
      <c r="F141" s="8"/>
      <c r="G141" s="8"/>
      <c r="H141" s="13"/>
      <c r="I141" s="13"/>
    </row>
    <row r="142" spans="1:9" ht="15.75" thickBot="1" x14ac:dyDescent="0.3">
      <c r="A142" s="23"/>
      <c r="B142" s="49"/>
      <c r="C142" s="13"/>
      <c r="D142" s="13"/>
      <c r="E142" s="13"/>
      <c r="F142" s="8"/>
      <c r="G142" s="8"/>
      <c r="H142" s="13"/>
      <c r="I142" s="13"/>
    </row>
    <row r="143" spans="1:9" ht="15.75" thickBot="1" x14ac:dyDescent="0.3">
      <c r="A143" s="23"/>
      <c r="B143" s="49"/>
      <c r="C143" s="13"/>
      <c r="D143" s="13"/>
      <c r="E143" s="13"/>
      <c r="F143" s="8"/>
      <c r="G143" s="8"/>
      <c r="H143" s="13"/>
      <c r="I143" s="13"/>
    </row>
    <row r="144" spans="1:9" ht="15.75" thickBot="1" x14ac:dyDescent="0.3">
      <c r="A144" s="23"/>
      <c r="B144" s="49"/>
      <c r="C144" s="13"/>
      <c r="D144" s="13"/>
      <c r="E144" s="13"/>
      <c r="F144" s="8"/>
      <c r="G144" s="8"/>
      <c r="H144" s="13"/>
      <c r="I144" s="13"/>
    </row>
    <row r="145" spans="1:9" ht="15.75" thickBot="1" x14ac:dyDescent="0.3">
      <c r="A145" s="23"/>
      <c r="B145" s="49"/>
      <c r="C145" s="13"/>
      <c r="D145" s="13"/>
      <c r="E145" s="13"/>
      <c r="F145" s="8"/>
      <c r="G145" s="8"/>
      <c r="H145" s="13"/>
      <c r="I145" s="13"/>
    </row>
    <row r="146" spans="1:9" ht="15.75" thickBot="1" x14ac:dyDescent="0.3">
      <c r="A146" s="23"/>
      <c r="B146" s="49"/>
      <c r="C146" s="13"/>
      <c r="D146" s="13"/>
      <c r="E146" s="13"/>
      <c r="F146" s="8"/>
      <c r="G146" s="8"/>
      <c r="H146" s="13"/>
      <c r="I146" s="13"/>
    </row>
    <row r="147" spans="1:9" ht="15.75" thickBot="1" x14ac:dyDescent="0.3">
      <c r="A147" s="23"/>
      <c r="B147" s="49"/>
      <c r="C147" s="13"/>
      <c r="D147" s="13"/>
      <c r="E147" s="13"/>
      <c r="F147" s="8"/>
      <c r="G147" s="8"/>
      <c r="H147" s="13"/>
      <c r="I147" s="13"/>
    </row>
    <row r="148" spans="1:9" ht="15.75" thickBot="1" x14ac:dyDescent="0.3">
      <c r="A148" s="23"/>
      <c r="B148" s="49"/>
      <c r="C148" s="13"/>
      <c r="D148" s="13"/>
      <c r="E148" s="13"/>
      <c r="F148" s="8"/>
      <c r="G148" s="8"/>
      <c r="H148" s="13"/>
      <c r="I148" s="13"/>
    </row>
    <row r="149" spans="1:9" ht="15.75" thickBot="1" x14ac:dyDescent="0.3">
      <c r="A149" s="23"/>
      <c r="B149" s="49"/>
      <c r="C149" s="13"/>
      <c r="D149" s="13"/>
      <c r="E149" s="13"/>
      <c r="F149" s="8"/>
      <c r="G149" s="8"/>
      <c r="H149" s="13"/>
      <c r="I149" s="13"/>
    </row>
    <row r="150" spans="1:9" ht="15.75" thickBot="1" x14ac:dyDescent="0.3">
      <c r="A150" s="23"/>
      <c r="B150" s="49"/>
      <c r="C150" s="13"/>
      <c r="D150" s="13"/>
      <c r="E150" s="13"/>
      <c r="F150" s="8"/>
      <c r="G150" s="8"/>
      <c r="H150" s="13"/>
      <c r="I150" s="13"/>
    </row>
    <row r="151" spans="1:9" ht="15.75" thickBot="1" x14ac:dyDescent="0.3">
      <c r="A151" s="23"/>
      <c r="B151" s="49"/>
      <c r="C151" s="13"/>
      <c r="D151" s="13"/>
      <c r="E151" s="13"/>
      <c r="F151" s="8"/>
      <c r="G151" s="8"/>
      <c r="H151" s="13"/>
      <c r="I151" s="13"/>
    </row>
    <row r="152" spans="1:9" ht="15.75" thickBot="1" x14ac:dyDescent="0.3">
      <c r="A152" s="23"/>
      <c r="B152" s="49"/>
      <c r="C152" s="13"/>
      <c r="D152" s="13"/>
      <c r="E152" s="13"/>
      <c r="F152" s="8"/>
      <c r="G152" s="8"/>
      <c r="H152" s="13"/>
      <c r="I152" s="13"/>
    </row>
    <row r="153" spans="1:9" ht="15.75" thickBot="1" x14ac:dyDescent="0.3">
      <c r="A153" s="23"/>
      <c r="B153" s="49"/>
      <c r="C153" s="13"/>
      <c r="D153" s="13"/>
      <c r="E153" s="13"/>
      <c r="F153" s="8"/>
      <c r="G153" s="8"/>
      <c r="H153" s="13"/>
      <c r="I153" s="13"/>
    </row>
    <row r="154" spans="1:9" ht="15.75" thickBot="1" x14ac:dyDescent="0.3">
      <c r="A154" s="23"/>
      <c r="B154" s="49"/>
      <c r="C154" s="13"/>
      <c r="D154" s="13"/>
      <c r="E154" s="13"/>
      <c r="F154" s="8"/>
      <c r="G154" s="8"/>
      <c r="H154" s="13"/>
      <c r="I154" s="13"/>
    </row>
    <row r="155" spans="1:9" ht="15.75" thickBot="1" x14ac:dyDescent="0.3">
      <c r="A155" s="23"/>
      <c r="B155" s="49"/>
      <c r="C155" s="13"/>
      <c r="D155" s="13"/>
      <c r="E155" s="13"/>
      <c r="F155" s="8"/>
      <c r="G155" s="8"/>
      <c r="H155" s="13"/>
      <c r="I155" s="13"/>
    </row>
    <row r="156" spans="1:9" ht="15.75" thickBot="1" x14ac:dyDescent="0.3">
      <c r="A156" s="23"/>
      <c r="B156" s="49"/>
      <c r="C156" s="13"/>
      <c r="D156" s="13"/>
      <c r="E156" s="13"/>
      <c r="F156" s="8"/>
      <c r="G156" s="8"/>
      <c r="H156" s="13"/>
      <c r="I156" s="13"/>
    </row>
    <row r="157" spans="1:9" ht="15.75" thickBot="1" x14ac:dyDescent="0.3">
      <c r="A157" s="23"/>
      <c r="B157" s="49"/>
      <c r="C157" s="13"/>
      <c r="D157" s="13"/>
      <c r="E157" s="13"/>
      <c r="F157" s="8"/>
      <c r="G157" s="8"/>
      <c r="H157" s="13"/>
      <c r="I157" s="13"/>
    </row>
    <row r="158" spans="1:9" ht="15.75" thickBot="1" x14ac:dyDescent="0.3">
      <c r="A158" s="23"/>
      <c r="B158" s="49"/>
      <c r="C158" s="13"/>
      <c r="D158" s="13"/>
      <c r="E158" s="13"/>
      <c r="F158" s="8"/>
      <c r="G158" s="8"/>
      <c r="H158" s="13"/>
      <c r="I158" s="13"/>
    </row>
    <row r="159" spans="1:9" ht="15.75" thickBot="1" x14ac:dyDescent="0.3">
      <c r="A159" s="23"/>
      <c r="B159" s="49"/>
      <c r="C159" s="13"/>
      <c r="D159" s="13"/>
      <c r="E159" s="13"/>
      <c r="F159" s="8"/>
      <c r="G159" s="8"/>
      <c r="H159" s="13"/>
      <c r="I159" s="13"/>
    </row>
    <row r="160" spans="1:9" ht="15.75" thickBot="1" x14ac:dyDescent="0.3">
      <c r="A160" s="23"/>
      <c r="B160" s="49"/>
      <c r="C160" s="13"/>
      <c r="D160" s="13"/>
      <c r="E160" s="13"/>
      <c r="F160" s="8"/>
      <c r="G160" s="8"/>
      <c r="H160" s="13"/>
      <c r="I160" s="13"/>
    </row>
    <row r="161" spans="1:9" ht="15.75" thickBot="1" x14ac:dyDescent="0.3">
      <c r="A161" s="23"/>
      <c r="B161" s="49"/>
      <c r="C161" s="13"/>
      <c r="D161" s="13"/>
      <c r="E161" s="13"/>
      <c r="F161" s="8"/>
      <c r="G161" s="8"/>
      <c r="H161" s="13"/>
      <c r="I161" s="13"/>
    </row>
    <row r="162" spans="1:9" ht="15.75" thickBot="1" x14ac:dyDescent="0.3">
      <c r="A162" s="23"/>
      <c r="B162" s="49"/>
      <c r="C162" s="13"/>
      <c r="D162" s="13"/>
      <c r="E162" s="13"/>
      <c r="F162" s="8"/>
      <c r="G162" s="8"/>
      <c r="H162" s="13"/>
      <c r="I162" s="13"/>
    </row>
    <row r="163" spans="1:9" ht="15.75" thickBot="1" x14ac:dyDescent="0.3">
      <c r="A163" s="23"/>
      <c r="B163" s="49"/>
      <c r="C163" s="13"/>
      <c r="D163" s="13"/>
      <c r="E163" s="13"/>
      <c r="F163" s="8"/>
      <c r="G163" s="8"/>
      <c r="H163" s="13"/>
      <c r="I163" s="13"/>
    </row>
    <row r="164" spans="1:9" ht="15.75" thickBot="1" x14ac:dyDescent="0.3">
      <c r="A164" s="23"/>
      <c r="B164" s="49"/>
      <c r="C164" s="13"/>
      <c r="D164" s="13"/>
      <c r="E164" s="13"/>
      <c r="F164" s="8"/>
      <c r="G164" s="8"/>
      <c r="H164" s="13"/>
      <c r="I164" s="13"/>
    </row>
    <row r="165" spans="1:9" ht="15.75" thickBot="1" x14ac:dyDescent="0.3">
      <c r="A165" s="23"/>
      <c r="B165" s="49"/>
      <c r="C165" s="13"/>
      <c r="D165" s="13"/>
      <c r="E165" s="13"/>
      <c r="F165" s="8"/>
      <c r="G165" s="8"/>
      <c r="H165" s="13"/>
      <c r="I165" s="13"/>
    </row>
    <row r="166" spans="1:9" ht="15.75" thickBot="1" x14ac:dyDescent="0.3">
      <c r="A166" s="23"/>
      <c r="B166" s="49"/>
      <c r="C166" s="13"/>
      <c r="D166" s="13"/>
      <c r="E166" s="13"/>
      <c r="F166" s="8"/>
      <c r="G166" s="8"/>
      <c r="H166" s="13"/>
      <c r="I166" s="13"/>
    </row>
    <row r="167" spans="1:9" ht="15.75" thickBot="1" x14ac:dyDescent="0.3">
      <c r="A167" s="23"/>
      <c r="B167" s="49"/>
      <c r="C167" s="13"/>
      <c r="D167" s="13"/>
      <c r="E167" s="13"/>
      <c r="F167" s="8"/>
      <c r="G167" s="8"/>
      <c r="H167" s="13"/>
      <c r="I167" s="13"/>
    </row>
    <row r="168" spans="1:9" ht="15.75" thickBot="1" x14ac:dyDescent="0.3">
      <c r="A168" s="23"/>
      <c r="B168" s="49"/>
      <c r="C168" s="13"/>
      <c r="D168" s="13"/>
      <c r="E168" s="13"/>
      <c r="F168" s="8"/>
      <c r="G168" s="8"/>
      <c r="H168" s="13"/>
      <c r="I168" s="13"/>
    </row>
    <row r="169" spans="1:9" ht="15.75" thickBot="1" x14ac:dyDescent="0.3">
      <c r="A169" s="23"/>
      <c r="B169" s="49"/>
      <c r="C169" s="13"/>
      <c r="D169" s="13"/>
      <c r="E169" s="13"/>
      <c r="F169" s="8"/>
      <c r="G169" s="8"/>
      <c r="H169" s="13"/>
      <c r="I169" s="13"/>
    </row>
    <row r="170" spans="1:9" ht="15.75" thickBot="1" x14ac:dyDescent="0.3">
      <c r="A170" s="23"/>
      <c r="B170" s="49"/>
      <c r="C170" s="13"/>
      <c r="D170" s="13"/>
      <c r="E170" s="13"/>
      <c r="F170" s="8"/>
      <c r="G170" s="8"/>
      <c r="H170" s="13"/>
      <c r="I170" s="13"/>
    </row>
    <row r="171" spans="1:9" ht="15.75" thickBot="1" x14ac:dyDescent="0.3">
      <c r="A171" s="23"/>
      <c r="B171" s="49"/>
      <c r="C171" s="13"/>
      <c r="D171" s="13"/>
      <c r="E171" s="13"/>
      <c r="F171" s="8"/>
      <c r="G171" s="8"/>
      <c r="H171" s="13"/>
      <c r="I171" s="13"/>
    </row>
    <row r="172" spans="1:9" ht="15.75" thickBot="1" x14ac:dyDescent="0.3">
      <c r="A172" s="23"/>
      <c r="B172" s="49"/>
      <c r="C172" s="13"/>
      <c r="D172" s="13"/>
      <c r="E172" s="13"/>
      <c r="F172" s="8"/>
      <c r="G172" s="8"/>
      <c r="H172" s="13"/>
      <c r="I172" s="13"/>
    </row>
    <row r="173" spans="1:9" ht="15.75" thickBot="1" x14ac:dyDescent="0.3">
      <c r="A173" s="23"/>
      <c r="B173" s="49"/>
      <c r="C173" s="13"/>
      <c r="D173" s="13"/>
      <c r="E173" s="13"/>
      <c r="F173" s="8"/>
      <c r="G173" s="8"/>
      <c r="H173" s="13"/>
      <c r="I173" s="13"/>
    </row>
    <row r="174" spans="1:9" ht="15.75" thickBot="1" x14ac:dyDescent="0.3">
      <c r="A174" s="23"/>
      <c r="B174" s="49"/>
      <c r="C174" s="13"/>
      <c r="D174" s="13"/>
      <c r="E174" s="13"/>
      <c r="F174" s="8"/>
      <c r="G174" s="8"/>
      <c r="H174" s="13"/>
      <c r="I174" s="13"/>
    </row>
    <row r="175" spans="1:9" ht="15.75" thickBot="1" x14ac:dyDescent="0.3">
      <c r="A175" s="23"/>
      <c r="B175" s="49"/>
      <c r="C175" s="13"/>
      <c r="D175" s="13"/>
      <c r="E175" s="13"/>
      <c r="F175" s="8"/>
      <c r="G175" s="8"/>
      <c r="H175" s="13"/>
      <c r="I175" s="13"/>
    </row>
    <row r="176" spans="1:9" ht="15.75" thickBot="1" x14ac:dyDescent="0.3">
      <c r="A176" s="23"/>
      <c r="B176" s="49"/>
      <c r="C176" s="13"/>
      <c r="D176" s="13"/>
      <c r="E176" s="13"/>
      <c r="F176" s="8"/>
      <c r="G176" s="8"/>
      <c r="H176" s="13"/>
      <c r="I176" s="13"/>
    </row>
    <row r="177" spans="1:9" ht="15.75" thickBot="1" x14ac:dyDescent="0.3">
      <c r="A177" s="23"/>
      <c r="B177" s="49"/>
      <c r="C177" s="13"/>
      <c r="D177" s="13"/>
      <c r="E177" s="13"/>
      <c r="F177" s="8"/>
      <c r="G177" s="8"/>
      <c r="H177" s="13"/>
      <c r="I177" s="13"/>
    </row>
    <row r="178" spans="1:9" ht="15.75" thickBot="1" x14ac:dyDescent="0.3">
      <c r="A178" s="23"/>
      <c r="B178" s="49"/>
      <c r="C178" s="13"/>
      <c r="D178" s="13"/>
      <c r="E178" s="13"/>
      <c r="F178" s="8"/>
      <c r="G178" s="8"/>
      <c r="H178" s="13"/>
      <c r="I178" s="13"/>
    </row>
    <row r="179" spans="1:9" ht="15.75" thickBot="1" x14ac:dyDescent="0.3">
      <c r="A179" s="23"/>
      <c r="B179" s="49"/>
      <c r="C179" s="13"/>
      <c r="D179" s="13"/>
      <c r="E179" s="13"/>
      <c r="F179" s="8"/>
      <c r="G179" s="8"/>
      <c r="H179" s="13"/>
      <c r="I179" s="13"/>
    </row>
    <row r="180" spans="1:9" ht="15.75" thickBot="1" x14ac:dyDescent="0.3">
      <c r="A180" s="23"/>
      <c r="B180" s="49"/>
      <c r="C180" s="13"/>
      <c r="D180" s="13"/>
      <c r="E180" s="13"/>
      <c r="F180" s="8"/>
      <c r="G180" s="8"/>
      <c r="H180" s="13"/>
      <c r="I180" s="13"/>
    </row>
    <row r="181" spans="1:9" ht="15.75" thickBot="1" x14ac:dyDescent="0.3">
      <c r="A181" s="23"/>
      <c r="B181" s="49"/>
      <c r="C181" s="13"/>
      <c r="D181" s="13"/>
      <c r="E181" s="13"/>
      <c r="F181" s="8"/>
      <c r="G181" s="8"/>
      <c r="H181" s="13"/>
      <c r="I181" s="13"/>
    </row>
    <row r="182" spans="1:9" ht="15.75" thickBot="1" x14ac:dyDescent="0.3">
      <c r="A182" s="23"/>
      <c r="B182" s="49"/>
      <c r="C182" s="13"/>
      <c r="D182" s="13"/>
      <c r="E182" s="13"/>
      <c r="F182" s="8"/>
      <c r="G182" s="8"/>
      <c r="H182" s="13"/>
      <c r="I182" s="13"/>
    </row>
    <row r="183" spans="1:9" ht="15.75" thickBot="1" x14ac:dyDescent="0.3">
      <c r="A183" s="23"/>
      <c r="B183" s="49"/>
      <c r="C183" s="13"/>
      <c r="D183" s="13"/>
      <c r="E183" s="13"/>
      <c r="F183" s="8"/>
      <c r="G183" s="8"/>
      <c r="H183" s="13"/>
      <c r="I183" s="13"/>
    </row>
    <row r="184" spans="1:9" ht="15.75" thickBot="1" x14ac:dyDescent="0.3">
      <c r="A184" s="23"/>
      <c r="B184" s="49"/>
      <c r="C184" s="13"/>
      <c r="D184" s="13"/>
      <c r="E184" s="13"/>
      <c r="F184" s="8"/>
      <c r="G184" s="8"/>
      <c r="H184" s="13"/>
      <c r="I184" s="13"/>
    </row>
    <row r="185" spans="1:9" ht="15.75" thickBot="1" x14ac:dyDescent="0.3">
      <c r="A185" s="23"/>
      <c r="B185" s="49"/>
      <c r="C185" s="13"/>
      <c r="D185" s="13"/>
      <c r="E185" s="13"/>
      <c r="F185" s="8"/>
      <c r="G185" s="8"/>
      <c r="H185" s="13"/>
      <c r="I185" s="13"/>
    </row>
    <row r="186" spans="1:9" ht="15.75" thickBot="1" x14ac:dyDescent="0.3">
      <c r="A186" s="23"/>
      <c r="B186" s="49"/>
      <c r="C186" s="13"/>
      <c r="D186" s="13"/>
      <c r="E186" s="13"/>
      <c r="F186" s="8"/>
      <c r="G186" s="8"/>
      <c r="H186" s="13"/>
      <c r="I186" s="13"/>
    </row>
    <row r="187" spans="1:9" ht="15.75" thickBot="1" x14ac:dyDescent="0.3">
      <c r="A187" s="23"/>
      <c r="B187" s="49"/>
      <c r="C187" s="13"/>
      <c r="D187" s="13"/>
      <c r="E187" s="13"/>
      <c r="F187" s="8"/>
      <c r="G187" s="8"/>
      <c r="H187" s="13"/>
      <c r="I187" s="13"/>
    </row>
    <row r="188" spans="1:9" ht="15.75" thickBot="1" x14ac:dyDescent="0.3">
      <c r="A188" s="23"/>
      <c r="B188" s="49"/>
      <c r="C188" s="13"/>
      <c r="D188" s="13"/>
      <c r="E188" s="13"/>
      <c r="F188" s="8"/>
      <c r="G188" s="8"/>
      <c r="H188" s="13"/>
      <c r="I188" s="13"/>
    </row>
    <row r="189" spans="1:9" ht="15.75" thickBot="1" x14ac:dyDescent="0.3">
      <c r="A189" s="23"/>
      <c r="B189" s="49"/>
      <c r="C189" s="13"/>
      <c r="D189" s="13"/>
      <c r="E189" s="13"/>
      <c r="F189" s="8"/>
      <c r="G189" s="8"/>
      <c r="H189" s="13"/>
      <c r="I189" s="13"/>
    </row>
    <row r="190" spans="1:9" ht="15.75" thickBot="1" x14ac:dyDescent="0.3">
      <c r="A190" s="23"/>
      <c r="B190" s="49"/>
      <c r="C190" s="13"/>
      <c r="D190" s="13"/>
      <c r="E190" s="13"/>
      <c r="F190" s="8"/>
      <c r="G190" s="8"/>
      <c r="H190" s="13"/>
      <c r="I190" s="13"/>
    </row>
    <row r="191" spans="1:9" ht="15.75" thickBot="1" x14ac:dyDescent="0.3">
      <c r="A191" s="23"/>
      <c r="B191" s="49"/>
      <c r="C191" s="13"/>
      <c r="D191" s="13"/>
      <c r="E191" s="13"/>
      <c r="F191" s="8"/>
      <c r="G191" s="8"/>
      <c r="H191" s="13"/>
      <c r="I191" s="13"/>
    </row>
    <row r="192" spans="1:9" ht="15.75" thickBot="1" x14ac:dyDescent="0.3">
      <c r="A192" s="23"/>
      <c r="B192" s="49"/>
      <c r="C192" s="13"/>
      <c r="D192" s="13"/>
      <c r="E192" s="13"/>
      <c r="F192" s="8"/>
      <c r="G192" s="8"/>
      <c r="H192" s="13"/>
      <c r="I192" s="13"/>
    </row>
    <row r="193" spans="1:9" ht="15.75" thickBot="1" x14ac:dyDescent="0.3">
      <c r="A193" s="23"/>
      <c r="B193" s="49"/>
      <c r="C193" s="13"/>
      <c r="D193" s="13"/>
      <c r="E193" s="13"/>
      <c r="F193" s="8"/>
      <c r="G193" s="8"/>
      <c r="H193" s="13"/>
      <c r="I193" s="13"/>
    </row>
    <row r="194" spans="1:9" ht="15.75" thickBot="1" x14ac:dyDescent="0.3">
      <c r="A194" s="23"/>
      <c r="B194" s="49"/>
      <c r="C194" s="13"/>
      <c r="D194" s="13"/>
      <c r="E194" s="13"/>
      <c r="F194" s="8"/>
      <c r="G194" s="8"/>
      <c r="H194" s="13"/>
      <c r="I194" s="13"/>
    </row>
    <row r="195" spans="1:9" ht="15.75" thickBot="1" x14ac:dyDescent="0.3">
      <c r="A195" s="23"/>
      <c r="B195" s="49"/>
      <c r="C195" s="13"/>
      <c r="D195" s="13"/>
      <c r="E195" s="13"/>
      <c r="F195" s="8"/>
      <c r="G195" s="8"/>
      <c r="H195" s="13"/>
      <c r="I195" s="13"/>
    </row>
    <row r="196" spans="1:9" ht="15.75" thickBot="1" x14ac:dyDescent="0.3">
      <c r="A196" s="23"/>
      <c r="B196" s="49"/>
      <c r="C196" s="13"/>
      <c r="D196" s="13"/>
      <c r="E196" s="13"/>
      <c r="F196" s="8"/>
      <c r="G196" s="8"/>
      <c r="H196" s="13"/>
      <c r="I196" s="13"/>
    </row>
    <row r="197" spans="1:9" ht="15.75" thickBot="1" x14ac:dyDescent="0.3">
      <c r="A197" s="23"/>
      <c r="B197" s="49"/>
      <c r="C197" s="13"/>
      <c r="D197" s="13"/>
      <c r="E197" s="13"/>
      <c r="F197" s="8"/>
      <c r="G197" s="8"/>
      <c r="H197" s="13"/>
      <c r="I197" s="13"/>
    </row>
    <row r="198" spans="1:9" ht="15.75" thickBot="1" x14ac:dyDescent="0.3">
      <c r="A198" s="23"/>
      <c r="B198" s="49"/>
      <c r="C198" s="13"/>
      <c r="D198" s="13"/>
      <c r="E198" s="13"/>
      <c r="F198" s="8"/>
      <c r="G198" s="8"/>
      <c r="H198" s="13"/>
      <c r="I198" s="13"/>
    </row>
    <row r="199" spans="1:9" ht="15.75" thickBot="1" x14ac:dyDescent="0.3">
      <c r="A199" s="23"/>
      <c r="B199" s="49"/>
      <c r="C199" s="13"/>
      <c r="D199" s="13"/>
      <c r="E199" s="13"/>
      <c r="F199" s="8"/>
      <c r="G199" s="8"/>
      <c r="H199" s="13"/>
      <c r="I199" s="13"/>
    </row>
    <row r="200" spans="1:9" ht="15.75" thickBot="1" x14ac:dyDescent="0.3">
      <c r="A200" s="23"/>
      <c r="B200" s="49"/>
      <c r="C200" s="13"/>
      <c r="D200" s="13"/>
      <c r="E200" s="13"/>
      <c r="F200" s="8"/>
      <c r="G200" s="8"/>
      <c r="H200" s="13"/>
      <c r="I200" s="13"/>
    </row>
    <row r="201" spans="1:9" ht="15.75" thickBot="1" x14ac:dyDescent="0.3">
      <c r="A201" s="23"/>
      <c r="B201" s="49"/>
      <c r="C201" s="13"/>
      <c r="D201" s="13"/>
      <c r="E201" s="13"/>
      <c r="F201" s="8"/>
      <c r="G201" s="8"/>
      <c r="H201" s="13"/>
      <c r="I201" s="13"/>
    </row>
    <row r="202" spans="1:9" ht="15.75" thickBot="1" x14ac:dyDescent="0.3">
      <c r="A202" s="23"/>
      <c r="B202" s="49"/>
      <c r="C202" s="13"/>
      <c r="D202" s="13"/>
      <c r="E202" s="13"/>
      <c r="F202" s="8"/>
      <c r="G202" s="8"/>
      <c r="H202" s="13"/>
      <c r="I202" s="13"/>
    </row>
    <row r="203" spans="1:9" ht="15.75" thickBot="1" x14ac:dyDescent="0.3">
      <c r="A203" s="23"/>
      <c r="B203" s="49"/>
      <c r="C203" s="13"/>
      <c r="D203" s="13"/>
      <c r="E203" s="13"/>
      <c r="F203" s="8"/>
      <c r="G203" s="8"/>
      <c r="H203" s="13"/>
      <c r="I203" s="13"/>
    </row>
    <row r="204" spans="1:9" ht="15.75" thickBot="1" x14ac:dyDescent="0.3">
      <c r="A204" s="23"/>
      <c r="B204" s="49"/>
      <c r="C204" s="13"/>
      <c r="D204" s="13"/>
      <c r="E204" s="13"/>
      <c r="F204" s="8"/>
      <c r="G204" s="8"/>
      <c r="H204" s="13"/>
      <c r="I204" s="13"/>
    </row>
    <row r="205" spans="1:9" ht="15.75" thickBot="1" x14ac:dyDescent="0.3">
      <c r="A205" s="23"/>
      <c r="B205" s="49"/>
      <c r="C205" s="13"/>
      <c r="D205" s="13"/>
      <c r="E205" s="13"/>
      <c r="F205" s="8"/>
      <c r="G205" s="8"/>
      <c r="H205" s="13"/>
      <c r="I205" s="13"/>
    </row>
    <row r="206" spans="1:9" ht="15.75" thickBot="1" x14ac:dyDescent="0.3">
      <c r="A206" s="23"/>
      <c r="B206" s="49"/>
      <c r="C206" s="13"/>
      <c r="D206" s="13"/>
      <c r="E206" s="13"/>
      <c r="F206" s="8"/>
      <c r="G206" s="8"/>
      <c r="H206" s="13"/>
      <c r="I206" s="13"/>
    </row>
    <row r="207" spans="1:9" ht="15.75" thickBot="1" x14ac:dyDescent="0.3">
      <c r="A207" s="23"/>
      <c r="B207" s="49"/>
      <c r="C207" s="13"/>
      <c r="D207" s="13"/>
      <c r="E207" s="13"/>
      <c r="F207" s="8"/>
      <c r="G207" s="8"/>
      <c r="H207" s="13"/>
      <c r="I207" s="13"/>
    </row>
    <row r="208" spans="1:9" ht="15.75" thickBot="1" x14ac:dyDescent="0.3">
      <c r="A208" s="23"/>
      <c r="B208" s="49"/>
      <c r="C208" s="13"/>
      <c r="D208" s="13"/>
      <c r="E208" s="13"/>
      <c r="F208" s="8"/>
      <c r="G208" s="8"/>
      <c r="H208" s="13"/>
      <c r="I208" s="13"/>
    </row>
    <row r="209" spans="1:9" ht="15.75" thickBot="1" x14ac:dyDescent="0.3">
      <c r="A209" s="23"/>
      <c r="B209" s="49"/>
      <c r="C209" s="13"/>
      <c r="D209" s="13"/>
      <c r="E209" s="13"/>
      <c r="F209" s="8"/>
      <c r="G209" s="8"/>
      <c r="H209" s="13"/>
      <c r="I209" s="13"/>
    </row>
    <row r="210" spans="1:9" ht="15.75" thickBot="1" x14ac:dyDescent="0.3">
      <c r="A210" s="23"/>
      <c r="B210" s="49"/>
      <c r="C210" s="13"/>
      <c r="D210" s="13"/>
      <c r="E210" s="13"/>
      <c r="F210" s="8"/>
      <c r="G210" s="8"/>
      <c r="H210" s="13"/>
      <c r="I210" s="13"/>
    </row>
    <row r="211" spans="1:9" ht="15.75" thickBot="1" x14ac:dyDescent="0.3">
      <c r="A211" s="23"/>
      <c r="B211" s="49"/>
      <c r="C211" s="13"/>
      <c r="D211" s="13"/>
      <c r="E211" s="13"/>
      <c r="F211" s="8"/>
      <c r="G211" s="8"/>
      <c r="H211" s="13"/>
      <c r="I211" s="13"/>
    </row>
    <row r="212" spans="1:9" ht="15.75" thickBot="1" x14ac:dyDescent="0.3">
      <c r="A212" s="23"/>
      <c r="B212" s="49"/>
      <c r="C212" s="13"/>
      <c r="D212" s="13"/>
      <c r="E212" s="13"/>
      <c r="F212" s="8"/>
      <c r="G212" s="8"/>
      <c r="H212" s="13"/>
      <c r="I212" s="13"/>
    </row>
    <row r="213" spans="1:9" ht="15.75" thickBot="1" x14ac:dyDescent="0.3">
      <c r="A213" s="23"/>
      <c r="B213" s="49"/>
      <c r="C213" s="13"/>
      <c r="D213" s="13"/>
      <c r="E213" s="13"/>
      <c r="F213" s="8"/>
      <c r="G213" s="8"/>
      <c r="H213" s="13"/>
      <c r="I213" s="13"/>
    </row>
    <row r="214" spans="1:9" ht="15.75" thickBot="1" x14ac:dyDescent="0.3">
      <c r="A214" s="23"/>
      <c r="B214" s="49"/>
      <c r="C214" s="13"/>
      <c r="D214" s="13"/>
      <c r="E214" s="13"/>
      <c r="F214" s="8"/>
      <c r="G214" s="8"/>
      <c r="H214" s="13"/>
      <c r="I214" s="13"/>
    </row>
    <row r="215" spans="1:9" ht="15.75" thickBot="1" x14ac:dyDescent="0.3">
      <c r="A215" s="23"/>
      <c r="B215" s="49"/>
      <c r="C215" s="13"/>
      <c r="D215" s="13"/>
      <c r="E215" s="13"/>
      <c r="F215" s="8"/>
      <c r="G215" s="8"/>
      <c r="H215" s="13"/>
      <c r="I215" s="13"/>
    </row>
    <row r="216" spans="1:9" ht="15.75" thickBot="1" x14ac:dyDescent="0.3">
      <c r="A216" s="23"/>
      <c r="B216" s="49"/>
      <c r="C216" s="13"/>
      <c r="D216" s="13"/>
      <c r="E216" s="13"/>
      <c r="F216" s="8"/>
      <c r="G216" s="8"/>
      <c r="H216" s="13"/>
      <c r="I216" s="13"/>
    </row>
    <row r="217" spans="1:9" ht="15.75" thickBot="1" x14ac:dyDescent="0.3">
      <c r="A217" s="23"/>
      <c r="B217" s="49"/>
      <c r="C217" s="13"/>
      <c r="D217" s="13"/>
      <c r="E217" s="13"/>
      <c r="F217" s="8"/>
      <c r="G217" s="8"/>
      <c r="H217" s="13"/>
      <c r="I217" s="13"/>
    </row>
    <row r="218" spans="1:9" ht="15.75" thickBot="1" x14ac:dyDescent="0.3">
      <c r="A218" s="23"/>
      <c r="B218" s="49"/>
      <c r="C218" s="13"/>
      <c r="D218" s="13"/>
      <c r="E218" s="13"/>
      <c r="F218" s="8"/>
      <c r="G218" s="8"/>
      <c r="H218" s="13"/>
      <c r="I218" s="13"/>
    </row>
    <row r="219" spans="1:9" ht="15.75" thickBot="1" x14ac:dyDescent="0.3">
      <c r="A219" s="23"/>
      <c r="B219" s="49"/>
      <c r="C219" s="13"/>
      <c r="D219" s="13"/>
      <c r="E219" s="13"/>
      <c r="F219" s="8"/>
      <c r="G219" s="8"/>
      <c r="H219" s="13"/>
      <c r="I219" s="13"/>
    </row>
    <row r="220" spans="1:9" ht="15.75" thickBot="1" x14ac:dyDescent="0.3">
      <c r="A220" s="23"/>
      <c r="B220" s="49"/>
      <c r="C220" s="13"/>
      <c r="D220" s="13"/>
      <c r="E220" s="13"/>
      <c r="F220" s="8"/>
      <c r="G220" s="8"/>
      <c r="H220" s="13"/>
      <c r="I220" s="13"/>
    </row>
    <row r="221" spans="1:9" ht="15.75" thickBot="1" x14ac:dyDescent="0.3">
      <c r="A221" s="23"/>
      <c r="B221" s="49"/>
      <c r="C221" s="13"/>
      <c r="D221" s="13"/>
      <c r="E221" s="13"/>
      <c r="F221" s="8"/>
      <c r="G221" s="8"/>
      <c r="H221" s="13"/>
      <c r="I221" s="13"/>
    </row>
    <row r="222" spans="1:9" ht="15.75" thickBot="1" x14ac:dyDescent="0.3">
      <c r="A222" s="23"/>
      <c r="B222" s="49"/>
      <c r="C222" s="13"/>
      <c r="D222" s="13"/>
      <c r="E222" s="13"/>
      <c r="F222" s="8"/>
      <c r="G222" s="8"/>
      <c r="H222" s="13"/>
      <c r="I222" s="13"/>
    </row>
    <row r="223" spans="1:9" ht="15.75" thickBot="1" x14ac:dyDescent="0.3">
      <c r="A223" s="23"/>
      <c r="B223" s="49"/>
      <c r="C223" s="13"/>
      <c r="D223" s="13"/>
      <c r="E223" s="13"/>
      <c r="F223" s="8"/>
      <c r="G223" s="8"/>
      <c r="H223" s="13"/>
      <c r="I223" s="13"/>
    </row>
    <row r="224" spans="1:9" ht="15.75" thickBot="1" x14ac:dyDescent="0.3">
      <c r="A224" s="23"/>
      <c r="B224" s="49"/>
      <c r="C224" s="13"/>
      <c r="D224" s="13"/>
      <c r="E224" s="13"/>
      <c r="F224" s="8"/>
      <c r="G224" s="8"/>
      <c r="H224" s="13"/>
      <c r="I224" s="13"/>
    </row>
    <row r="225" spans="1:9" ht="15.75" thickBot="1" x14ac:dyDescent="0.3">
      <c r="A225" s="23"/>
      <c r="B225" s="49"/>
      <c r="C225" s="13"/>
      <c r="D225" s="13"/>
      <c r="E225" s="13"/>
      <c r="F225" s="8"/>
      <c r="G225" s="8"/>
      <c r="H225" s="13"/>
      <c r="I225" s="13"/>
    </row>
    <row r="226" spans="1:9" ht="15.75" thickBot="1" x14ac:dyDescent="0.3">
      <c r="A226" s="23"/>
      <c r="B226" s="49"/>
      <c r="C226" s="13"/>
      <c r="D226" s="13"/>
      <c r="E226" s="13"/>
      <c r="F226" s="8"/>
      <c r="G226" s="8"/>
      <c r="H226" s="13"/>
      <c r="I226" s="13"/>
    </row>
    <row r="227" spans="1:9" ht="15.75" thickBot="1" x14ac:dyDescent="0.3">
      <c r="A227" s="23"/>
      <c r="B227" s="49"/>
      <c r="C227" s="13"/>
      <c r="D227" s="13"/>
      <c r="E227" s="13"/>
      <c r="F227" s="8"/>
      <c r="G227" s="8"/>
      <c r="H227" s="13"/>
      <c r="I227" s="13"/>
    </row>
    <row r="228" spans="1:9" ht="15.75" thickBot="1" x14ac:dyDescent="0.3">
      <c r="A228" s="23"/>
      <c r="B228" s="49"/>
      <c r="C228" s="13"/>
      <c r="D228" s="13"/>
      <c r="E228" s="13"/>
      <c r="F228" s="8"/>
      <c r="G228" s="8"/>
      <c r="H228" s="13"/>
      <c r="I228" s="13"/>
    </row>
    <row r="229" spans="1:9" ht="15.75" thickBot="1" x14ac:dyDescent="0.3">
      <c r="A229" s="23"/>
      <c r="B229" s="49"/>
      <c r="C229" s="13"/>
      <c r="D229" s="13"/>
      <c r="E229" s="13"/>
      <c r="F229" s="8"/>
      <c r="G229" s="8"/>
      <c r="H229" s="13"/>
      <c r="I229" s="13"/>
    </row>
    <row r="230" spans="1:9" ht="15.75" thickBot="1" x14ac:dyDescent="0.3">
      <c r="A230" s="23"/>
      <c r="B230" s="49"/>
      <c r="C230" s="13"/>
      <c r="D230" s="13"/>
      <c r="E230" s="13"/>
      <c r="F230" s="8"/>
      <c r="G230" s="8"/>
      <c r="H230" s="13"/>
      <c r="I230" s="13"/>
    </row>
    <row r="231" spans="1:9" ht="15.75" thickBot="1" x14ac:dyDescent="0.3">
      <c r="A231" s="23"/>
      <c r="B231" s="49"/>
      <c r="C231" s="13"/>
      <c r="D231" s="13"/>
      <c r="E231" s="13"/>
      <c r="F231" s="8"/>
      <c r="G231" s="8"/>
      <c r="H231" s="13"/>
      <c r="I231" s="13"/>
    </row>
    <row r="232" spans="1:9" ht="15.75" thickBot="1" x14ac:dyDescent="0.3">
      <c r="A232" s="23"/>
      <c r="B232" s="49"/>
      <c r="C232" s="13"/>
      <c r="D232" s="13"/>
      <c r="E232" s="13"/>
      <c r="F232" s="8"/>
      <c r="G232" s="8"/>
      <c r="H232" s="13"/>
      <c r="I232" s="13"/>
    </row>
    <row r="233" spans="1:9" ht="15.75" thickBot="1" x14ac:dyDescent="0.3">
      <c r="A233" s="23"/>
      <c r="B233" s="49"/>
      <c r="C233" s="13"/>
      <c r="D233" s="13"/>
      <c r="E233" s="13"/>
      <c r="F233" s="8"/>
      <c r="G233" s="8"/>
      <c r="H233" s="13"/>
      <c r="I233" s="13"/>
    </row>
    <row r="234" spans="1:9" ht="15.75" thickBot="1" x14ac:dyDescent="0.3">
      <c r="A234" s="23"/>
      <c r="B234" s="49"/>
      <c r="C234" s="13"/>
      <c r="D234" s="13"/>
      <c r="E234" s="13"/>
      <c r="F234" s="8"/>
      <c r="G234" s="8"/>
      <c r="H234" s="13"/>
      <c r="I234" s="13"/>
    </row>
    <row r="235" spans="1:9" ht="15.75" thickBot="1" x14ac:dyDescent="0.3">
      <c r="A235" s="23"/>
      <c r="B235" s="49"/>
      <c r="C235" s="13"/>
      <c r="D235" s="13"/>
      <c r="E235" s="13"/>
      <c r="F235" s="8"/>
      <c r="G235" s="8"/>
      <c r="H235" s="13"/>
      <c r="I235" s="13"/>
    </row>
    <row r="236" spans="1:9" ht="15.75" thickBot="1" x14ac:dyDescent="0.3">
      <c r="A236" s="23"/>
      <c r="B236" s="49"/>
      <c r="C236" s="13"/>
      <c r="D236" s="13"/>
      <c r="E236" s="13"/>
      <c r="F236" s="8"/>
      <c r="G236" s="8"/>
      <c r="H236" s="13"/>
      <c r="I236" s="13"/>
    </row>
    <row r="237" spans="1:9" ht="15.75" thickBot="1" x14ac:dyDescent="0.3">
      <c r="A237" s="23"/>
      <c r="B237" s="49"/>
      <c r="C237" s="13"/>
      <c r="D237" s="13"/>
      <c r="E237" s="13"/>
      <c r="F237" s="8"/>
      <c r="G237" s="8"/>
      <c r="H237" s="13"/>
      <c r="I237" s="13"/>
    </row>
    <row r="238" spans="1:9" ht="15.75" thickBot="1" x14ac:dyDescent="0.3">
      <c r="A238" s="23"/>
      <c r="B238" s="49"/>
      <c r="C238" s="13"/>
      <c r="D238" s="13"/>
      <c r="E238" s="13"/>
      <c r="F238" s="8"/>
      <c r="G238" s="8"/>
      <c r="H238" s="13"/>
      <c r="I238" s="13"/>
    </row>
    <row r="239" spans="1:9" ht="15.75" thickBot="1" x14ac:dyDescent="0.3">
      <c r="A239" s="23"/>
      <c r="B239" s="49"/>
      <c r="C239" s="13"/>
      <c r="D239" s="13"/>
      <c r="E239" s="13"/>
      <c r="F239" s="8"/>
      <c r="G239" s="8"/>
      <c r="H239" s="13"/>
      <c r="I239" s="13"/>
    </row>
    <row r="240" spans="1:9" ht="15.75" thickBot="1" x14ac:dyDescent="0.3">
      <c r="A240" s="23"/>
      <c r="B240" s="49"/>
      <c r="C240" s="13"/>
      <c r="D240" s="13"/>
      <c r="E240" s="13"/>
      <c r="F240" s="8"/>
      <c r="G240" s="8"/>
      <c r="H240" s="13"/>
      <c r="I240" s="13"/>
    </row>
    <row r="241" spans="1:9" ht="15.75" thickBot="1" x14ac:dyDescent="0.3">
      <c r="A241" s="23"/>
      <c r="B241" s="49"/>
      <c r="C241" s="13"/>
      <c r="D241" s="13"/>
      <c r="E241" s="13"/>
      <c r="F241" s="8"/>
      <c r="G241" s="8"/>
      <c r="H241" s="13"/>
      <c r="I241" s="13"/>
    </row>
    <row r="242" spans="1:9" ht="15.75" thickBot="1" x14ac:dyDescent="0.3">
      <c r="A242" s="23"/>
      <c r="B242" s="49"/>
      <c r="C242" s="13"/>
      <c r="D242" s="13"/>
      <c r="E242" s="13"/>
      <c r="F242" s="8"/>
      <c r="G242" s="8"/>
      <c r="H242" s="13"/>
      <c r="I242" s="13"/>
    </row>
    <row r="243" spans="1:9" ht="15.75" thickBot="1" x14ac:dyDescent="0.3">
      <c r="A243" s="23"/>
      <c r="B243" s="49"/>
      <c r="C243" s="13"/>
      <c r="D243" s="13"/>
      <c r="E243" s="13"/>
      <c r="F243" s="8"/>
      <c r="G243" s="8"/>
      <c r="H243" s="13"/>
      <c r="I243" s="13"/>
    </row>
    <row r="244" spans="1:9" ht="15.75" thickBot="1" x14ac:dyDescent="0.3">
      <c r="A244" s="23"/>
      <c r="B244" s="49"/>
      <c r="C244" s="13"/>
      <c r="D244" s="13"/>
      <c r="E244" s="13"/>
      <c r="F244" s="8"/>
      <c r="G244" s="8"/>
      <c r="H244" s="13"/>
      <c r="I244" s="13"/>
    </row>
    <row r="245" spans="1:9" ht="15.75" thickBot="1" x14ac:dyDescent="0.3">
      <c r="A245" s="23"/>
      <c r="B245" s="49"/>
      <c r="C245" s="13"/>
      <c r="D245" s="13"/>
      <c r="E245" s="13"/>
      <c r="F245" s="8"/>
      <c r="G245" s="8"/>
      <c r="H245" s="13"/>
      <c r="I245" s="13"/>
    </row>
    <row r="246" spans="1:9" ht="15.75" thickBot="1" x14ac:dyDescent="0.3">
      <c r="A246" s="23"/>
      <c r="B246" s="49"/>
      <c r="C246" s="13"/>
      <c r="D246" s="13"/>
      <c r="E246" s="13"/>
      <c r="F246" s="8"/>
      <c r="G246" s="8"/>
      <c r="H246" s="13"/>
      <c r="I246" s="13"/>
    </row>
    <row r="247" spans="1:9" ht="15.75" thickBot="1" x14ac:dyDescent="0.3">
      <c r="A247" s="23"/>
      <c r="B247" s="49"/>
      <c r="C247" s="13"/>
      <c r="D247" s="13"/>
      <c r="E247" s="13"/>
      <c r="F247" s="8"/>
      <c r="G247" s="8"/>
      <c r="H247" s="13"/>
      <c r="I247" s="13"/>
    </row>
    <row r="248" spans="1:9" ht="15.75" thickBot="1" x14ac:dyDescent="0.3">
      <c r="A248" s="23"/>
      <c r="B248" s="49"/>
      <c r="C248" s="13"/>
      <c r="D248" s="13"/>
      <c r="E248" s="13"/>
      <c r="F248" s="8"/>
      <c r="G248" s="8"/>
      <c r="H248" s="13"/>
      <c r="I248" s="13"/>
    </row>
    <row r="249" spans="1:9" ht="15.75" thickBot="1" x14ac:dyDescent="0.3">
      <c r="A249" s="23"/>
      <c r="B249" s="49"/>
      <c r="C249" s="13"/>
      <c r="D249" s="13"/>
      <c r="E249" s="13"/>
      <c r="F249" s="8"/>
      <c r="G249" s="8"/>
      <c r="H249" s="13"/>
      <c r="I249" s="13"/>
    </row>
    <row r="250" spans="1:9" ht="15.75" thickBot="1" x14ac:dyDescent="0.3">
      <c r="A250" s="23"/>
      <c r="B250" s="49"/>
      <c r="C250" s="13"/>
      <c r="D250" s="13"/>
      <c r="E250" s="13"/>
      <c r="F250" s="8"/>
      <c r="G250" s="8"/>
      <c r="H250" s="13"/>
      <c r="I250" s="13"/>
    </row>
    <row r="251" spans="1:9" ht="15.75" thickBot="1" x14ac:dyDescent="0.3">
      <c r="A251" s="23"/>
      <c r="B251" s="49"/>
      <c r="C251" s="13"/>
      <c r="D251" s="13"/>
      <c r="E251" s="13"/>
      <c r="F251" s="8"/>
      <c r="G251" s="8"/>
      <c r="H251" s="13"/>
      <c r="I251" s="13"/>
    </row>
    <row r="252" spans="1:9" ht="15.75" thickBot="1" x14ac:dyDescent="0.3">
      <c r="A252" s="23"/>
      <c r="B252" s="49"/>
      <c r="C252" s="13"/>
      <c r="D252" s="13"/>
      <c r="E252" s="13"/>
      <c r="F252" s="8"/>
      <c r="G252" s="8"/>
      <c r="H252" s="13"/>
      <c r="I252" s="13"/>
    </row>
    <row r="253" spans="1:9" ht="15.75" thickBot="1" x14ac:dyDescent="0.3">
      <c r="A253" s="23"/>
      <c r="B253" s="49"/>
      <c r="C253" s="13"/>
      <c r="D253" s="13"/>
      <c r="E253" s="13"/>
      <c r="F253" s="8"/>
      <c r="G253" s="8"/>
      <c r="H253" s="13"/>
      <c r="I253" s="13"/>
    </row>
    <row r="254" spans="1:9" ht="15.75" thickBot="1" x14ac:dyDescent="0.3">
      <c r="A254" s="23"/>
      <c r="B254" s="49"/>
      <c r="C254" s="13"/>
      <c r="D254" s="13"/>
      <c r="E254" s="13"/>
      <c r="F254" s="8"/>
      <c r="G254" s="8"/>
      <c r="H254" s="13"/>
      <c r="I254" s="13"/>
    </row>
    <row r="255" spans="1:9" ht="15.75" thickBot="1" x14ac:dyDescent="0.3">
      <c r="A255" s="23"/>
      <c r="B255" s="49"/>
      <c r="C255" s="13"/>
      <c r="D255" s="13"/>
      <c r="E255" s="13"/>
      <c r="F255" s="8"/>
      <c r="G255" s="8"/>
      <c r="H255" s="13"/>
      <c r="I255" s="13"/>
    </row>
    <row r="256" spans="1:9" ht="15.75" thickBot="1" x14ac:dyDescent="0.3">
      <c r="A256" s="23"/>
      <c r="B256" s="49"/>
      <c r="C256" s="13"/>
      <c r="D256" s="13"/>
      <c r="E256" s="13"/>
      <c r="F256" s="8"/>
      <c r="G256" s="8"/>
      <c r="H256" s="13"/>
      <c r="I256" s="13"/>
    </row>
    <row r="257" spans="1:9" ht="15.75" thickBot="1" x14ac:dyDescent="0.3">
      <c r="A257" s="23"/>
      <c r="B257" s="49"/>
      <c r="C257" s="13"/>
      <c r="D257" s="13"/>
      <c r="E257" s="13"/>
      <c r="F257" s="8"/>
      <c r="G257" s="8"/>
      <c r="H257" s="13"/>
      <c r="I257" s="13"/>
    </row>
    <row r="258" spans="1:9" ht="15.75" thickBot="1" x14ac:dyDescent="0.3">
      <c r="A258" s="23"/>
      <c r="B258" s="49"/>
      <c r="C258" s="13"/>
      <c r="D258" s="13"/>
      <c r="E258" s="13"/>
      <c r="F258" s="8"/>
      <c r="G258" s="8"/>
      <c r="H258" s="13"/>
      <c r="I258" s="13"/>
    </row>
    <row r="259" spans="1:9" ht="15.75" thickBot="1" x14ac:dyDescent="0.3">
      <c r="A259" s="23"/>
      <c r="B259" s="49"/>
      <c r="C259" s="13"/>
      <c r="D259" s="13"/>
      <c r="E259" s="13"/>
      <c r="F259" s="8"/>
      <c r="G259" s="8"/>
      <c r="H259" s="13"/>
      <c r="I259" s="13"/>
    </row>
    <row r="260" spans="1:9" ht="15.75" thickBot="1" x14ac:dyDescent="0.3">
      <c r="A260" s="23"/>
      <c r="B260" s="49"/>
      <c r="C260" s="13"/>
      <c r="D260" s="13"/>
      <c r="E260" s="13"/>
      <c r="F260" s="8"/>
      <c r="G260" s="8"/>
      <c r="H260" s="13"/>
      <c r="I260" s="13"/>
    </row>
    <row r="261" spans="1:9" ht="15.75" thickBot="1" x14ac:dyDescent="0.3">
      <c r="A261" s="23"/>
      <c r="B261" s="49"/>
      <c r="C261" s="13"/>
      <c r="D261" s="13"/>
      <c r="E261" s="13"/>
      <c r="F261" s="8"/>
      <c r="G261" s="8"/>
      <c r="H261" s="13"/>
      <c r="I261" s="13"/>
    </row>
    <row r="262" spans="1:9" ht="15.75" thickBot="1" x14ac:dyDescent="0.3">
      <c r="A262" s="23"/>
      <c r="B262" s="49"/>
      <c r="C262" s="13"/>
      <c r="D262" s="13"/>
      <c r="E262" s="13"/>
      <c r="F262" s="8"/>
      <c r="G262" s="8"/>
      <c r="H262" s="13"/>
      <c r="I262" s="13"/>
    </row>
    <row r="263" spans="1:9" ht="15.75" thickBot="1" x14ac:dyDescent="0.3">
      <c r="A263" s="23"/>
      <c r="B263" s="49"/>
      <c r="C263" s="13"/>
      <c r="D263" s="13"/>
      <c r="E263" s="13"/>
      <c r="F263" s="8"/>
      <c r="G263" s="8"/>
      <c r="H263" s="13"/>
      <c r="I263" s="13"/>
    </row>
    <row r="264" spans="1:9" ht="15.75" thickBot="1" x14ac:dyDescent="0.3">
      <c r="A264" s="23"/>
      <c r="B264" s="49"/>
      <c r="C264" s="13"/>
      <c r="D264" s="13"/>
      <c r="E264" s="13"/>
      <c r="F264" s="8"/>
      <c r="G264" s="8"/>
      <c r="H264" s="13"/>
      <c r="I264" s="13"/>
    </row>
    <row r="265" spans="1:9" ht="15.75" thickBot="1" x14ac:dyDescent="0.3">
      <c r="A265" s="23"/>
      <c r="B265" s="49"/>
      <c r="C265" s="13"/>
      <c r="D265" s="13"/>
      <c r="E265" s="13"/>
      <c r="F265" s="8"/>
      <c r="G265" s="8"/>
      <c r="H265" s="13"/>
      <c r="I265" s="13"/>
    </row>
    <row r="266" spans="1:9" ht="15.75" thickBot="1" x14ac:dyDescent="0.3">
      <c r="A266" s="23"/>
      <c r="B266" s="49"/>
      <c r="C266" s="13"/>
      <c r="D266" s="13"/>
      <c r="E266" s="13"/>
      <c r="F266" s="8"/>
      <c r="G266" s="8"/>
      <c r="H266" s="13"/>
      <c r="I266" s="13"/>
    </row>
    <row r="267" spans="1:9" ht="15.75" thickBot="1" x14ac:dyDescent="0.3">
      <c r="A267" s="23"/>
      <c r="B267" s="49"/>
      <c r="C267" s="13"/>
      <c r="D267" s="13"/>
      <c r="E267" s="13"/>
      <c r="F267" s="8"/>
      <c r="G267" s="8"/>
      <c r="H267" s="13"/>
      <c r="I267" s="13"/>
    </row>
    <row r="268" spans="1:9" ht="15.75" thickBot="1" x14ac:dyDescent="0.3">
      <c r="A268" s="23"/>
      <c r="B268" s="49"/>
      <c r="C268" s="13"/>
      <c r="D268" s="13"/>
      <c r="E268" s="13"/>
      <c r="F268" s="8"/>
      <c r="G268" s="8"/>
      <c r="H268" s="13"/>
      <c r="I268" s="13"/>
    </row>
    <row r="269" spans="1:9" ht="15.75" thickBot="1" x14ac:dyDescent="0.3">
      <c r="A269" s="23"/>
      <c r="B269" s="49"/>
      <c r="C269" s="13"/>
      <c r="D269" s="13"/>
      <c r="E269" s="13"/>
      <c r="F269" s="8"/>
      <c r="G269" s="8"/>
      <c r="H269" s="13"/>
      <c r="I269" s="13"/>
    </row>
    <row r="270" spans="1:9" ht="15.75" thickBot="1" x14ac:dyDescent="0.3">
      <c r="A270" s="23"/>
      <c r="B270" s="49"/>
      <c r="C270" s="13"/>
      <c r="D270" s="13"/>
      <c r="E270" s="13"/>
      <c r="F270" s="8"/>
      <c r="G270" s="8"/>
      <c r="H270" s="13"/>
      <c r="I270" s="13"/>
    </row>
    <row r="271" spans="1:9" ht="15.75" thickBot="1" x14ac:dyDescent="0.3">
      <c r="A271" s="23"/>
      <c r="B271" s="49"/>
      <c r="C271" s="13"/>
      <c r="D271" s="13"/>
      <c r="E271" s="13"/>
      <c r="F271" s="8"/>
      <c r="G271" s="8"/>
      <c r="H271" s="13"/>
      <c r="I271" s="13"/>
    </row>
    <row r="272" spans="1:9" ht="15.75" thickBot="1" x14ac:dyDescent="0.3">
      <c r="A272" s="23"/>
      <c r="B272" s="49"/>
      <c r="C272" s="13"/>
      <c r="D272" s="13"/>
      <c r="E272" s="13"/>
      <c r="F272" s="8"/>
      <c r="G272" s="8"/>
      <c r="H272" s="13"/>
      <c r="I272" s="13"/>
    </row>
    <row r="273" spans="1:9" ht="15.75" thickBot="1" x14ac:dyDescent="0.3">
      <c r="A273" s="23"/>
      <c r="B273" s="49"/>
      <c r="C273" s="13"/>
      <c r="D273" s="13"/>
      <c r="E273" s="13"/>
      <c r="F273" s="8"/>
      <c r="G273" s="8"/>
      <c r="H273" s="13"/>
      <c r="I273" s="13"/>
    </row>
    <row r="274" spans="1:9" ht="15.75" thickBot="1" x14ac:dyDescent="0.3">
      <c r="A274" s="23"/>
      <c r="B274" s="49"/>
      <c r="C274" s="13"/>
      <c r="D274" s="13"/>
      <c r="E274" s="13"/>
      <c r="F274" s="8"/>
      <c r="G274" s="8"/>
      <c r="H274" s="13"/>
      <c r="I274" s="13"/>
    </row>
    <row r="275" spans="1:9" ht="15.75" thickBot="1" x14ac:dyDescent="0.3">
      <c r="A275" s="23"/>
      <c r="B275" s="49"/>
      <c r="C275" s="13"/>
      <c r="D275" s="13"/>
      <c r="E275" s="13"/>
      <c r="F275" s="8"/>
      <c r="G275" s="8"/>
      <c r="H275" s="13"/>
      <c r="I275" s="13"/>
    </row>
    <row r="276" spans="1:9" ht="15.75" thickBot="1" x14ac:dyDescent="0.3">
      <c r="A276" s="23"/>
      <c r="B276" s="49"/>
      <c r="C276" s="13"/>
      <c r="D276" s="13"/>
      <c r="E276" s="13"/>
      <c r="F276" s="8"/>
      <c r="G276" s="8"/>
      <c r="H276" s="13"/>
      <c r="I276" s="13"/>
    </row>
    <row r="277" spans="1:9" ht="15.75" thickBot="1" x14ac:dyDescent="0.3">
      <c r="A277" s="23"/>
      <c r="B277" s="49"/>
      <c r="C277" s="13"/>
      <c r="D277" s="13"/>
      <c r="E277" s="13"/>
      <c r="F277" s="8"/>
      <c r="G277" s="8"/>
      <c r="H277" s="13"/>
      <c r="I277" s="13"/>
    </row>
    <row r="278" spans="1:9" ht="15.75" thickBot="1" x14ac:dyDescent="0.3">
      <c r="A278" s="23"/>
      <c r="B278" s="49"/>
      <c r="C278" s="13"/>
      <c r="D278" s="13"/>
      <c r="E278" s="13"/>
      <c r="F278" s="8"/>
      <c r="G278" s="8"/>
      <c r="H278" s="13"/>
      <c r="I278" s="13"/>
    </row>
    <row r="279" spans="1:9" ht="15.75" thickBot="1" x14ac:dyDescent="0.3">
      <c r="A279" s="23"/>
      <c r="B279" s="49"/>
      <c r="C279" s="13"/>
      <c r="D279" s="13"/>
      <c r="E279" s="13"/>
      <c r="F279" s="8"/>
      <c r="G279" s="8"/>
      <c r="H279" s="13"/>
      <c r="I279" s="13"/>
    </row>
    <row r="280" spans="1:9" ht="15.75" thickBot="1" x14ac:dyDescent="0.3">
      <c r="A280" s="23"/>
      <c r="B280" s="49"/>
      <c r="C280" s="13"/>
      <c r="D280" s="13"/>
      <c r="E280" s="13"/>
      <c r="F280" s="8"/>
      <c r="G280" s="8"/>
      <c r="H280" s="13"/>
      <c r="I280" s="13"/>
    </row>
    <row r="281" spans="1:9" ht="15.75" thickBot="1" x14ac:dyDescent="0.3">
      <c r="A281" s="23"/>
      <c r="B281" s="49"/>
      <c r="C281" s="13"/>
      <c r="D281" s="13"/>
      <c r="E281" s="13"/>
      <c r="F281" s="8"/>
      <c r="G281" s="8"/>
      <c r="H281" s="13"/>
      <c r="I281" s="13"/>
    </row>
    <row r="282" spans="1:9" ht="15.75" thickBot="1" x14ac:dyDescent="0.3">
      <c r="A282" s="23"/>
      <c r="B282" s="49"/>
      <c r="C282" s="13"/>
      <c r="D282" s="13"/>
      <c r="E282" s="13"/>
      <c r="F282" s="8"/>
      <c r="G282" s="8"/>
      <c r="H282" s="13"/>
      <c r="I282" s="13"/>
    </row>
    <row r="283" spans="1:9" ht="15.75" thickBot="1" x14ac:dyDescent="0.3">
      <c r="A283" s="23"/>
      <c r="B283" s="49"/>
      <c r="C283" s="13"/>
      <c r="D283" s="13"/>
      <c r="E283" s="13"/>
      <c r="F283" s="8"/>
      <c r="G283" s="8"/>
      <c r="H283" s="13"/>
      <c r="I283" s="13"/>
    </row>
    <row r="284" spans="1:9" ht="15.75" thickBot="1" x14ac:dyDescent="0.3">
      <c r="A284" s="23"/>
      <c r="B284" s="49"/>
      <c r="C284" s="13"/>
      <c r="D284" s="13"/>
      <c r="E284" s="13"/>
      <c r="F284" s="8"/>
      <c r="G284" s="8"/>
      <c r="H284" s="13"/>
      <c r="I284" s="13"/>
    </row>
    <row r="285" spans="1:9" ht="15.75" thickBot="1" x14ac:dyDescent="0.3">
      <c r="A285" s="23"/>
      <c r="B285" s="49"/>
      <c r="C285" s="13"/>
      <c r="D285" s="13"/>
      <c r="E285" s="13"/>
      <c r="F285" s="8"/>
      <c r="G285" s="8"/>
      <c r="H285" s="13"/>
      <c r="I285" s="13"/>
    </row>
    <row r="286" spans="1:9" ht="15.75" thickBot="1" x14ac:dyDescent="0.3">
      <c r="A286" s="23"/>
      <c r="B286" s="49"/>
      <c r="C286" s="13"/>
      <c r="D286" s="13"/>
      <c r="E286" s="13"/>
      <c r="F286" s="8"/>
      <c r="G286" s="8"/>
      <c r="H286" s="13"/>
      <c r="I286" s="13"/>
    </row>
    <row r="287" spans="1:9" ht="15.75" thickBot="1" x14ac:dyDescent="0.3">
      <c r="A287" s="23"/>
      <c r="B287" s="49"/>
      <c r="C287" s="13"/>
      <c r="D287" s="13"/>
      <c r="E287" s="13"/>
      <c r="F287" s="8"/>
      <c r="G287" s="8"/>
      <c r="H287" s="13"/>
      <c r="I287" s="13"/>
    </row>
    <row r="288" spans="1:9" ht="15.75" thickBot="1" x14ac:dyDescent="0.3">
      <c r="A288" s="23"/>
      <c r="B288" s="49"/>
      <c r="C288" s="13"/>
      <c r="D288" s="13"/>
      <c r="E288" s="13"/>
      <c r="F288" s="8"/>
      <c r="G288" s="8"/>
      <c r="H288" s="13"/>
      <c r="I288" s="13"/>
    </row>
    <row r="289" spans="1:9" ht="15.75" thickBot="1" x14ac:dyDescent="0.3">
      <c r="A289" s="23"/>
      <c r="B289" s="49"/>
      <c r="C289" s="13"/>
      <c r="D289" s="13"/>
      <c r="E289" s="13"/>
      <c r="F289" s="8"/>
      <c r="G289" s="8"/>
      <c r="H289" s="13"/>
      <c r="I289" s="13"/>
    </row>
    <row r="290" spans="1:9" ht="15.75" thickBot="1" x14ac:dyDescent="0.3">
      <c r="A290" s="23"/>
      <c r="B290" s="49"/>
      <c r="C290" s="13"/>
      <c r="D290" s="13"/>
      <c r="E290" s="13"/>
      <c r="F290" s="8"/>
      <c r="G290" s="8"/>
      <c r="H290" s="13"/>
      <c r="I290" s="13"/>
    </row>
    <row r="291" spans="1:9" ht="15.75" thickBot="1" x14ac:dyDescent="0.3">
      <c r="A291" s="23"/>
      <c r="B291" s="49"/>
      <c r="C291" s="13"/>
      <c r="D291" s="13"/>
      <c r="E291" s="13"/>
      <c r="F291" s="8"/>
      <c r="G291" s="8"/>
      <c r="H291" s="13"/>
      <c r="I291" s="13"/>
    </row>
    <row r="292" spans="1:9" ht="15.75" thickBot="1" x14ac:dyDescent="0.3">
      <c r="A292" s="23"/>
      <c r="B292" s="49"/>
      <c r="C292" s="13"/>
      <c r="D292" s="13"/>
      <c r="E292" s="13"/>
      <c r="F292" s="8"/>
      <c r="G292" s="8"/>
      <c r="H292" s="13"/>
      <c r="I292" s="13"/>
    </row>
    <row r="293" spans="1:9" ht="15.75" thickBot="1" x14ac:dyDescent="0.3">
      <c r="A293" s="23"/>
      <c r="B293" s="49"/>
      <c r="C293" s="13"/>
      <c r="D293" s="13"/>
      <c r="E293" s="13"/>
      <c r="F293" s="8"/>
      <c r="G293" s="8"/>
      <c r="H293" s="13"/>
      <c r="I293" s="13"/>
    </row>
    <row r="294" spans="1:9" ht="15.75" thickBot="1" x14ac:dyDescent="0.3">
      <c r="A294" s="23"/>
      <c r="B294" s="49"/>
      <c r="C294" s="13"/>
      <c r="D294" s="13"/>
      <c r="E294" s="13"/>
      <c r="F294" s="8"/>
      <c r="G294" s="8"/>
      <c r="H294" s="13"/>
      <c r="I294" s="13"/>
    </row>
    <row r="295" spans="1:9" ht="15.75" thickBot="1" x14ac:dyDescent="0.3">
      <c r="A295" s="23"/>
      <c r="B295" s="49"/>
      <c r="C295" s="13"/>
      <c r="D295" s="13"/>
      <c r="E295" s="13"/>
      <c r="F295" s="8"/>
      <c r="G295" s="8"/>
      <c r="H295" s="13"/>
      <c r="I295" s="13"/>
    </row>
    <row r="296" spans="1:9" ht="15.75" thickBot="1" x14ac:dyDescent="0.3">
      <c r="A296" s="23"/>
      <c r="B296" s="49"/>
      <c r="C296" s="13"/>
      <c r="D296" s="13"/>
      <c r="E296" s="13"/>
      <c r="F296" s="8"/>
      <c r="G296" s="8"/>
      <c r="H296" s="13"/>
      <c r="I296" s="13"/>
    </row>
    <row r="297" spans="1:9" ht="15.75" thickBot="1" x14ac:dyDescent="0.3">
      <c r="A297" s="23"/>
      <c r="B297" s="49"/>
      <c r="C297" s="13"/>
      <c r="D297" s="13"/>
      <c r="E297" s="13"/>
      <c r="F297" s="8"/>
      <c r="G297" s="8"/>
      <c r="H297" s="13"/>
      <c r="I297" s="13"/>
    </row>
    <row r="298" spans="1:9" ht="15.75" thickBot="1" x14ac:dyDescent="0.3">
      <c r="A298" s="23"/>
      <c r="B298" s="49"/>
      <c r="C298" s="13"/>
      <c r="D298" s="13"/>
      <c r="E298" s="13"/>
      <c r="F298" s="8"/>
      <c r="G298" s="8"/>
      <c r="H298" s="13"/>
      <c r="I298" s="13"/>
    </row>
    <row r="299" spans="1:9" ht="15.75" thickBot="1" x14ac:dyDescent="0.3">
      <c r="A299" s="23"/>
      <c r="B299" s="49"/>
      <c r="C299" s="13"/>
      <c r="D299" s="13"/>
      <c r="E299" s="13"/>
      <c r="F299" s="8"/>
      <c r="G299" s="8"/>
      <c r="H299" s="13"/>
      <c r="I299" s="13"/>
    </row>
    <row r="300" spans="1:9" x14ac:dyDescent="0.25">
      <c r="A300" s="23"/>
      <c r="B300" s="49"/>
      <c r="C300" s="13"/>
      <c r="D300" s="13"/>
      <c r="E300" s="13"/>
      <c r="F300" s="8"/>
      <c r="G300" s="8"/>
      <c r="H300" s="13"/>
      <c r="I300" s="13"/>
    </row>
  </sheetData>
  <autoFilter ref="A1:I120" xr:uid="{9CD57A02-0363-4F86-9C3F-3BEF2ED54F1B}">
    <sortState ref="A2:I120">
      <sortCondition ref="A1:A120"/>
    </sortState>
  </autoFilter>
  <conditionalFormatting sqref="A2:B107">
    <cfRule type="expression" dxfId="72" priority="28">
      <formula>ROW()=CELL("row")</formula>
    </cfRule>
    <cfRule type="expression" dxfId="71" priority="29">
      <formula>COLUMN()=CELL("col")</formula>
    </cfRule>
  </conditionalFormatting>
  <conditionalFormatting sqref="A77:A86 A88:A107">
    <cfRule type="expression" dxfId="70" priority="30">
      <formula>ROW()=CELL("row")</formula>
    </cfRule>
  </conditionalFormatting>
  <conditionalFormatting sqref="A1:I1 C2:I107">
    <cfRule type="expression" dxfId="65" priority="15">
      <formula>COLUMN()=CELL("col")</formula>
    </cfRule>
  </conditionalFormatting>
  <conditionalFormatting sqref="C2:I107">
    <cfRule type="expression" dxfId="64" priority="14">
      <formula>ROW()=CELL("row")</formula>
    </cfRule>
  </conditionalFormatting>
  <conditionalFormatting sqref="E106:E107">
    <cfRule type="expression" dxfId="63" priority="16">
      <formula>ROW()=CELL("row")</formula>
    </cfRule>
  </conditionalFormatting>
  <conditionalFormatting sqref="A108:B300">
    <cfRule type="expression" dxfId="51" priority="4">
      <formula>ROW()=CELL("row")</formula>
    </cfRule>
    <cfRule type="expression" dxfId="50" priority="5">
      <formula>COLUMN()=CELL("col")</formula>
    </cfRule>
  </conditionalFormatting>
  <conditionalFormatting sqref="A108:A300">
    <cfRule type="expression" dxfId="49" priority="6">
      <formula>ROW()=CELL("row")</formula>
    </cfRule>
  </conditionalFormatting>
  <conditionalFormatting sqref="C108:I300">
    <cfRule type="expression" dxfId="48" priority="2">
      <formula>COLUMN()=CELL("col")</formula>
    </cfRule>
  </conditionalFormatting>
  <conditionalFormatting sqref="C108:I300">
    <cfRule type="expression" dxfId="47" priority="1">
      <formula>ROW()=CELL("row")</formula>
    </cfRule>
  </conditionalFormatting>
  <conditionalFormatting sqref="E108:E300">
    <cfRule type="expression" dxfId="46" priority="3">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297</v>
      </c>
      <c r="C1" s="4" t="s">
        <v>298</v>
      </c>
    </row>
    <row r="2" spans="1:3" x14ac:dyDescent="0.25">
      <c r="A2" s="20" t="s">
        <v>12</v>
      </c>
      <c r="B2" s="33" t="s">
        <v>299</v>
      </c>
      <c r="C2" s="31"/>
    </row>
    <row r="3" spans="1:3" x14ac:dyDescent="0.25">
      <c r="A3" s="23" t="s">
        <v>16</v>
      </c>
      <c r="B3" s="34" t="s">
        <v>299</v>
      </c>
      <c r="C3" s="13"/>
    </row>
    <row r="4" spans="1:3" x14ac:dyDescent="0.25">
      <c r="A4" s="23" t="s">
        <v>20</v>
      </c>
      <c r="B4" s="34" t="s">
        <v>299</v>
      </c>
      <c r="C4" s="13"/>
    </row>
    <row r="5" spans="1:3" x14ac:dyDescent="0.25">
      <c r="A5" s="23" t="s">
        <v>21</v>
      </c>
      <c r="B5" s="34" t="s">
        <v>299</v>
      </c>
      <c r="C5" s="13"/>
    </row>
    <row r="6" spans="1:3" x14ac:dyDescent="0.25">
      <c r="A6" s="23" t="s">
        <v>24</v>
      </c>
      <c r="B6" s="34" t="s">
        <v>299</v>
      </c>
      <c r="C6" s="13"/>
    </row>
    <row r="7" spans="1:3" x14ac:dyDescent="0.25">
      <c r="A7" s="23" t="s">
        <v>26</v>
      </c>
      <c r="B7" s="34" t="s">
        <v>299</v>
      </c>
      <c r="C7" s="13"/>
    </row>
    <row r="8" spans="1:3" x14ac:dyDescent="0.25">
      <c r="A8" s="23" t="s">
        <v>27</v>
      </c>
      <c r="B8" s="34" t="s">
        <v>299</v>
      </c>
      <c r="C8" s="13"/>
    </row>
    <row r="9" spans="1:3" x14ac:dyDescent="0.25">
      <c r="A9" s="23" t="s">
        <v>28</v>
      </c>
      <c r="B9" s="35" t="s">
        <v>299</v>
      </c>
      <c r="C9" s="13"/>
    </row>
    <row r="10" spans="1:3" x14ac:dyDescent="0.25">
      <c r="A10" s="23" t="s">
        <v>29</v>
      </c>
      <c r="B10" s="34" t="s">
        <v>299</v>
      </c>
      <c r="C10" s="13"/>
    </row>
    <row r="11" spans="1:3" x14ac:dyDescent="0.25">
      <c r="A11" s="23" t="s">
        <v>31</v>
      </c>
      <c r="B11" s="34" t="s">
        <v>299</v>
      </c>
      <c r="C11" s="13"/>
    </row>
    <row r="12" spans="1:3" x14ac:dyDescent="0.25">
      <c r="A12" s="23" t="s">
        <v>33</v>
      </c>
      <c r="B12" s="34" t="s">
        <v>299</v>
      </c>
      <c r="C12" s="13"/>
    </row>
    <row r="13" spans="1:3" x14ac:dyDescent="0.25">
      <c r="A13" s="23" t="s">
        <v>35</v>
      </c>
      <c r="B13" s="34" t="s">
        <v>300</v>
      </c>
      <c r="C13" s="13"/>
    </row>
    <row r="14" spans="1:3" x14ac:dyDescent="0.25">
      <c r="A14" s="23" t="s">
        <v>39</v>
      </c>
      <c r="B14" s="34" t="s">
        <v>301</v>
      </c>
      <c r="C14" s="13"/>
    </row>
    <row r="15" spans="1:3" x14ac:dyDescent="0.25">
      <c r="A15" s="23" t="s">
        <v>42</v>
      </c>
      <c r="B15" s="34"/>
      <c r="C15" s="13"/>
    </row>
    <row r="16" spans="1:3" x14ac:dyDescent="0.25">
      <c r="A16" s="23" t="s">
        <v>45</v>
      </c>
      <c r="B16" s="34" t="s">
        <v>302</v>
      </c>
      <c r="C16" s="13"/>
    </row>
    <row r="17" spans="1:3" x14ac:dyDescent="0.25">
      <c r="A17" s="23" t="s">
        <v>303</v>
      </c>
      <c r="B17" s="34" t="s">
        <v>304</v>
      </c>
      <c r="C17" s="13"/>
    </row>
    <row r="18" spans="1:3" x14ac:dyDescent="0.25">
      <c r="A18" s="23" t="s">
        <v>48</v>
      </c>
      <c r="B18" s="34"/>
      <c r="C18" s="13"/>
    </row>
    <row r="19" spans="1:3" x14ac:dyDescent="0.25">
      <c r="A19" s="23" t="s">
        <v>50</v>
      </c>
      <c r="B19" s="34" t="s">
        <v>305</v>
      </c>
      <c r="C19" s="13"/>
    </row>
    <row r="20" spans="1:3" x14ac:dyDescent="0.25">
      <c r="A20" s="23" t="s">
        <v>51</v>
      </c>
      <c r="B20" s="34"/>
      <c r="C20" s="13"/>
    </row>
    <row r="21" spans="1:3" x14ac:dyDescent="0.25">
      <c r="A21" s="23" t="s">
        <v>53</v>
      </c>
      <c r="B21" s="34" t="s">
        <v>299</v>
      </c>
      <c r="C21" s="13"/>
    </row>
    <row r="22" spans="1:3" x14ac:dyDescent="0.25">
      <c r="A22" s="23" t="s">
        <v>55</v>
      </c>
      <c r="B22" s="34" t="s">
        <v>299</v>
      </c>
      <c r="C22" s="13"/>
    </row>
    <row r="23" spans="1:3" x14ac:dyDescent="0.25">
      <c r="A23" s="23" t="s">
        <v>57</v>
      </c>
      <c r="B23" s="34"/>
      <c r="C23" s="13"/>
    </row>
    <row r="24" spans="1:3" x14ac:dyDescent="0.25">
      <c r="A24" s="23" t="s">
        <v>59</v>
      </c>
      <c r="B24" s="34" t="s">
        <v>299</v>
      </c>
      <c r="C24" s="13"/>
    </row>
    <row r="25" spans="1:3" x14ac:dyDescent="0.25">
      <c r="A25" s="23" t="s">
        <v>61</v>
      </c>
      <c r="B25" s="34" t="s">
        <v>299</v>
      </c>
      <c r="C25" s="13"/>
    </row>
    <row r="26" spans="1:3" x14ac:dyDescent="0.25">
      <c r="A26" s="23" t="s">
        <v>62</v>
      </c>
      <c r="B26" s="34" t="s">
        <v>299</v>
      </c>
      <c r="C26" s="13"/>
    </row>
    <row r="27" spans="1:3" x14ac:dyDescent="0.25">
      <c r="A27" s="23" t="s">
        <v>63</v>
      </c>
      <c r="B27" s="34" t="s">
        <v>299</v>
      </c>
      <c r="C27" s="13"/>
    </row>
    <row r="28" spans="1:3" x14ac:dyDescent="0.25">
      <c r="A28" s="23" t="s">
        <v>64</v>
      </c>
      <c r="B28" s="34" t="s">
        <v>299</v>
      </c>
      <c r="C28" s="13"/>
    </row>
    <row r="29" spans="1:3" x14ac:dyDescent="0.25">
      <c r="A29" s="23" t="s">
        <v>65</v>
      </c>
      <c r="B29" s="34" t="s">
        <v>299</v>
      </c>
      <c r="C29" s="13"/>
    </row>
    <row r="30" spans="1:3" x14ac:dyDescent="0.25">
      <c r="A30" s="23" t="s">
        <v>67</v>
      </c>
      <c r="B30" s="34" t="s">
        <v>299</v>
      </c>
      <c r="C30" s="13"/>
    </row>
    <row r="31" spans="1:3" x14ac:dyDescent="0.25">
      <c r="A31" s="23" t="s">
        <v>69</v>
      </c>
      <c r="B31" s="34" t="s">
        <v>299</v>
      </c>
      <c r="C31" s="13"/>
    </row>
    <row r="32" spans="1:3" x14ac:dyDescent="0.25">
      <c r="A32" s="23" t="s">
        <v>70</v>
      </c>
      <c r="B32" s="34" t="s">
        <v>299</v>
      </c>
      <c r="C32" s="13"/>
    </row>
    <row r="33" spans="1:3" x14ac:dyDescent="0.25">
      <c r="A33" s="23" t="s">
        <v>72</v>
      </c>
      <c r="B33" s="34" t="s">
        <v>306</v>
      </c>
      <c r="C33" s="13"/>
    </row>
    <row r="34" spans="1:3" x14ac:dyDescent="0.25">
      <c r="A34" s="23" t="s">
        <v>73</v>
      </c>
      <c r="B34" s="34" t="s">
        <v>307</v>
      </c>
      <c r="C34" s="13"/>
    </row>
    <row r="35" spans="1:3" x14ac:dyDescent="0.25">
      <c r="A35" s="23" t="s">
        <v>75</v>
      </c>
      <c r="B35" s="34" t="s">
        <v>308</v>
      </c>
      <c r="C35" s="13"/>
    </row>
    <row r="36" spans="1:3" x14ac:dyDescent="0.25">
      <c r="A36" s="23" t="s">
        <v>76</v>
      </c>
      <c r="B36" s="34"/>
      <c r="C36" s="13"/>
    </row>
    <row r="37" spans="1:3" x14ac:dyDescent="0.25">
      <c r="A37" s="23" t="s">
        <v>77</v>
      </c>
      <c r="B37" s="34" t="s">
        <v>309</v>
      </c>
      <c r="C37" s="13"/>
    </row>
    <row r="38" spans="1:3" x14ac:dyDescent="0.25">
      <c r="A38" s="23" t="s">
        <v>78</v>
      </c>
      <c r="B38" s="34" t="s">
        <v>310</v>
      </c>
      <c r="C38" s="13"/>
    </row>
    <row r="39" spans="1:3" x14ac:dyDescent="0.25">
      <c r="A39" s="23" t="s">
        <v>79</v>
      </c>
      <c r="B39" s="34" t="s">
        <v>311</v>
      </c>
      <c r="C39" s="13"/>
    </row>
    <row r="40" spans="1:3" x14ac:dyDescent="0.25">
      <c r="A40" s="23" t="s">
        <v>80</v>
      </c>
      <c r="B40" s="34"/>
      <c r="C40" s="13"/>
    </row>
    <row r="41" spans="1:3" x14ac:dyDescent="0.25">
      <c r="A41" s="23" t="s">
        <v>81</v>
      </c>
      <c r="B41" s="34" t="s">
        <v>312</v>
      </c>
      <c r="C41" s="13"/>
    </row>
    <row r="42" spans="1:3" x14ac:dyDescent="0.25">
      <c r="A42" s="23" t="s">
        <v>82</v>
      </c>
      <c r="B42" s="34" t="s">
        <v>313</v>
      </c>
      <c r="C42" s="13"/>
    </row>
    <row r="43" spans="1:3" x14ac:dyDescent="0.25">
      <c r="A43" s="23" t="s">
        <v>83</v>
      </c>
      <c r="B43" s="34" t="s">
        <v>314</v>
      </c>
      <c r="C43" s="13"/>
    </row>
    <row r="44" spans="1:3" x14ac:dyDescent="0.25">
      <c r="A44" s="23" t="s">
        <v>84</v>
      </c>
      <c r="B44" s="34"/>
      <c r="C44" s="13"/>
    </row>
    <row r="45" spans="1:3" x14ac:dyDescent="0.25">
      <c r="A45" s="23" t="s">
        <v>85</v>
      </c>
      <c r="B45" s="34"/>
      <c r="C45" s="13"/>
    </row>
    <row r="46" spans="1:3" x14ac:dyDescent="0.25">
      <c r="A46" s="23" t="s">
        <v>86</v>
      </c>
      <c r="B46" s="34"/>
      <c r="C46" s="13"/>
    </row>
    <row r="47" spans="1:3" x14ac:dyDescent="0.25">
      <c r="A47" s="23" t="s">
        <v>88</v>
      </c>
      <c r="B47" s="34"/>
      <c r="C47" s="13"/>
    </row>
    <row r="48" spans="1:3" x14ac:dyDescent="0.25">
      <c r="A48" s="23" t="s">
        <v>89</v>
      </c>
      <c r="B48" s="34"/>
      <c r="C48" s="13"/>
    </row>
    <row r="49" spans="1:3" x14ac:dyDescent="0.25">
      <c r="A49" s="23" t="s">
        <v>90</v>
      </c>
      <c r="B49" s="34"/>
      <c r="C49" s="13"/>
    </row>
    <row r="50" spans="1:3" x14ac:dyDescent="0.25">
      <c r="A50" s="23" t="s">
        <v>91</v>
      </c>
      <c r="B50" s="34"/>
      <c r="C50" s="13"/>
    </row>
    <row r="51" spans="1:3" x14ac:dyDescent="0.25">
      <c r="A51" s="23" t="s">
        <v>92</v>
      </c>
      <c r="B51" s="34"/>
      <c r="C51" s="13"/>
    </row>
    <row r="52" spans="1:3" x14ac:dyDescent="0.25">
      <c r="A52" s="23" t="s">
        <v>93</v>
      </c>
      <c r="B52" s="34"/>
      <c r="C52" s="13"/>
    </row>
    <row r="53" spans="1:3" x14ac:dyDescent="0.25">
      <c r="A53" s="23" t="s">
        <v>94</v>
      </c>
      <c r="B53" s="34"/>
      <c r="C53" s="13"/>
    </row>
    <row r="54" spans="1:3" x14ac:dyDescent="0.25">
      <c r="A54" s="23" t="s">
        <v>95</v>
      </c>
      <c r="B54" s="34"/>
      <c r="C54" s="13"/>
    </row>
    <row r="55" spans="1:3" x14ac:dyDescent="0.25">
      <c r="A55" s="23" t="s">
        <v>96</v>
      </c>
      <c r="B55" s="34"/>
      <c r="C55" s="13"/>
    </row>
    <row r="56" spans="1:3" x14ac:dyDescent="0.25">
      <c r="A56" s="23" t="s">
        <v>97</v>
      </c>
      <c r="B56" s="34"/>
      <c r="C56" s="13"/>
    </row>
    <row r="57" spans="1:3" x14ac:dyDescent="0.25">
      <c r="A57" s="23" t="s">
        <v>98</v>
      </c>
      <c r="B57" s="34"/>
      <c r="C57" s="13"/>
    </row>
    <row r="58" spans="1:3" x14ac:dyDescent="0.25">
      <c r="A58" s="23" t="s">
        <v>99</v>
      </c>
      <c r="B58" s="34" t="s">
        <v>299</v>
      </c>
      <c r="C58" s="13"/>
    </row>
    <row r="59" spans="1:3" x14ac:dyDescent="0.25">
      <c r="A59" s="23" t="s">
        <v>100</v>
      </c>
      <c r="B59" s="34" t="s">
        <v>299</v>
      </c>
      <c r="C59" s="13"/>
    </row>
    <row r="60" spans="1:3" x14ac:dyDescent="0.25">
      <c r="A60" s="23" t="s">
        <v>101</v>
      </c>
      <c r="B60" s="34" t="s">
        <v>299</v>
      </c>
      <c r="C60" s="13"/>
    </row>
    <row r="61" spans="1:3" x14ac:dyDescent="0.25">
      <c r="A61" s="23" t="s">
        <v>102</v>
      </c>
      <c r="B61" s="34" t="s">
        <v>299</v>
      </c>
      <c r="C61" s="13"/>
    </row>
    <row r="62" spans="1:3" x14ac:dyDescent="0.25">
      <c r="A62" s="23" t="s">
        <v>104</v>
      </c>
      <c r="B62" s="34" t="s">
        <v>299</v>
      </c>
      <c r="C62" s="13"/>
    </row>
    <row r="63" spans="1:3" x14ac:dyDescent="0.25">
      <c r="A63" s="23" t="s">
        <v>105</v>
      </c>
      <c r="B63" s="34" t="s">
        <v>299</v>
      </c>
      <c r="C63" s="13"/>
    </row>
    <row r="64" spans="1:3" x14ac:dyDescent="0.25">
      <c r="A64" s="23" t="s">
        <v>106</v>
      </c>
      <c r="B64" s="34" t="s">
        <v>299</v>
      </c>
      <c r="C64" s="13"/>
    </row>
    <row r="65" spans="1:3" x14ac:dyDescent="0.25">
      <c r="A65" s="23" t="s">
        <v>109</v>
      </c>
      <c r="B65" s="34" t="s">
        <v>299</v>
      </c>
      <c r="C65" s="13"/>
    </row>
    <row r="66" spans="1:3" x14ac:dyDescent="0.25">
      <c r="A66" s="23" t="s">
        <v>111</v>
      </c>
      <c r="B66" s="34" t="s">
        <v>299</v>
      </c>
      <c r="C66" s="13"/>
    </row>
    <row r="67" spans="1:3" x14ac:dyDescent="0.25">
      <c r="A67" s="23" t="s">
        <v>112</v>
      </c>
      <c r="B67" s="34" t="s">
        <v>299</v>
      </c>
      <c r="C67" s="13"/>
    </row>
    <row r="68" spans="1:3" x14ac:dyDescent="0.25">
      <c r="A68" s="23" t="s">
        <v>113</v>
      </c>
      <c r="B68" s="34" t="s">
        <v>299</v>
      </c>
      <c r="C68" s="13"/>
    </row>
    <row r="69" spans="1:3" x14ac:dyDescent="0.25">
      <c r="A69" s="23" t="s">
        <v>114</v>
      </c>
      <c r="B69" s="34" t="s">
        <v>299</v>
      </c>
      <c r="C69" s="13"/>
    </row>
    <row r="70" spans="1:3" x14ac:dyDescent="0.25">
      <c r="A70" s="23" t="s">
        <v>115</v>
      </c>
      <c r="B70" s="34" t="s">
        <v>299</v>
      </c>
      <c r="C70" s="13"/>
    </row>
    <row r="71" spans="1:3" x14ac:dyDescent="0.25">
      <c r="A71" s="23" t="s">
        <v>116</v>
      </c>
      <c r="B71" s="34" t="s">
        <v>299</v>
      </c>
      <c r="C71" s="13"/>
    </row>
    <row r="72" spans="1:3" x14ac:dyDescent="0.25">
      <c r="A72" s="23" t="s">
        <v>117</v>
      </c>
      <c r="B72" s="34" t="s">
        <v>299</v>
      </c>
      <c r="C72" s="13"/>
    </row>
    <row r="73" spans="1:3" x14ac:dyDescent="0.25">
      <c r="A73" s="23" t="s">
        <v>118</v>
      </c>
      <c r="B73" s="34" t="s">
        <v>299</v>
      </c>
      <c r="C73" s="13"/>
    </row>
    <row r="74" spans="1:3" x14ac:dyDescent="0.25">
      <c r="A74" s="23" t="s">
        <v>119</v>
      </c>
      <c r="B74" s="34" t="s">
        <v>299</v>
      </c>
      <c r="C74" s="13"/>
    </row>
    <row r="75" spans="1:3" x14ac:dyDescent="0.25">
      <c r="A75" s="23" t="s">
        <v>120</v>
      </c>
      <c r="B75" s="34" t="s">
        <v>299</v>
      </c>
      <c r="C75" s="13"/>
    </row>
    <row r="76" spans="1:3" x14ac:dyDescent="0.25">
      <c r="A76" s="23" t="s">
        <v>121</v>
      </c>
      <c r="B76" s="34" t="s">
        <v>299</v>
      </c>
      <c r="C76" s="13"/>
    </row>
    <row r="77" spans="1:3" x14ac:dyDescent="0.25">
      <c r="A77" s="23" t="s">
        <v>123</v>
      </c>
      <c r="B77" s="34" t="s">
        <v>299</v>
      </c>
      <c r="C77" s="13"/>
    </row>
    <row r="78" spans="1:3" x14ac:dyDescent="0.25">
      <c r="A78" s="23" t="s">
        <v>126</v>
      </c>
      <c r="B78" s="34" t="s">
        <v>299</v>
      </c>
      <c r="C78" s="13"/>
    </row>
    <row r="79" spans="1:3" x14ac:dyDescent="0.25">
      <c r="A79" s="23" t="s">
        <v>127</v>
      </c>
      <c r="B79" s="34" t="s">
        <v>299</v>
      </c>
      <c r="C79" s="13"/>
    </row>
    <row r="80" spans="1:3" x14ac:dyDescent="0.25">
      <c r="A80" s="23" t="s">
        <v>128</v>
      </c>
      <c r="B80" s="34" t="s">
        <v>299</v>
      </c>
      <c r="C80" s="13"/>
    </row>
    <row r="81" spans="1:3" x14ac:dyDescent="0.25">
      <c r="A81" s="23" t="s">
        <v>131</v>
      </c>
      <c r="B81" s="34" t="s">
        <v>299</v>
      </c>
      <c r="C81" s="13"/>
    </row>
    <row r="82" spans="1:3" x14ac:dyDescent="0.25">
      <c r="A82" s="23" t="s">
        <v>132</v>
      </c>
      <c r="B82" s="34" t="s">
        <v>299</v>
      </c>
      <c r="C82" s="13"/>
    </row>
    <row r="83" spans="1:3" x14ac:dyDescent="0.25">
      <c r="A83" s="23" t="s">
        <v>133</v>
      </c>
      <c r="B83" s="34" t="s">
        <v>299</v>
      </c>
      <c r="C83" s="13"/>
    </row>
    <row r="84" spans="1:3" x14ac:dyDescent="0.25">
      <c r="A84" s="23" t="s">
        <v>135</v>
      </c>
      <c r="B84" s="34" t="s">
        <v>299</v>
      </c>
      <c r="C84" s="13"/>
    </row>
    <row r="85" spans="1:3" x14ac:dyDescent="0.25">
      <c r="A85" s="23" t="s">
        <v>136</v>
      </c>
      <c r="B85" s="34" t="s">
        <v>299</v>
      </c>
      <c r="C85" s="13"/>
    </row>
    <row r="86" spans="1:3" x14ac:dyDescent="0.25">
      <c r="A86" s="23" t="s">
        <v>138</v>
      </c>
      <c r="B86" s="34" t="s">
        <v>299</v>
      </c>
      <c r="C86" s="13"/>
    </row>
    <row r="87" spans="1:3" x14ac:dyDescent="0.25">
      <c r="A87" s="23" t="s">
        <v>139</v>
      </c>
      <c r="B87" s="34" t="s">
        <v>299</v>
      </c>
      <c r="C87" s="13"/>
    </row>
    <row r="88" spans="1:3" x14ac:dyDescent="0.25">
      <c r="A88" s="23" t="s">
        <v>140</v>
      </c>
      <c r="B88" s="34" t="s">
        <v>299</v>
      </c>
      <c r="C88" s="13"/>
    </row>
    <row r="89" spans="1:3" x14ac:dyDescent="0.25">
      <c r="A89" s="23" t="s">
        <v>142</v>
      </c>
      <c r="B89" s="34" t="s">
        <v>299</v>
      </c>
      <c r="C89" s="13"/>
    </row>
    <row r="90" spans="1:3" x14ac:dyDescent="0.25">
      <c r="A90" s="23" t="s">
        <v>144</v>
      </c>
      <c r="B90" s="34" t="s">
        <v>299</v>
      </c>
      <c r="C90" s="13"/>
    </row>
    <row r="91" spans="1:3" x14ac:dyDescent="0.25">
      <c r="A91" s="23" t="s">
        <v>146</v>
      </c>
      <c r="B91" s="34" t="s">
        <v>299</v>
      </c>
      <c r="C91" s="13"/>
    </row>
    <row r="92" spans="1:3" x14ac:dyDescent="0.25">
      <c r="A92" s="23" t="s">
        <v>148</v>
      </c>
      <c r="B92" s="34" t="s">
        <v>299</v>
      </c>
      <c r="C92" s="13"/>
    </row>
    <row r="93" spans="1:3" x14ac:dyDescent="0.25">
      <c r="A93" s="23" t="s">
        <v>150</v>
      </c>
      <c r="B93" s="34" t="s">
        <v>299</v>
      </c>
      <c r="C93" s="13"/>
    </row>
    <row r="94" spans="1:3" x14ac:dyDescent="0.25">
      <c r="A94" s="23" t="s">
        <v>152</v>
      </c>
      <c r="B94" s="34" t="s">
        <v>299</v>
      </c>
      <c r="C94" s="13"/>
    </row>
    <row r="95" spans="1:3" x14ac:dyDescent="0.25">
      <c r="A95" s="23" t="s">
        <v>154</v>
      </c>
      <c r="B95" s="34" t="s">
        <v>299</v>
      </c>
      <c r="C95" s="13"/>
    </row>
    <row r="96" spans="1:3" x14ac:dyDescent="0.25">
      <c r="A96" s="23" t="s">
        <v>156</v>
      </c>
      <c r="B96" s="34" t="s">
        <v>299</v>
      </c>
      <c r="C96" s="13"/>
    </row>
    <row r="97" spans="1:3" x14ac:dyDescent="0.25">
      <c r="A97" s="23" t="s">
        <v>158</v>
      </c>
      <c r="B97" s="34" t="s">
        <v>299</v>
      </c>
      <c r="C97" s="13"/>
    </row>
    <row r="98" spans="1:3" x14ac:dyDescent="0.25">
      <c r="A98" s="23" t="s">
        <v>160</v>
      </c>
      <c r="B98" s="34" t="s">
        <v>299</v>
      </c>
      <c r="C98" s="13"/>
    </row>
    <row r="99" spans="1:3" x14ac:dyDescent="0.25">
      <c r="A99" s="23" t="s">
        <v>162</v>
      </c>
      <c r="B99" s="34" t="s">
        <v>299</v>
      </c>
      <c r="C99" s="13"/>
    </row>
    <row r="100" spans="1:3" x14ac:dyDescent="0.25">
      <c r="A100" s="23" t="s">
        <v>110</v>
      </c>
      <c r="B100" s="34" t="s">
        <v>299</v>
      </c>
      <c r="C100" s="13"/>
    </row>
    <row r="101" spans="1:3" x14ac:dyDescent="0.25">
      <c r="A101" s="23" t="s">
        <v>165</v>
      </c>
      <c r="B101" s="34" t="s">
        <v>299</v>
      </c>
      <c r="C101" s="13"/>
    </row>
    <row r="102" spans="1:3" x14ac:dyDescent="0.25">
      <c r="A102" s="23" t="s">
        <v>167</v>
      </c>
      <c r="B102" s="34" t="s">
        <v>299</v>
      </c>
      <c r="C102" s="13"/>
    </row>
    <row r="103" spans="1:3" x14ac:dyDescent="0.25">
      <c r="A103" s="23" t="s">
        <v>168</v>
      </c>
      <c r="B103" s="34" t="s">
        <v>299</v>
      </c>
      <c r="C103" s="13"/>
    </row>
    <row r="104" spans="1:3" x14ac:dyDescent="0.25">
      <c r="A104" s="23" t="s">
        <v>169</v>
      </c>
      <c r="B104" s="34" t="s">
        <v>299</v>
      </c>
      <c r="C104" s="13"/>
    </row>
    <row r="105" spans="1:3" x14ac:dyDescent="0.25">
      <c r="A105" s="23" t="s">
        <v>170</v>
      </c>
      <c r="B105" s="35" t="s">
        <v>299</v>
      </c>
      <c r="C105" s="13"/>
    </row>
    <row r="106" spans="1:3" x14ac:dyDescent="0.25">
      <c r="A106" s="23" t="s">
        <v>171</v>
      </c>
      <c r="B106" s="34" t="s">
        <v>299</v>
      </c>
      <c r="C106" s="13"/>
    </row>
    <row r="107" spans="1:3" x14ac:dyDescent="0.25">
      <c r="A107" s="23" t="s">
        <v>172</v>
      </c>
      <c r="B107" s="34" t="s">
        <v>299</v>
      </c>
      <c r="C107" s="13"/>
    </row>
    <row r="108" spans="1:3" x14ac:dyDescent="0.25">
      <c r="A108" s="23" t="s">
        <v>174</v>
      </c>
      <c r="B108" s="34" t="s">
        <v>299</v>
      </c>
      <c r="C108" s="13"/>
    </row>
    <row r="109" spans="1:3" x14ac:dyDescent="0.25">
      <c r="A109" s="23"/>
      <c r="B109" s="34"/>
      <c r="C109" s="13"/>
    </row>
    <row r="110" spans="1:3" x14ac:dyDescent="0.25">
      <c r="A110" s="23"/>
      <c r="B110" s="34"/>
      <c r="C110" s="13"/>
    </row>
    <row r="111" spans="1:3" x14ac:dyDescent="0.25">
      <c r="A111" s="23"/>
      <c r="B111" s="34"/>
      <c r="C111" s="15"/>
    </row>
    <row r="112" spans="1:3" x14ac:dyDescent="0.25">
      <c r="A112" s="23"/>
      <c r="B112" s="34"/>
      <c r="C112" s="15"/>
    </row>
    <row r="113" spans="1:3" x14ac:dyDescent="0.25">
      <c r="A113" s="23"/>
      <c r="B113" s="34"/>
      <c r="C113" s="15"/>
    </row>
    <row r="114" spans="1:3" x14ac:dyDescent="0.25">
      <c r="A114" s="23"/>
      <c r="B114" s="34"/>
      <c r="C114" s="15"/>
    </row>
    <row r="115" spans="1:3" x14ac:dyDescent="0.25">
      <c r="A115" s="23"/>
      <c r="B115" s="34"/>
      <c r="C115" s="15"/>
    </row>
    <row r="116" spans="1:3" x14ac:dyDescent="0.25">
      <c r="A116" s="23"/>
      <c r="B116" s="34"/>
      <c r="C116" s="15"/>
    </row>
    <row r="117" spans="1:3" x14ac:dyDescent="0.25">
      <c r="A117" s="23"/>
      <c r="B117" s="34"/>
      <c r="C117" s="15"/>
    </row>
    <row r="118" spans="1:3" x14ac:dyDescent="0.25">
      <c r="A118" s="36"/>
      <c r="B118" s="37"/>
      <c r="C118" s="38"/>
    </row>
    <row r="119" spans="1:3" x14ac:dyDescent="0.25">
      <c r="B119" s="39"/>
    </row>
    <row r="120" spans="1:3" x14ac:dyDescent="0.25">
      <c r="B120" s="39"/>
    </row>
    <row r="121" spans="1:3" x14ac:dyDescent="0.25">
      <c r="B121" s="39"/>
    </row>
  </sheetData>
  <conditionalFormatting sqref="A2:A108">
    <cfRule type="expression" dxfId="58" priority="11">
      <formula>ROW()=CELL("row")</formula>
    </cfRule>
    <cfRule type="expression" dxfId="57" priority="12">
      <formula>COLUMN()=CELL("col")</formula>
    </cfRule>
  </conditionalFormatting>
  <conditionalFormatting sqref="A77:A86">
    <cfRule type="expression" dxfId="56" priority="13">
      <formula>ROW()=CELL("row")</formula>
    </cfRule>
  </conditionalFormatting>
  <conditionalFormatting sqref="A88:A108">
    <cfRule type="expression" dxfId="55" priority="18">
      <formula>ROW()=CELL("row")</formula>
    </cfRule>
  </conditionalFormatting>
  <conditionalFormatting sqref="A112:A116">
    <cfRule type="expression" dxfId="54" priority="4">
      <formula>ROW()=CELL("row")</formula>
    </cfRule>
  </conditionalFormatting>
  <conditionalFormatting sqref="B2:C80 B81:B108 C81:C110 B106:C116 A109:B111 A112:C121">
    <cfRule type="expression" dxfId="53" priority="2">
      <formula>ROW()=CELL("row")</formula>
    </cfRule>
  </conditionalFormatting>
  <conditionalFormatting sqref="B2:C80 B81:B108 C81:C111 A109:B111 A112:C121 A1:C1">
    <cfRule type="expression" dxfId="52"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315</v>
      </c>
    </row>
    <row r="2" spans="1:1" x14ac:dyDescent="0.25">
      <c r="A2" s="40">
        <f ca="1">NOW()</f>
        <v>45647.548630671299</v>
      </c>
    </row>
    <row r="3" spans="1:1" x14ac:dyDescent="0.25">
      <c r="A3" s="41"/>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2024-12-21T11:10:02Z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