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<sst xmlns="http://schemas.openxmlformats.org/spreadsheetml/2006/main" count="59" uniqueCount="59">
  <si>
    <t xml:space="preserve">marker</t>
  </si>
  <si>
    <t xml:space="preserve">order</t>
  </si>
  <si>
    <t xml:space="preserve">seq length</t>
  </si>
  <si>
    <t xml:space="preserve">start</t>
  </si>
  <si>
    <t xml:space="preserve">end</t>
  </si>
  <si>
    <t xml:space="preserve">12S</t>
  </si>
  <si>
    <t xml:space="preserve">Part1</t>
  </si>
  <si>
    <t xml:space="preserve">16S</t>
  </si>
  <si>
    <t xml:space="preserve">Part2</t>
  </si>
  <si>
    <t xml:space="preserve">4c4</t>
  </si>
  <si>
    <t xml:space="preserve">Part3</t>
  </si>
  <si>
    <t xml:space="preserve">COI</t>
  </si>
  <si>
    <t xml:space="preserve">Part4</t>
  </si>
  <si>
    <t xml:space="preserve">CytB</t>
  </si>
  <si>
    <t xml:space="preserve">Part5</t>
  </si>
  <si>
    <t xml:space="preserve">Enc1</t>
  </si>
  <si>
    <t xml:space="preserve">Part6</t>
  </si>
  <si>
    <t xml:space="preserve">Ficd</t>
  </si>
  <si>
    <t xml:space="preserve">Part7</t>
  </si>
  <si>
    <t xml:space="preserve">Glyt</t>
  </si>
  <si>
    <t xml:space="preserve">Part8</t>
  </si>
  <si>
    <t xml:space="preserve">Hoxc6a</t>
  </si>
  <si>
    <t xml:space="preserve">Part9</t>
  </si>
  <si>
    <t xml:space="preserve">Kiaa1239</t>
  </si>
  <si>
    <t xml:space="preserve">Part10</t>
  </si>
  <si>
    <t xml:space="preserve">Myh6</t>
  </si>
  <si>
    <t xml:space="preserve">Part11</t>
  </si>
  <si>
    <t xml:space="preserve">Nd2</t>
  </si>
  <si>
    <t xml:space="preserve">Part12</t>
  </si>
  <si>
    <t xml:space="preserve">Nd4</t>
  </si>
  <si>
    <t xml:space="preserve">Part13</t>
  </si>
  <si>
    <t xml:space="preserve">Panx2</t>
  </si>
  <si>
    <t xml:space="preserve">Part14</t>
  </si>
  <si>
    <t xml:space="preserve">Plagl2</t>
  </si>
  <si>
    <t xml:space="preserve">Part15</t>
  </si>
  <si>
    <t xml:space="preserve">Ptr</t>
  </si>
  <si>
    <t xml:space="preserve">Part16</t>
  </si>
  <si>
    <t xml:space="preserve">Rag1</t>
  </si>
  <si>
    <t xml:space="preserve">Part17</t>
  </si>
  <si>
    <t xml:space="preserve">Rag2</t>
  </si>
  <si>
    <t xml:space="preserve">Part18</t>
  </si>
  <si>
    <t xml:space="preserve">Rhodopsin</t>
  </si>
  <si>
    <t xml:space="preserve">Part19</t>
  </si>
  <si>
    <t xml:space="preserve">Ripk4</t>
  </si>
  <si>
    <t xml:space="preserve">Part20</t>
  </si>
  <si>
    <t xml:space="preserve">Sh3px3</t>
  </si>
  <si>
    <t xml:space="preserve">Part21</t>
  </si>
  <si>
    <t xml:space="preserve">Sidkey</t>
  </si>
  <si>
    <t xml:space="preserve">Part22</t>
  </si>
  <si>
    <t xml:space="preserve">Sreb2</t>
  </si>
  <si>
    <t xml:space="preserve">Part23</t>
  </si>
  <si>
    <t xml:space="preserve">Svep1</t>
  </si>
  <si>
    <t xml:space="preserve">Part24</t>
  </si>
  <si>
    <t xml:space="preserve">Tbr1</t>
  </si>
  <si>
    <t xml:space="preserve">Part25</t>
  </si>
  <si>
    <t xml:space="preserve">Vcpip</t>
  </si>
  <si>
    <t xml:space="preserve">Part26</t>
  </si>
  <si>
    <t xml:space="preserve">Zic1</t>
  </si>
  <si>
    <t xml:space="preserve">Part27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</si>
</sst>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&quot;Times New Roman&quot;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ColWidth="12.64062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n">
        <v>1204</v>
      </c>
      <c r="D2" s="3" t="n">
        <v>1</v>
      </c>
      <c r="E2" s="3" t="n">
        <f aca="false">SUM(C2)</f>
        <v>1204</v>
      </c>
    </row>
    <row r="3" customFormat="false" ht="13.8" hidden="false" customHeight="false" outlineLevel="0" collapsed="false">
      <c r="A3" s="2" t="s">
        <v>7</v>
      </c>
      <c r="B3" s="2" t="s">
        <v>8</v>
      </c>
      <c r="C3" s="3" t="n">
        <v>970</v>
      </c>
      <c r="D3" s="3" t="n">
        <f aca="false">E2+1</f>
        <v>1205</v>
      </c>
      <c r="E3" s="3" t="n">
        <f aca="false">SUM(C2,C3)</f>
        <v>2174</v>
      </c>
    </row>
    <row r="4" customFormat="false" ht="13.8" hidden="false" customHeight="false" outlineLevel="0" collapsed="false">
      <c r="A4" s="2" t="s">
        <v>9</v>
      </c>
      <c r="B4" s="2" t="s">
        <v>10</v>
      </c>
      <c r="C4" s="3" t="n">
        <v>535</v>
      </c>
      <c r="D4" s="3" t="n">
        <f aca="false">E3+1</f>
        <v>2175</v>
      </c>
      <c r="E4" s="3" t="n">
        <f aca="false">SUM(C2,C3,C4)</f>
        <v>2709</v>
      </c>
    </row>
    <row r="5" customFormat="false" ht="13.8" hidden="false" customHeight="false" outlineLevel="0" collapsed="false">
      <c r="A5" s="2" t="s">
        <v>11</v>
      </c>
      <c r="B5" s="2" t="s">
        <v>12</v>
      </c>
      <c r="C5" s="3" t="n">
        <v>682</v>
      </c>
      <c r="D5" s="3" t="n">
        <f aca="false">E4+1</f>
        <v>2710</v>
      </c>
      <c r="E5" s="3" t="n">
        <f aca="false">SUM(C2,C3,C4,C5)</f>
        <v>3391</v>
      </c>
    </row>
    <row r="6" customFormat="false" ht="13.8" hidden="false" customHeight="false" outlineLevel="0" collapsed="false">
      <c r="A6" s="2" t="s">
        <v>13</v>
      </c>
      <c r="B6" s="2" t="s">
        <v>14</v>
      </c>
      <c r="C6" s="3" t="n">
        <v>1177</v>
      </c>
      <c r="D6" s="3" t="n">
        <f aca="false">E5+1</f>
        <v>3392</v>
      </c>
      <c r="E6" s="3" t="n">
        <f aca="false">SUM(C2:C6)</f>
        <v>4568</v>
      </c>
    </row>
    <row r="7" customFormat="false" ht="13.8" hidden="false" customHeight="false" outlineLevel="0" collapsed="false">
      <c r="A7" s="2" t="s">
        <v>15</v>
      </c>
      <c r="B7" s="2" t="s">
        <v>16</v>
      </c>
      <c r="C7" s="3" t="n">
        <v>840</v>
      </c>
      <c r="D7" s="3" t="n">
        <f aca="false">E6+1</f>
        <v>4569</v>
      </c>
      <c r="E7" s="3" t="n">
        <f aca="false">SUM(C2:C7)</f>
        <v>5408</v>
      </c>
    </row>
    <row r="8" customFormat="false" ht="13.8" hidden="false" customHeight="false" outlineLevel="0" collapsed="false">
      <c r="A8" s="2" t="s">
        <v>17</v>
      </c>
      <c r="B8" s="2" t="s">
        <v>18</v>
      </c>
      <c r="C8" s="3" t="n">
        <v>726</v>
      </c>
      <c r="D8" s="3" t="n">
        <f aca="false">E7+1</f>
        <v>5409</v>
      </c>
      <c r="E8" s="3" t="n">
        <f aca="false">SUM(C2:C8)</f>
        <v>6134</v>
      </c>
    </row>
    <row r="9" customFormat="false" ht="13.8" hidden="false" customHeight="false" outlineLevel="0" collapsed="false">
      <c r="A9" s="2" t="s">
        <v>19</v>
      </c>
      <c r="B9" s="2" t="s">
        <v>20</v>
      </c>
      <c r="C9" s="3" t="n">
        <v>933</v>
      </c>
      <c r="D9" s="3" t="n">
        <f aca="false">E8+1</f>
        <v>6135</v>
      </c>
      <c r="E9" s="3" t="n">
        <f aca="false">SUM(C2:C9)</f>
        <v>7067</v>
      </c>
    </row>
    <row r="10" customFormat="false" ht="13.8" hidden="false" customHeight="false" outlineLevel="0" collapsed="false">
      <c r="A10" s="2" t="s">
        <v>21</v>
      </c>
      <c r="B10" s="2" t="s">
        <v>22</v>
      </c>
      <c r="C10" s="3" t="n">
        <v>630</v>
      </c>
      <c r="D10" s="3" t="n">
        <f aca="false">E9+1</f>
        <v>7068</v>
      </c>
      <c r="E10" s="3" t="n">
        <f aca="false">SUM(C2:C10)</f>
        <v>7697</v>
      </c>
    </row>
    <row r="11" customFormat="false" ht="13.8" hidden="false" customHeight="false" outlineLevel="0" collapsed="false">
      <c r="A11" s="2" t="s">
        <v>23</v>
      </c>
      <c r="B11" s="2" t="s">
        <v>24</v>
      </c>
      <c r="C11" s="3" t="n">
        <v>744</v>
      </c>
      <c r="D11" s="3" t="n">
        <f aca="false">E10+1</f>
        <v>7698</v>
      </c>
      <c r="E11" s="3" t="n">
        <f aca="false">SUM(C2:C11)</f>
        <v>8441</v>
      </c>
    </row>
    <row r="12" customFormat="false" ht="13.8" hidden="false" customHeight="false" outlineLevel="0" collapsed="false">
      <c r="A12" s="2" t="s">
        <v>25</v>
      </c>
      <c r="B12" s="2" t="s">
        <v>26</v>
      </c>
      <c r="C12" s="3" t="n">
        <v>834</v>
      </c>
      <c r="D12" s="3" t="n">
        <f aca="false">E11+1</f>
        <v>8442</v>
      </c>
      <c r="E12" s="3" t="n">
        <f aca="false">SUM(C2:C12)</f>
        <v>9275</v>
      </c>
    </row>
    <row r="13" customFormat="false" ht="13.8" hidden="false" customHeight="false" outlineLevel="0" collapsed="false">
      <c r="A13" s="2" t="s">
        <v>27</v>
      </c>
      <c r="B13" s="2" t="s">
        <v>28</v>
      </c>
      <c r="C13" s="3" t="n">
        <v>1047</v>
      </c>
      <c r="D13" s="3" t="n">
        <f aca="false">E12+1</f>
        <v>9276</v>
      </c>
      <c r="E13" s="3" t="n">
        <f aca="false">SUM(C2:C13)</f>
        <v>10322</v>
      </c>
    </row>
    <row r="14" customFormat="false" ht="13.8" hidden="false" customHeight="false" outlineLevel="0" collapsed="false">
      <c r="A14" s="2" t="s">
        <v>29</v>
      </c>
      <c r="B14" s="2" t="s">
        <v>30</v>
      </c>
      <c r="C14" s="3" t="n">
        <v>1667</v>
      </c>
      <c r="D14" s="3" t="n">
        <f aca="false">E13+1</f>
        <v>10323</v>
      </c>
      <c r="E14" s="3" t="n">
        <f aca="false">SUM(C2:C14)</f>
        <v>11989</v>
      </c>
    </row>
    <row r="15" customFormat="false" ht="13.8" hidden="false" customHeight="false" outlineLevel="0" collapsed="false">
      <c r="A15" s="2" t="s">
        <v>31</v>
      </c>
      <c r="B15" s="2" t="s">
        <v>32</v>
      </c>
      <c r="C15" s="3" t="n">
        <v>740</v>
      </c>
      <c r="D15" s="3" t="n">
        <f aca="false">E14+1</f>
        <v>11990</v>
      </c>
      <c r="E15" s="3" t="n">
        <f aca="false">SUM(C2:C15)</f>
        <v>12729</v>
      </c>
    </row>
    <row r="16" customFormat="false" ht="13.8" hidden="false" customHeight="false" outlineLevel="0" collapsed="false">
      <c r="A16" s="2" t="s">
        <v>33</v>
      </c>
      <c r="B16" s="2" t="s">
        <v>34</v>
      </c>
      <c r="C16" s="3" t="n">
        <v>804</v>
      </c>
      <c r="D16" s="3" t="n">
        <f aca="false">E15+1</f>
        <v>12730</v>
      </c>
      <c r="E16" s="3" t="n">
        <f aca="false">SUM(C2:C16)</f>
        <v>13533</v>
      </c>
    </row>
    <row r="17" customFormat="false" ht="13.8" hidden="false" customHeight="false" outlineLevel="0" collapsed="false">
      <c r="A17" s="2" t="s">
        <v>35</v>
      </c>
      <c r="B17" s="2" t="s">
        <v>36</v>
      </c>
      <c r="C17" s="3" t="n">
        <v>711</v>
      </c>
      <c r="D17" s="3" t="n">
        <f aca="false">E16+1</f>
        <v>13534</v>
      </c>
      <c r="E17" s="3" t="n">
        <f aca="false">SUM(C2:C17)</f>
        <v>14244</v>
      </c>
    </row>
    <row r="18" customFormat="false" ht="13.8" hidden="false" customHeight="false" outlineLevel="0" collapsed="false">
      <c r="A18" s="2" t="s">
        <v>37</v>
      </c>
      <c r="B18" s="2" t="s">
        <v>38</v>
      </c>
      <c r="C18" s="3" t="n">
        <v>1450</v>
      </c>
      <c r="D18" s="3" t="n">
        <f aca="false">E17+1</f>
        <v>14245</v>
      </c>
      <c r="E18" s="3" t="n">
        <f aca="false">SUM(C2:C18)</f>
        <v>15694</v>
      </c>
    </row>
    <row r="19" customFormat="false" ht="13.8" hidden="false" customHeight="false" outlineLevel="0" collapsed="false">
      <c r="A19" s="2" t="s">
        <v>39</v>
      </c>
      <c r="B19" s="2" t="s">
        <v>40</v>
      </c>
      <c r="C19" s="3" t="n">
        <v>1224</v>
      </c>
      <c r="D19" s="3" t="n">
        <f aca="false">E18+1</f>
        <v>15695</v>
      </c>
      <c r="E19" s="3" t="n">
        <f aca="false">SUM(C2:C19)</f>
        <v>16918</v>
      </c>
    </row>
    <row r="20" customFormat="false" ht="13.8" hidden="false" customHeight="false" outlineLevel="0" collapsed="false">
      <c r="A20" s="2" t="s">
        <v>41</v>
      </c>
      <c r="B20" s="2" t="s">
        <v>42</v>
      </c>
      <c r="C20" s="3" t="n">
        <v>924</v>
      </c>
      <c r="D20" s="3" t="n">
        <f aca="false">E19+1</f>
        <v>16919</v>
      </c>
      <c r="E20" s="3" t="n">
        <f aca="false">SUM(C2:C20)</f>
        <v>17842</v>
      </c>
    </row>
    <row r="21" customFormat="false" ht="13.8" hidden="false" customHeight="false" outlineLevel="0" collapsed="false">
      <c r="A21" s="2" t="s">
        <v>43</v>
      </c>
      <c r="B21" s="2" t="s">
        <v>44</v>
      </c>
      <c r="C21" s="3" t="n">
        <v>645</v>
      </c>
      <c r="D21" s="3" t="n">
        <f aca="false">E20+1</f>
        <v>17843</v>
      </c>
      <c r="E21" s="3" t="n">
        <f aca="false">SUM(C2:C21)</f>
        <v>18487</v>
      </c>
    </row>
    <row r="22" customFormat="false" ht="13.8" hidden="false" customHeight="false" outlineLevel="0" collapsed="false">
      <c r="A22" s="2" t="s">
        <v>45</v>
      </c>
      <c r="B22" s="2" t="s">
        <v>46</v>
      </c>
      <c r="C22" s="3" t="n">
        <v>723</v>
      </c>
      <c r="D22" s="3" t="n">
        <f aca="false">E21+1</f>
        <v>18488</v>
      </c>
      <c r="E22" s="3" t="n">
        <f aca="false">SUM(C2:C22)</f>
        <v>19210</v>
      </c>
    </row>
    <row r="23" customFormat="false" ht="13.8" hidden="false" customHeight="false" outlineLevel="0" collapsed="false">
      <c r="A23" s="2" t="s">
        <v>47</v>
      </c>
      <c r="B23" s="2" t="s">
        <v>48</v>
      </c>
      <c r="C23" s="3" t="n">
        <v>1216</v>
      </c>
      <c r="D23" s="3" t="n">
        <f aca="false">E22+1</f>
        <v>19211</v>
      </c>
      <c r="E23" s="3" t="n">
        <f aca="false">SUM(C2:C23)</f>
        <v>20426</v>
      </c>
    </row>
    <row r="24" customFormat="false" ht="13.8" hidden="false" customHeight="false" outlineLevel="0" collapsed="false">
      <c r="A24" s="2" t="s">
        <v>49</v>
      </c>
      <c r="B24" s="2" t="s">
        <v>50</v>
      </c>
      <c r="C24" s="3" t="n">
        <v>987</v>
      </c>
      <c r="D24" s="3" t="n">
        <f aca="false">E23+1</f>
        <v>20427</v>
      </c>
      <c r="E24" s="3" t="n">
        <f aca="false">SUM(C2:C24)</f>
        <v>21413</v>
      </c>
    </row>
    <row r="25" customFormat="false" ht="13.8" hidden="false" customHeight="false" outlineLevel="0" collapsed="false">
      <c r="A25" s="2" t="s">
        <v>51</v>
      </c>
      <c r="B25" s="2" t="s">
        <v>52</v>
      </c>
      <c r="C25" s="3" t="n">
        <v>807</v>
      </c>
      <c r="D25" s="3" t="n">
        <f aca="false">E24+1</f>
        <v>21414</v>
      </c>
      <c r="E25" s="3" t="n">
        <f aca="false">SUM(C2:C25)</f>
        <v>22220</v>
      </c>
    </row>
    <row r="26" customFormat="false" ht="13.8" hidden="false" customHeight="false" outlineLevel="0" collapsed="false">
      <c r="A26" s="2" t="s">
        <v>53</v>
      </c>
      <c r="B26" s="2" t="s">
        <v>54</v>
      </c>
      <c r="C26" s="3" t="n">
        <v>798</v>
      </c>
      <c r="D26" s="3" t="n">
        <f aca="false">E25+1</f>
        <v>22221</v>
      </c>
      <c r="E26" s="3" t="n">
        <f aca="false">SUM(C2:C26)</f>
        <v>23018</v>
      </c>
    </row>
    <row r="27" customFormat="false" ht="13.8" hidden="false" customHeight="false" outlineLevel="0" collapsed="false">
      <c r="A27" s="2" t="s">
        <v>55</v>
      </c>
      <c r="B27" s="2" t="s">
        <v>56</v>
      </c>
      <c r="C27" s="3" t="n">
        <v>765</v>
      </c>
      <c r="D27" s="3" t="n">
        <f aca="false">E26+1</f>
        <v>23019</v>
      </c>
      <c r="E27" s="3" t="n">
        <f aca="false">SUM(C2:C27)</f>
        <v>23783</v>
      </c>
    </row>
    <row r="28" customFormat="false" ht="13.8" hidden="false" customHeight="false" outlineLevel="0" collapsed="false">
      <c r="A28" s="2" t="s">
        <v>57</v>
      </c>
      <c r="B28" s="2" t="s">
        <v>58</v>
      </c>
      <c r="C28" s="3" t="n">
        <v>1026</v>
      </c>
      <c r="D28" s="3" t="n">
        <f aca="false">E27+1</f>
        <v>23784</v>
      </c>
      <c r="E28" s="3" t="n">
        <f aca="false">SUM(C2:C28)</f>
        <v>24809</v>
      </c>
    </row>
    <row r="29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2024-07-23T01:21:21Z</dcterms:modified>
  <cp:revision>1</cp:revision>
  <dc:subject/>
  <dc:title/>
</cp:coreProperties>
</file>