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 steps\"/>
    </mc:Choice>
  </mc:AlternateContent>
  <bookViews>
    <workbookView minimized="1" xWindow="0" yWindow="0" windowWidth="20490" windowHeight="6930" tabRatio="659"/>
  </bookViews>
  <sheets>
    <sheet name="customers " sheetId="2" r:id="rId1"/>
    <sheet name="suppliers" sheetId="8" r:id="rId2"/>
    <sheet name="shippers" sheetId="7" r:id="rId3"/>
    <sheet name="product" sheetId="6" r:id="rId4"/>
    <sheet name="order" sheetId="5" r:id="rId5"/>
    <sheet name="orderdetails" sheetId="4" r:id="rId6"/>
    <sheet name="employee" sheetId="3" r:id="rId7"/>
    <sheet name="category id" sheetId="1" r:id="rId8"/>
  </sheets>
  <definedNames>
    <definedName name="_xlnm._FilterDatabase" localSheetId="0" hidden="1">'customers '!$A$1:$G$92</definedName>
    <definedName name="_xlnm._FilterDatabase" localSheetId="5" hidden="1">orderdetails!$A$1:$N$519</definedName>
    <definedName name="catagories">'category id'!$B$2:$B$9</definedName>
    <definedName name="catagory">employee!$F$16</definedName>
    <definedName name="catagoryname">employee!$E$15:$E$16</definedName>
    <definedName name="categories" localSheetId="7">'category id'!$A$1:$C$9</definedName>
    <definedName name="cname">'category id'!$C$12</definedName>
    <definedName name="ecommerce" localSheetId="0">'customers '!$A$1:$G$92</definedName>
    <definedName name="employee" localSheetId="6">employee!$A$1:$F$11</definedName>
    <definedName name="order" localSheetId="4">order!$A$1:$E$197</definedName>
    <definedName name="orderdetails" localSheetId="5">orderdetails!$A$1:$D$519</definedName>
    <definedName name="product" localSheetId="3">product!$A$1:$F$78</definedName>
    <definedName name="shippers" localSheetId="2">shippers!$A$1:$C$4</definedName>
    <definedName name="suppliers" localSheetId="1">suppliers!$A$1:$H$30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56" i="4" l="1"/>
  <c r="L372" i="4"/>
  <c r="L388" i="4"/>
  <c r="L404" i="4"/>
  <c r="L420" i="4"/>
  <c r="L436" i="4"/>
  <c r="L452" i="4"/>
  <c r="L468" i="4"/>
  <c r="L484" i="4"/>
  <c r="L500" i="4"/>
  <c r="L516" i="4"/>
  <c r="K3" i="4"/>
  <c r="L3" i="4" s="1"/>
  <c r="K4" i="4"/>
  <c r="L4" i="4" s="1"/>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L84" i="4" s="1"/>
  <c r="K85" i="4"/>
  <c r="L85" i="4" s="1"/>
  <c r="K86" i="4"/>
  <c r="L86" i="4" s="1"/>
  <c r="K87" i="4"/>
  <c r="L87" i="4" s="1"/>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L132" i="4" s="1"/>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L148" i="4" s="1"/>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L212" i="4" s="1"/>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L244" i="4" s="1"/>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280" i="4"/>
  <c r="L280" i="4" s="1"/>
  <c r="K281" i="4"/>
  <c r="L281" i="4" s="1"/>
  <c r="K282" i="4"/>
  <c r="L282" i="4" s="1"/>
  <c r="K283" i="4"/>
  <c r="L283" i="4" s="1"/>
  <c r="K284" i="4"/>
  <c r="L284" i="4" s="1"/>
  <c r="K285" i="4"/>
  <c r="L285" i="4" s="1"/>
  <c r="K286" i="4"/>
  <c r="L286" i="4" s="1"/>
  <c r="K287" i="4"/>
  <c r="L287" i="4" s="1"/>
  <c r="K288" i="4"/>
  <c r="L288" i="4" s="1"/>
  <c r="K289" i="4"/>
  <c r="L289" i="4" s="1"/>
  <c r="K290" i="4"/>
  <c r="L290" i="4" s="1"/>
  <c r="K291" i="4"/>
  <c r="L291" i="4" s="1"/>
  <c r="K292" i="4"/>
  <c r="L292" i="4" s="1"/>
  <c r="K293" i="4"/>
  <c r="L293" i="4" s="1"/>
  <c r="K294" i="4"/>
  <c r="L294" i="4" s="1"/>
  <c r="K295" i="4"/>
  <c r="L295" i="4" s="1"/>
  <c r="K296" i="4"/>
  <c r="L296" i="4" s="1"/>
  <c r="K297" i="4"/>
  <c r="L297" i="4" s="1"/>
  <c r="K298" i="4"/>
  <c r="L298" i="4" s="1"/>
  <c r="K299" i="4"/>
  <c r="L299" i="4" s="1"/>
  <c r="K300" i="4"/>
  <c r="L300" i="4" s="1"/>
  <c r="K301" i="4"/>
  <c r="L301" i="4" s="1"/>
  <c r="K302" i="4"/>
  <c r="L302" i="4" s="1"/>
  <c r="K303" i="4"/>
  <c r="L303" i="4" s="1"/>
  <c r="K304" i="4"/>
  <c r="L304" i="4" s="1"/>
  <c r="K305" i="4"/>
  <c r="L305" i="4" s="1"/>
  <c r="K306" i="4"/>
  <c r="L306" i="4" s="1"/>
  <c r="K307" i="4"/>
  <c r="L307" i="4" s="1"/>
  <c r="K308" i="4"/>
  <c r="L308" i="4" s="1"/>
  <c r="K309" i="4"/>
  <c r="L309" i="4" s="1"/>
  <c r="K310" i="4"/>
  <c r="L310" i="4" s="1"/>
  <c r="K311" i="4"/>
  <c r="L311" i="4" s="1"/>
  <c r="K312" i="4"/>
  <c r="L312" i="4" s="1"/>
  <c r="K313" i="4"/>
  <c r="L313" i="4" s="1"/>
  <c r="K314" i="4"/>
  <c r="L314" i="4" s="1"/>
  <c r="K315" i="4"/>
  <c r="L315" i="4" s="1"/>
  <c r="K316" i="4"/>
  <c r="L316" i="4" s="1"/>
  <c r="K317" i="4"/>
  <c r="L317" i="4" s="1"/>
  <c r="K318" i="4"/>
  <c r="L318" i="4" s="1"/>
  <c r="K319" i="4"/>
  <c r="L319" i="4" s="1"/>
  <c r="K320" i="4"/>
  <c r="L320" i="4" s="1"/>
  <c r="K321" i="4"/>
  <c r="L321" i="4" s="1"/>
  <c r="K322" i="4"/>
  <c r="L322" i="4" s="1"/>
  <c r="K323" i="4"/>
  <c r="L323" i="4" s="1"/>
  <c r="K324" i="4"/>
  <c r="L324" i="4" s="1"/>
  <c r="K325" i="4"/>
  <c r="L325" i="4" s="1"/>
  <c r="K326" i="4"/>
  <c r="L326" i="4" s="1"/>
  <c r="K327" i="4"/>
  <c r="L327" i="4" s="1"/>
  <c r="K328" i="4"/>
  <c r="L328" i="4" s="1"/>
  <c r="K329" i="4"/>
  <c r="L329" i="4" s="1"/>
  <c r="K330" i="4"/>
  <c r="L330" i="4" s="1"/>
  <c r="K331" i="4"/>
  <c r="L331" i="4" s="1"/>
  <c r="K332" i="4"/>
  <c r="L332" i="4" s="1"/>
  <c r="K333" i="4"/>
  <c r="L333" i="4" s="1"/>
  <c r="K334" i="4"/>
  <c r="L334" i="4" s="1"/>
  <c r="K335" i="4"/>
  <c r="L335" i="4" s="1"/>
  <c r="K336" i="4"/>
  <c r="L336" i="4" s="1"/>
  <c r="K337" i="4"/>
  <c r="L337" i="4" s="1"/>
  <c r="K338" i="4"/>
  <c r="L338" i="4" s="1"/>
  <c r="K339" i="4"/>
  <c r="L339" i="4" s="1"/>
  <c r="K340" i="4"/>
  <c r="L340" i="4" s="1"/>
  <c r="K341" i="4"/>
  <c r="L341" i="4" s="1"/>
  <c r="K342" i="4"/>
  <c r="L342" i="4" s="1"/>
  <c r="K343" i="4"/>
  <c r="L343" i="4" s="1"/>
  <c r="K344" i="4"/>
  <c r="L344" i="4" s="1"/>
  <c r="K345" i="4"/>
  <c r="L345" i="4" s="1"/>
  <c r="K346" i="4"/>
  <c r="L346" i="4" s="1"/>
  <c r="K347" i="4"/>
  <c r="L347" i="4" s="1"/>
  <c r="K348" i="4"/>
  <c r="L348" i="4" s="1"/>
  <c r="K349" i="4"/>
  <c r="L349" i="4" s="1"/>
  <c r="K350" i="4"/>
  <c r="L350" i="4" s="1"/>
  <c r="K351" i="4"/>
  <c r="L351" i="4" s="1"/>
  <c r="K352" i="4"/>
  <c r="L352" i="4" s="1"/>
  <c r="K353" i="4"/>
  <c r="L353" i="4" s="1"/>
  <c r="K354" i="4"/>
  <c r="L354" i="4" s="1"/>
  <c r="K355" i="4"/>
  <c r="L355" i="4" s="1"/>
  <c r="K356" i="4"/>
  <c r="K357" i="4"/>
  <c r="L357" i="4" s="1"/>
  <c r="K358" i="4"/>
  <c r="L358" i="4" s="1"/>
  <c r="K359" i="4"/>
  <c r="L359" i="4" s="1"/>
  <c r="K360" i="4"/>
  <c r="L360" i="4" s="1"/>
  <c r="K361" i="4"/>
  <c r="L361" i="4" s="1"/>
  <c r="K362" i="4"/>
  <c r="L362" i="4" s="1"/>
  <c r="K363" i="4"/>
  <c r="L363" i="4" s="1"/>
  <c r="K364" i="4"/>
  <c r="L364" i="4" s="1"/>
  <c r="K365" i="4"/>
  <c r="L365" i="4" s="1"/>
  <c r="K366" i="4"/>
  <c r="L366" i="4" s="1"/>
  <c r="K367" i="4"/>
  <c r="L367" i="4" s="1"/>
  <c r="K368" i="4"/>
  <c r="L368" i="4" s="1"/>
  <c r="K369" i="4"/>
  <c r="L369" i="4" s="1"/>
  <c r="K370" i="4"/>
  <c r="L370" i="4" s="1"/>
  <c r="K371" i="4"/>
  <c r="L371" i="4" s="1"/>
  <c r="K372" i="4"/>
  <c r="K373" i="4"/>
  <c r="L373" i="4" s="1"/>
  <c r="K374" i="4"/>
  <c r="L374" i="4" s="1"/>
  <c r="K375" i="4"/>
  <c r="L375" i="4" s="1"/>
  <c r="K376" i="4"/>
  <c r="L376" i="4" s="1"/>
  <c r="K377" i="4"/>
  <c r="L377" i="4" s="1"/>
  <c r="K378" i="4"/>
  <c r="L378" i="4" s="1"/>
  <c r="K379" i="4"/>
  <c r="L379" i="4" s="1"/>
  <c r="K380" i="4"/>
  <c r="L380" i="4" s="1"/>
  <c r="K381" i="4"/>
  <c r="L381" i="4" s="1"/>
  <c r="K382" i="4"/>
  <c r="L382" i="4" s="1"/>
  <c r="K383" i="4"/>
  <c r="L383" i="4" s="1"/>
  <c r="K384" i="4"/>
  <c r="L384" i="4" s="1"/>
  <c r="K385" i="4"/>
  <c r="L385" i="4" s="1"/>
  <c r="K386" i="4"/>
  <c r="L386" i="4" s="1"/>
  <c r="K387" i="4"/>
  <c r="L387" i="4" s="1"/>
  <c r="K388" i="4"/>
  <c r="K389" i="4"/>
  <c r="L389" i="4" s="1"/>
  <c r="K390" i="4"/>
  <c r="L390" i="4" s="1"/>
  <c r="K391" i="4"/>
  <c r="L391" i="4" s="1"/>
  <c r="K392" i="4"/>
  <c r="L392" i="4" s="1"/>
  <c r="K393" i="4"/>
  <c r="L393" i="4" s="1"/>
  <c r="K394" i="4"/>
  <c r="L394" i="4" s="1"/>
  <c r="K395" i="4"/>
  <c r="L395" i="4" s="1"/>
  <c r="K396" i="4"/>
  <c r="L396" i="4" s="1"/>
  <c r="K397" i="4"/>
  <c r="L397" i="4" s="1"/>
  <c r="K398" i="4"/>
  <c r="L398" i="4" s="1"/>
  <c r="K399" i="4"/>
  <c r="L399" i="4" s="1"/>
  <c r="K400" i="4"/>
  <c r="L400" i="4" s="1"/>
  <c r="K401" i="4"/>
  <c r="L401" i="4" s="1"/>
  <c r="K402" i="4"/>
  <c r="L402" i="4" s="1"/>
  <c r="K403" i="4"/>
  <c r="L403" i="4" s="1"/>
  <c r="K404" i="4"/>
  <c r="K405" i="4"/>
  <c r="L405" i="4" s="1"/>
  <c r="K406" i="4"/>
  <c r="L406" i="4" s="1"/>
  <c r="K407" i="4"/>
  <c r="L407" i="4" s="1"/>
  <c r="K408" i="4"/>
  <c r="L408" i="4" s="1"/>
  <c r="K409" i="4"/>
  <c r="L409" i="4" s="1"/>
  <c r="K410" i="4"/>
  <c r="L410" i="4" s="1"/>
  <c r="K411" i="4"/>
  <c r="L411" i="4" s="1"/>
  <c r="K412" i="4"/>
  <c r="L412" i="4" s="1"/>
  <c r="K413" i="4"/>
  <c r="L413" i="4" s="1"/>
  <c r="K414" i="4"/>
  <c r="L414" i="4" s="1"/>
  <c r="K415" i="4"/>
  <c r="L415" i="4" s="1"/>
  <c r="K416" i="4"/>
  <c r="L416" i="4" s="1"/>
  <c r="K417" i="4"/>
  <c r="L417" i="4" s="1"/>
  <c r="K418" i="4"/>
  <c r="L418" i="4" s="1"/>
  <c r="K419" i="4"/>
  <c r="L419" i="4" s="1"/>
  <c r="K420" i="4"/>
  <c r="K421" i="4"/>
  <c r="L421" i="4" s="1"/>
  <c r="K422" i="4"/>
  <c r="L422" i="4" s="1"/>
  <c r="K423" i="4"/>
  <c r="L423" i="4" s="1"/>
  <c r="K424" i="4"/>
  <c r="L424" i="4" s="1"/>
  <c r="K425" i="4"/>
  <c r="L425" i="4" s="1"/>
  <c r="K426" i="4"/>
  <c r="L426" i="4" s="1"/>
  <c r="K427" i="4"/>
  <c r="L427" i="4" s="1"/>
  <c r="K428" i="4"/>
  <c r="L428" i="4" s="1"/>
  <c r="K429" i="4"/>
  <c r="L429" i="4" s="1"/>
  <c r="K430" i="4"/>
  <c r="L430" i="4" s="1"/>
  <c r="K431" i="4"/>
  <c r="L431" i="4" s="1"/>
  <c r="K432" i="4"/>
  <c r="L432" i="4" s="1"/>
  <c r="K433" i="4"/>
  <c r="L433" i="4" s="1"/>
  <c r="K434" i="4"/>
  <c r="L434" i="4" s="1"/>
  <c r="K435" i="4"/>
  <c r="L435" i="4" s="1"/>
  <c r="K436" i="4"/>
  <c r="K437" i="4"/>
  <c r="L437" i="4" s="1"/>
  <c r="K438" i="4"/>
  <c r="L438" i="4" s="1"/>
  <c r="K439" i="4"/>
  <c r="L439" i="4" s="1"/>
  <c r="K440" i="4"/>
  <c r="L440" i="4" s="1"/>
  <c r="K441" i="4"/>
  <c r="L441" i="4" s="1"/>
  <c r="K442" i="4"/>
  <c r="L442" i="4" s="1"/>
  <c r="K443" i="4"/>
  <c r="L443" i="4" s="1"/>
  <c r="K444" i="4"/>
  <c r="L444" i="4" s="1"/>
  <c r="K445" i="4"/>
  <c r="L445" i="4" s="1"/>
  <c r="K446" i="4"/>
  <c r="L446" i="4" s="1"/>
  <c r="K447" i="4"/>
  <c r="L447" i="4" s="1"/>
  <c r="K448" i="4"/>
  <c r="L448" i="4" s="1"/>
  <c r="K449" i="4"/>
  <c r="L449" i="4" s="1"/>
  <c r="K450" i="4"/>
  <c r="L450" i="4" s="1"/>
  <c r="K451" i="4"/>
  <c r="L451" i="4" s="1"/>
  <c r="K452" i="4"/>
  <c r="K453" i="4"/>
  <c r="L453" i="4" s="1"/>
  <c r="K454" i="4"/>
  <c r="L454" i="4" s="1"/>
  <c r="K455" i="4"/>
  <c r="L455" i="4" s="1"/>
  <c r="K456" i="4"/>
  <c r="L456" i="4" s="1"/>
  <c r="K457" i="4"/>
  <c r="L457" i="4" s="1"/>
  <c r="K458" i="4"/>
  <c r="L458" i="4" s="1"/>
  <c r="K459" i="4"/>
  <c r="L459" i="4" s="1"/>
  <c r="K460" i="4"/>
  <c r="L460" i="4" s="1"/>
  <c r="K461" i="4"/>
  <c r="L461" i="4" s="1"/>
  <c r="K462" i="4"/>
  <c r="L462" i="4" s="1"/>
  <c r="K463" i="4"/>
  <c r="L463" i="4" s="1"/>
  <c r="K464" i="4"/>
  <c r="L464" i="4" s="1"/>
  <c r="K465" i="4"/>
  <c r="L465" i="4" s="1"/>
  <c r="K466" i="4"/>
  <c r="L466" i="4" s="1"/>
  <c r="K467" i="4"/>
  <c r="L467" i="4" s="1"/>
  <c r="K468" i="4"/>
  <c r="K469" i="4"/>
  <c r="L469" i="4" s="1"/>
  <c r="K470" i="4"/>
  <c r="L470" i="4" s="1"/>
  <c r="K471" i="4"/>
  <c r="L471" i="4" s="1"/>
  <c r="K472" i="4"/>
  <c r="L472" i="4" s="1"/>
  <c r="K473" i="4"/>
  <c r="L473" i="4" s="1"/>
  <c r="K474" i="4"/>
  <c r="L474" i="4" s="1"/>
  <c r="K475" i="4"/>
  <c r="L475" i="4" s="1"/>
  <c r="K476" i="4"/>
  <c r="L476" i="4" s="1"/>
  <c r="K477" i="4"/>
  <c r="L477" i="4" s="1"/>
  <c r="K478" i="4"/>
  <c r="L478" i="4" s="1"/>
  <c r="K479" i="4"/>
  <c r="L479" i="4" s="1"/>
  <c r="K480" i="4"/>
  <c r="L480" i="4" s="1"/>
  <c r="K481" i="4"/>
  <c r="L481" i="4" s="1"/>
  <c r="K482" i="4"/>
  <c r="L482" i="4" s="1"/>
  <c r="K483" i="4"/>
  <c r="L483" i="4" s="1"/>
  <c r="K484" i="4"/>
  <c r="K485" i="4"/>
  <c r="L485" i="4" s="1"/>
  <c r="K486" i="4"/>
  <c r="L486" i="4" s="1"/>
  <c r="K487" i="4"/>
  <c r="L487" i="4" s="1"/>
  <c r="K488" i="4"/>
  <c r="L488" i="4" s="1"/>
  <c r="K489" i="4"/>
  <c r="L489" i="4" s="1"/>
  <c r="K490" i="4"/>
  <c r="L490" i="4" s="1"/>
  <c r="K491" i="4"/>
  <c r="L491" i="4" s="1"/>
  <c r="K492" i="4"/>
  <c r="L492" i="4" s="1"/>
  <c r="K493" i="4"/>
  <c r="L493" i="4" s="1"/>
  <c r="K494" i="4"/>
  <c r="L494" i="4" s="1"/>
  <c r="K495" i="4"/>
  <c r="L495" i="4" s="1"/>
  <c r="K496" i="4"/>
  <c r="L496" i="4" s="1"/>
  <c r="K497" i="4"/>
  <c r="L497" i="4" s="1"/>
  <c r="K498" i="4"/>
  <c r="L498" i="4" s="1"/>
  <c r="K499" i="4"/>
  <c r="L499" i="4" s="1"/>
  <c r="K500" i="4"/>
  <c r="K501" i="4"/>
  <c r="L501" i="4" s="1"/>
  <c r="K502" i="4"/>
  <c r="L502" i="4" s="1"/>
  <c r="K503" i="4"/>
  <c r="L503" i="4" s="1"/>
  <c r="K504" i="4"/>
  <c r="L504" i="4" s="1"/>
  <c r="K505" i="4"/>
  <c r="L505" i="4" s="1"/>
  <c r="K506" i="4"/>
  <c r="L506" i="4" s="1"/>
  <c r="K507" i="4"/>
  <c r="L507" i="4" s="1"/>
  <c r="K508" i="4"/>
  <c r="L508" i="4" s="1"/>
  <c r="K509" i="4"/>
  <c r="L509" i="4" s="1"/>
  <c r="K510" i="4"/>
  <c r="L510" i="4" s="1"/>
  <c r="K511" i="4"/>
  <c r="L511" i="4" s="1"/>
  <c r="K512" i="4"/>
  <c r="L512" i="4" s="1"/>
  <c r="K513" i="4"/>
  <c r="L513" i="4" s="1"/>
  <c r="K514" i="4"/>
  <c r="L514" i="4" s="1"/>
  <c r="K515" i="4"/>
  <c r="L515" i="4" s="1"/>
  <c r="K516" i="4"/>
  <c r="K517" i="4"/>
  <c r="L517" i="4" s="1"/>
  <c r="K518" i="4"/>
  <c r="L518" i="4" s="1"/>
  <c r="K519" i="4"/>
  <c r="L519" i="4" s="1"/>
  <c r="K2" i="4"/>
  <c r="L2" i="4" s="1"/>
  <c r="E8" i="4"/>
  <c r="E9" i="4"/>
  <c r="E10" i="4"/>
  <c r="G10" i="4" s="1"/>
  <c r="H10" i="4" s="1"/>
  <c r="E11" i="4"/>
  <c r="G11" i="4" s="1"/>
  <c r="H11" i="4" s="1"/>
  <c r="E12" i="4"/>
  <c r="E13" i="4"/>
  <c r="E14" i="4"/>
  <c r="G14" i="4" s="1"/>
  <c r="H14" i="4" s="1"/>
  <c r="E15" i="4"/>
  <c r="G15" i="4" s="1"/>
  <c r="H15" i="4" s="1"/>
  <c r="E16" i="4"/>
  <c r="G16" i="4" s="1"/>
  <c r="H16" i="4" s="1"/>
  <c r="E17" i="4"/>
  <c r="E18" i="4"/>
  <c r="G18" i="4" s="1"/>
  <c r="H18" i="4" s="1"/>
  <c r="E19" i="4"/>
  <c r="G19" i="4" s="1"/>
  <c r="H19" i="4" s="1"/>
  <c r="E20" i="4"/>
  <c r="G20" i="4" s="1"/>
  <c r="H20" i="4" s="1"/>
  <c r="E21" i="4"/>
  <c r="E22" i="4"/>
  <c r="G22" i="4" s="1"/>
  <c r="H22" i="4" s="1"/>
  <c r="E23" i="4"/>
  <c r="G23" i="4" s="1"/>
  <c r="H23" i="4" s="1"/>
  <c r="E24" i="4"/>
  <c r="E25" i="4"/>
  <c r="E26" i="4"/>
  <c r="G26" i="4" s="1"/>
  <c r="H26" i="4" s="1"/>
  <c r="E27" i="4"/>
  <c r="G27" i="4" s="1"/>
  <c r="H27" i="4" s="1"/>
  <c r="E28" i="4"/>
  <c r="E29" i="4"/>
  <c r="E30" i="4"/>
  <c r="G30" i="4" s="1"/>
  <c r="H30" i="4" s="1"/>
  <c r="E31" i="4"/>
  <c r="G31" i="4" s="1"/>
  <c r="H31" i="4" s="1"/>
  <c r="E32" i="4"/>
  <c r="E33" i="4"/>
  <c r="E34" i="4"/>
  <c r="G34" i="4" s="1"/>
  <c r="H34" i="4" s="1"/>
  <c r="E35" i="4"/>
  <c r="G35" i="4" s="1"/>
  <c r="H35" i="4" s="1"/>
  <c r="E36" i="4"/>
  <c r="E37" i="4"/>
  <c r="E38" i="4"/>
  <c r="G38" i="4" s="1"/>
  <c r="H38" i="4" s="1"/>
  <c r="E39" i="4"/>
  <c r="G39" i="4" s="1"/>
  <c r="H39" i="4" s="1"/>
  <c r="E40" i="4"/>
  <c r="E41" i="4"/>
  <c r="E42" i="4"/>
  <c r="G42" i="4" s="1"/>
  <c r="H42" i="4" s="1"/>
  <c r="E43" i="4"/>
  <c r="G43" i="4" s="1"/>
  <c r="H43" i="4" s="1"/>
  <c r="E44" i="4"/>
  <c r="E45" i="4"/>
  <c r="E46" i="4"/>
  <c r="G46" i="4" s="1"/>
  <c r="H46" i="4" s="1"/>
  <c r="E47" i="4"/>
  <c r="G47" i="4" s="1"/>
  <c r="H47" i="4" s="1"/>
  <c r="E48" i="4"/>
  <c r="G48" i="4" s="1"/>
  <c r="H48" i="4" s="1"/>
  <c r="E49" i="4"/>
  <c r="E50" i="4"/>
  <c r="G50" i="4" s="1"/>
  <c r="H50" i="4" s="1"/>
  <c r="E51" i="4"/>
  <c r="G51" i="4" s="1"/>
  <c r="H51" i="4" s="1"/>
  <c r="E52" i="4"/>
  <c r="G52" i="4" s="1"/>
  <c r="H52" i="4" s="1"/>
  <c r="E53" i="4"/>
  <c r="E54" i="4"/>
  <c r="G54" i="4" s="1"/>
  <c r="H54" i="4" s="1"/>
  <c r="E55" i="4"/>
  <c r="G55" i="4" s="1"/>
  <c r="H55" i="4" s="1"/>
  <c r="E56" i="4"/>
  <c r="E57" i="4"/>
  <c r="E58" i="4"/>
  <c r="G58" i="4" s="1"/>
  <c r="H58" i="4" s="1"/>
  <c r="E59" i="4"/>
  <c r="G59" i="4" s="1"/>
  <c r="H59" i="4" s="1"/>
  <c r="E60" i="4"/>
  <c r="E61" i="4"/>
  <c r="E62" i="4"/>
  <c r="G62" i="4" s="1"/>
  <c r="H62" i="4" s="1"/>
  <c r="E63" i="4"/>
  <c r="G63" i="4" s="1"/>
  <c r="H63" i="4" s="1"/>
  <c r="E64" i="4"/>
  <c r="E65" i="4"/>
  <c r="E66" i="4"/>
  <c r="G66" i="4" s="1"/>
  <c r="H66" i="4" s="1"/>
  <c r="E67" i="4"/>
  <c r="G67" i="4" s="1"/>
  <c r="H67" i="4" s="1"/>
  <c r="E68" i="4"/>
  <c r="E69" i="4"/>
  <c r="E70" i="4"/>
  <c r="E71" i="4"/>
  <c r="G71" i="4" s="1"/>
  <c r="H71" i="4" s="1"/>
  <c r="E72" i="4"/>
  <c r="E73" i="4"/>
  <c r="E74" i="4"/>
  <c r="G74" i="4" s="1"/>
  <c r="H74" i="4" s="1"/>
  <c r="E75" i="4"/>
  <c r="G75" i="4" s="1"/>
  <c r="H75" i="4" s="1"/>
  <c r="E76" i="4"/>
  <c r="E77" i="4"/>
  <c r="E78" i="4"/>
  <c r="E79" i="4"/>
  <c r="G79" i="4" s="1"/>
  <c r="H79" i="4" s="1"/>
  <c r="E80" i="4"/>
  <c r="E81" i="4"/>
  <c r="E82" i="4"/>
  <c r="E83" i="4"/>
  <c r="G83" i="4" s="1"/>
  <c r="H83" i="4" s="1"/>
  <c r="E84" i="4"/>
  <c r="E85" i="4"/>
  <c r="E86" i="4"/>
  <c r="E87" i="4"/>
  <c r="G87" i="4" s="1"/>
  <c r="H87" i="4" s="1"/>
  <c r="E88" i="4"/>
  <c r="E89" i="4"/>
  <c r="E90" i="4"/>
  <c r="G90" i="4" s="1"/>
  <c r="H90" i="4" s="1"/>
  <c r="E91" i="4"/>
  <c r="G91" i="4" s="1"/>
  <c r="H91" i="4" s="1"/>
  <c r="E92" i="4"/>
  <c r="E93" i="4"/>
  <c r="E94" i="4"/>
  <c r="E95" i="4"/>
  <c r="G95" i="4" s="1"/>
  <c r="H95" i="4" s="1"/>
  <c r="E96" i="4"/>
  <c r="E97" i="4"/>
  <c r="E98" i="4"/>
  <c r="F98" i="4" s="1"/>
  <c r="E99" i="4"/>
  <c r="G99" i="4" s="1"/>
  <c r="H99" i="4" s="1"/>
  <c r="E100" i="4"/>
  <c r="E101" i="4"/>
  <c r="E102" i="4"/>
  <c r="E103" i="4"/>
  <c r="G103" i="4" s="1"/>
  <c r="H103" i="4" s="1"/>
  <c r="E104" i="4"/>
  <c r="E105" i="4"/>
  <c r="E106" i="4"/>
  <c r="G106" i="4" s="1"/>
  <c r="H106" i="4" s="1"/>
  <c r="E107" i="4"/>
  <c r="G107" i="4" s="1"/>
  <c r="H107" i="4" s="1"/>
  <c r="E108" i="4"/>
  <c r="E109" i="4"/>
  <c r="E110" i="4"/>
  <c r="E111" i="4"/>
  <c r="G111" i="4" s="1"/>
  <c r="H111" i="4" s="1"/>
  <c r="E112" i="4"/>
  <c r="E113" i="4"/>
  <c r="E114" i="4"/>
  <c r="E115" i="4"/>
  <c r="G115" i="4" s="1"/>
  <c r="H115" i="4" s="1"/>
  <c r="E116" i="4"/>
  <c r="E117" i="4"/>
  <c r="E118" i="4"/>
  <c r="E119" i="4"/>
  <c r="G119" i="4" s="1"/>
  <c r="H119" i="4" s="1"/>
  <c r="E120" i="4"/>
  <c r="E121" i="4"/>
  <c r="E122" i="4"/>
  <c r="G122" i="4" s="1"/>
  <c r="H122" i="4" s="1"/>
  <c r="E123" i="4"/>
  <c r="G123" i="4" s="1"/>
  <c r="H123" i="4" s="1"/>
  <c r="E124" i="4"/>
  <c r="E125" i="4"/>
  <c r="E126" i="4"/>
  <c r="E127" i="4"/>
  <c r="G127" i="4" s="1"/>
  <c r="H127" i="4" s="1"/>
  <c r="E128" i="4"/>
  <c r="E129" i="4"/>
  <c r="E130" i="4"/>
  <c r="F130" i="4" s="1"/>
  <c r="E131" i="4"/>
  <c r="G131" i="4" s="1"/>
  <c r="H131" i="4" s="1"/>
  <c r="E132" i="4"/>
  <c r="E133" i="4"/>
  <c r="E134" i="4"/>
  <c r="E135" i="4"/>
  <c r="E136" i="4"/>
  <c r="E137" i="4"/>
  <c r="E138" i="4"/>
  <c r="G138" i="4" s="1"/>
  <c r="H138" i="4" s="1"/>
  <c r="E139" i="4"/>
  <c r="G139" i="4" s="1"/>
  <c r="H139" i="4" s="1"/>
  <c r="E140" i="4"/>
  <c r="E141" i="4"/>
  <c r="E142" i="4"/>
  <c r="E143" i="4"/>
  <c r="E144" i="4"/>
  <c r="E145" i="4"/>
  <c r="E146" i="4"/>
  <c r="E147" i="4"/>
  <c r="G147" i="4" s="1"/>
  <c r="H147" i="4" s="1"/>
  <c r="E148" i="4"/>
  <c r="E149" i="4"/>
  <c r="E150" i="4"/>
  <c r="E151" i="4"/>
  <c r="E152" i="4"/>
  <c r="E153" i="4"/>
  <c r="E154" i="4"/>
  <c r="G154" i="4" s="1"/>
  <c r="H154" i="4" s="1"/>
  <c r="E155" i="4"/>
  <c r="G155" i="4" s="1"/>
  <c r="H155" i="4" s="1"/>
  <c r="E156" i="4"/>
  <c r="E157" i="4"/>
  <c r="E158" i="4"/>
  <c r="E159" i="4"/>
  <c r="E160" i="4"/>
  <c r="E161" i="4"/>
  <c r="E162" i="4"/>
  <c r="F162" i="4" s="1"/>
  <c r="E163" i="4"/>
  <c r="G163" i="4" s="1"/>
  <c r="H163" i="4" s="1"/>
  <c r="E164" i="4"/>
  <c r="E165" i="4"/>
  <c r="E166" i="4"/>
  <c r="E167" i="4"/>
  <c r="E168" i="4"/>
  <c r="E169" i="4"/>
  <c r="E170" i="4"/>
  <c r="G170" i="4" s="1"/>
  <c r="H170" i="4" s="1"/>
  <c r="E171" i="4"/>
  <c r="G171" i="4" s="1"/>
  <c r="H171" i="4" s="1"/>
  <c r="E172" i="4"/>
  <c r="E173" i="4"/>
  <c r="E174" i="4"/>
  <c r="E175" i="4"/>
  <c r="E176" i="4"/>
  <c r="E177" i="4"/>
  <c r="E178" i="4"/>
  <c r="E179" i="4"/>
  <c r="G179" i="4" s="1"/>
  <c r="H179" i="4" s="1"/>
  <c r="E180" i="4"/>
  <c r="E181" i="4"/>
  <c r="E182" i="4"/>
  <c r="E183" i="4"/>
  <c r="E184" i="4"/>
  <c r="E185" i="4"/>
  <c r="E186" i="4"/>
  <c r="G186" i="4" s="1"/>
  <c r="H186" i="4" s="1"/>
  <c r="E187" i="4"/>
  <c r="G187" i="4" s="1"/>
  <c r="H187" i="4" s="1"/>
  <c r="E188" i="4"/>
  <c r="E189" i="4"/>
  <c r="E190" i="4"/>
  <c r="E191" i="4"/>
  <c r="E192" i="4"/>
  <c r="E193" i="4"/>
  <c r="E194" i="4"/>
  <c r="F194" i="4" s="1"/>
  <c r="E195" i="4"/>
  <c r="G195" i="4" s="1"/>
  <c r="H195" i="4" s="1"/>
  <c r="E196" i="4"/>
  <c r="E197" i="4"/>
  <c r="E198" i="4"/>
  <c r="E199" i="4"/>
  <c r="E200" i="4"/>
  <c r="E201" i="4"/>
  <c r="E202" i="4"/>
  <c r="G202" i="4" s="1"/>
  <c r="H202" i="4" s="1"/>
  <c r="E203" i="4"/>
  <c r="G203" i="4" s="1"/>
  <c r="H203" i="4" s="1"/>
  <c r="E204" i="4"/>
  <c r="E205" i="4"/>
  <c r="E206" i="4"/>
  <c r="E207" i="4"/>
  <c r="E208" i="4"/>
  <c r="E209" i="4"/>
  <c r="E210" i="4"/>
  <c r="E211" i="4"/>
  <c r="G211" i="4" s="1"/>
  <c r="H211" i="4" s="1"/>
  <c r="E212" i="4"/>
  <c r="E213" i="4"/>
  <c r="E214" i="4"/>
  <c r="E215" i="4"/>
  <c r="E216" i="4"/>
  <c r="E217" i="4"/>
  <c r="E218" i="4"/>
  <c r="G218" i="4" s="1"/>
  <c r="H218" i="4" s="1"/>
  <c r="E219" i="4"/>
  <c r="G219" i="4" s="1"/>
  <c r="H219" i="4" s="1"/>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G254" i="4" s="1"/>
  <c r="H254" i="4" s="1"/>
  <c r="E255" i="4"/>
  <c r="E256" i="4"/>
  <c r="E257" i="4"/>
  <c r="E258" i="4"/>
  <c r="E259" i="4"/>
  <c r="E260" i="4"/>
  <c r="E261" i="4"/>
  <c r="E262" i="4"/>
  <c r="G262" i="4" s="1"/>
  <c r="H262" i="4" s="1"/>
  <c r="E263" i="4"/>
  <c r="E264" i="4"/>
  <c r="E265" i="4"/>
  <c r="E266" i="4"/>
  <c r="E267" i="4"/>
  <c r="E268" i="4"/>
  <c r="E269" i="4"/>
  <c r="E270" i="4"/>
  <c r="G270" i="4" s="1"/>
  <c r="H270" i="4" s="1"/>
  <c r="E271" i="4"/>
  <c r="E272" i="4"/>
  <c r="E273" i="4"/>
  <c r="E274" i="4"/>
  <c r="E275" i="4"/>
  <c r="E276" i="4"/>
  <c r="E277" i="4"/>
  <c r="E278" i="4"/>
  <c r="G278" i="4" s="1"/>
  <c r="H278" i="4" s="1"/>
  <c r="E279" i="4"/>
  <c r="E280" i="4"/>
  <c r="E281" i="4"/>
  <c r="E282" i="4"/>
  <c r="E283" i="4"/>
  <c r="E284" i="4"/>
  <c r="E285" i="4"/>
  <c r="E286" i="4"/>
  <c r="G286" i="4" s="1"/>
  <c r="H286" i="4" s="1"/>
  <c r="E287" i="4"/>
  <c r="E288" i="4"/>
  <c r="E289" i="4"/>
  <c r="E290" i="4"/>
  <c r="E291" i="4"/>
  <c r="E292" i="4"/>
  <c r="E293" i="4"/>
  <c r="E294" i="4"/>
  <c r="G294" i="4" s="1"/>
  <c r="H294" i="4" s="1"/>
  <c r="E295" i="4"/>
  <c r="E296" i="4"/>
  <c r="E297" i="4"/>
  <c r="E298" i="4"/>
  <c r="E299" i="4"/>
  <c r="E300" i="4"/>
  <c r="E301" i="4"/>
  <c r="E302" i="4"/>
  <c r="G302" i="4" s="1"/>
  <c r="H302" i="4" s="1"/>
  <c r="E303" i="4"/>
  <c r="E304" i="4"/>
  <c r="E305" i="4"/>
  <c r="E306" i="4"/>
  <c r="E307" i="4"/>
  <c r="E308" i="4"/>
  <c r="E309" i="4"/>
  <c r="E310" i="4"/>
  <c r="G310" i="4" s="1"/>
  <c r="H310" i="4" s="1"/>
  <c r="E311" i="4"/>
  <c r="E312" i="4"/>
  <c r="E313" i="4"/>
  <c r="E314" i="4"/>
  <c r="E315" i="4"/>
  <c r="E316" i="4"/>
  <c r="E317" i="4"/>
  <c r="E318" i="4"/>
  <c r="G318" i="4" s="1"/>
  <c r="H318" i="4" s="1"/>
  <c r="E319" i="4"/>
  <c r="E320" i="4"/>
  <c r="E321" i="4"/>
  <c r="E322" i="4"/>
  <c r="E323" i="4"/>
  <c r="E324" i="4"/>
  <c r="E325" i="4"/>
  <c r="E326" i="4"/>
  <c r="G326" i="4" s="1"/>
  <c r="H326" i="4" s="1"/>
  <c r="E327" i="4"/>
  <c r="E328" i="4"/>
  <c r="E329" i="4"/>
  <c r="E330" i="4"/>
  <c r="E331" i="4"/>
  <c r="E332" i="4"/>
  <c r="E333" i="4"/>
  <c r="E334" i="4"/>
  <c r="G334" i="4" s="1"/>
  <c r="H334" i="4" s="1"/>
  <c r="E335" i="4"/>
  <c r="E336" i="4"/>
  <c r="E337" i="4"/>
  <c r="E338" i="4"/>
  <c r="E339" i="4"/>
  <c r="E340" i="4"/>
  <c r="E341" i="4"/>
  <c r="E342" i="4"/>
  <c r="G342" i="4" s="1"/>
  <c r="H342" i="4" s="1"/>
  <c r="E343" i="4"/>
  <c r="E344" i="4"/>
  <c r="E345" i="4"/>
  <c r="E346" i="4"/>
  <c r="E347" i="4"/>
  <c r="E348" i="4"/>
  <c r="E349" i="4"/>
  <c r="E350" i="4"/>
  <c r="G350" i="4" s="1"/>
  <c r="H350" i="4" s="1"/>
  <c r="E351" i="4"/>
  <c r="E352" i="4"/>
  <c r="E353" i="4"/>
  <c r="E354" i="4"/>
  <c r="E355" i="4"/>
  <c r="E356" i="4"/>
  <c r="E357" i="4"/>
  <c r="E358" i="4"/>
  <c r="G358" i="4" s="1"/>
  <c r="H358" i="4" s="1"/>
  <c r="E359" i="4"/>
  <c r="E360" i="4"/>
  <c r="E361" i="4"/>
  <c r="E362" i="4"/>
  <c r="E363" i="4"/>
  <c r="E364" i="4"/>
  <c r="E365" i="4"/>
  <c r="E366" i="4"/>
  <c r="G366" i="4" s="1"/>
  <c r="H366" i="4" s="1"/>
  <c r="E367" i="4"/>
  <c r="E368" i="4"/>
  <c r="E369" i="4"/>
  <c r="E370" i="4"/>
  <c r="E371" i="4"/>
  <c r="E372" i="4"/>
  <c r="E373" i="4"/>
  <c r="E374" i="4"/>
  <c r="G374" i="4" s="1"/>
  <c r="H374" i="4" s="1"/>
  <c r="E375" i="4"/>
  <c r="E376" i="4"/>
  <c r="E377" i="4"/>
  <c r="E378" i="4"/>
  <c r="E379" i="4"/>
  <c r="E380" i="4"/>
  <c r="E381" i="4"/>
  <c r="E382" i="4"/>
  <c r="G382" i="4" s="1"/>
  <c r="H382" i="4" s="1"/>
  <c r="E383" i="4"/>
  <c r="E384" i="4"/>
  <c r="E385" i="4"/>
  <c r="E386" i="4"/>
  <c r="E387" i="4"/>
  <c r="E388" i="4"/>
  <c r="E389" i="4"/>
  <c r="E390" i="4"/>
  <c r="G390" i="4" s="1"/>
  <c r="H390" i="4" s="1"/>
  <c r="E391" i="4"/>
  <c r="E392" i="4"/>
  <c r="E393" i="4"/>
  <c r="E394" i="4"/>
  <c r="E395" i="4"/>
  <c r="E396" i="4"/>
  <c r="E397" i="4"/>
  <c r="E398" i="4"/>
  <c r="G398" i="4" s="1"/>
  <c r="H398" i="4" s="1"/>
  <c r="E399" i="4"/>
  <c r="E400" i="4"/>
  <c r="E401" i="4"/>
  <c r="E402" i="4"/>
  <c r="E403" i="4"/>
  <c r="E404" i="4"/>
  <c r="E405" i="4"/>
  <c r="E406" i="4"/>
  <c r="G406" i="4" s="1"/>
  <c r="H406" i="4" s="1"/>
  <c r="E407" i="4"/>
  <c r="E408" i="4"/>
  <c r="E409" i="4"/>
  <c r="E410" i="4"/>
  <c r="E411" i="4"/>
  <c r="E412" i="4"/>
  <c r="E413" i="4"/>
  <c r="E414" i="4"/>
  <c r="G414" i="4" s="1"/>
  <c r="H414" i="4" s="1"/>
  <c r="E415" i="4"/>
  <c r="E416" i="4"/>
  <c r="E417" i="4"/>
  <c r="E418" i="4"/>
  <c r="E419" i="4"/>
  <c r="E420" i="4"/>
  <c r="E421" i="4"/>
  <c r="E422" i="4"/>
  <c r="G422" i="4" s="1"/>
  <c r="H422" i="4" s="1"/>
  <c r="E423" i="4"/>
  <c r="E424" i="4"/>
  <c r="E425" i="4"/>
  <c r="E426" i="4"/>
  <c r="E427" i="4"/>
  <c r="E428" i="4"/>
  <c r="E429" i="4"/>
  <c r="E430" i="4"/>
  <c r="G430" i="4" s="1"/>
  <c r="H430" i="4" s="1"/>
  <c r="E431" i="4"/>
  <c r="E432" i="4"/>
  <c r="E433" i="4"/>
  <c r="E434" i="4"/>
  <c r="E435" i="4"/>
  <c r="E436" i="4"/>
  <c r="E437" i="4"/>
  <c r="E438" i="4"/>
  <c r="G438" i="4" s="1"/>
  <c r="H438" i="4" s="1"/>
  <c r="E439" i="4"/>
  <c r="E440" i="4"/>
  <c r="E441" i="4"/>
  <c r="E442" i="4"/>
  <c r="E443" i="4"/>
  <c r="E444" i="4"/>
  <c r="E445" i="4"/>
  <c r="E446" i="4"/>
  <c r="G446" i="4" s="1"/>
  <c r="H446" i="4" s="1"/>
  <c r="E447" i="4"/>
  <c r="E448" i="4"/>
  <c r="E449" i="4"/>
  <c r="E450" i="4"/>
  <c r="E451" i="4"/>
  <c r="E452" i="4"/>
  <c r="E453" i="4"/>
  <c r="E454" i="4"/>
  <c r="G454" i="4" s="1"/>
  <c r="H454" i="4" s="1"/>
  <c r="E455" i="4"/>
  <c r="E456" i="4"/>
  <c r="E457" i="4"/>
  <c r="E458" i="4"/>
  <c r="E459" i="4"/>
  <c r="E460" i="4"/>
  <c r="E461" i="4"/>
  <c r="E462" i="4"/>
  <c r="G462" i="4" s="1"/>
  <c r="H462" i="4" s="1"/>
  <c r="E463" i="4"/>
  <c r="E464" i="4"/>
  <c r="E465" i="4"/>
  <c r="E466" i="4"/>
  <c r="E467" i="4"/>
  <c r="E468" i="4"/>
  <c r="E469" i="4"/>
  <c r="E470" i="4"/>
  <c r="G470" i="4" s="1"/>
  <c r="H470" i="4" s="1"/>
  <c r="E471" i="4"/>
  <c r="E472" i="4"/>
  <c r="E473" i="4"/>
  <c r="E474" i="4"/>
  <c r="E475" i="4"/>
  <c r="E476" i="4"/>
  <c r="E477" i="4"/>
  <c r="E478" i="4"/>
  <c r="G478" i="4" s="1"/>
  <c r="H478" i="4" s="1"/>
  <c r="E479" i="4"/>
  <c r="E480" i="4"/>
  <c r="E481" i="4"/>
  <c r="E482" i="4"/>
  <c r="E483" i="4"/>
  <c r="E484" i="4"/>
  <c r="E485" i="4"/>
  <c r="E486" i="4"/>
  <c r="G486" i="4" s="1"/>
  <c r="H486" i="4" s="1"/>
  <c r="E487" i="4"/>
  <c r="E488" i="4"/>
  <c r="E489" i="4"/>
  <c r="E490" i="4"/>
  <c r="E491" i="4"/>
  <c r="E492" i="4"/>
  <c r="E493" i="4"/>
  <c r="E494" i="4"/>
  <c r="G494" i="4" s="1"/>
  <c r="H494" i="4" s="1"/>
  <c r="E495" i="4"/>
  <c r="E496" i="4"/>
  <c r="E497" i="4"/>
  <c r="E498" i="4"/>
  <c r="E499" i="4"/>
  <c r="E500" i="4"/>
  <c r="E501" i="4"/>
  <c r="E502" i="4"/>
  <c r="G502" i="4" s="1"/>
  <c r="H502" i="4" s="1"/>
  <c r="E503" i="4"/>
  <c r="E504" i="4"/>
  <c r="E505" i="4"/>
  <c r="E506" i="4"/>
  <c r="E507" i="4"/>
  <c r="E508" i="4"/>
  <c r="E509" i="4"/>
  <c r="E510" i="4"/>
  <c r="E511" i="4"/>
  <c r="E512" i="4"/>
  <c r="G512" i="4" s="1"/>
  <c r="H512" i="4" s="1"/>
  <c r="E513" i="4"/>
  <c r="E514" i="4"/>
  <c r="F514" i="4" s="1"/>
  <c r="E515" i="4"/>
  <c r="G515" i="4" s="1"/>
  <c r="H515" i="4" s="1"/>
  <c r="E516" i="4"/>
  <c r="G516" i="4" s="1"/>
  <c r="H516" i="4" s="1"/>
  <c r="E517" i="4"/>
  <c r="E518" i="4"/>
  <c r="G518" i="4" s="1"/>
  <c r="H518" i="4" s="1"/>
  <c r="E519" i="4"/>
  <c r="G519" i="4" s="1"/>
  <c r="H519" i="4" s="1"/>
  <c r="E3" i="4"/>
  <c r="G3" i="4" s="1"/>
  <c r="H3" i="4" s="1"/>
  <c r="E4" i="4"/>
  <c r="E5" i="4"/>
  <c r="E6" i="4"/>
  <c r="G6" i="4" s="1"/>
  <c r="H6" i="4" s="1"/>
  <c r="E7" i="4"/>
  <c r="G7" i="4" s="1"/>
  <c r="H7" i="4" s="1"/>
  <c r="E2" i="4"/>
  <c r="F490" i="4" l="1"/>
  <c r="G490" i="4"/>
  <c r="H490" i="4" s="1"/>
  <c r="G466" i="4"/>
  <c r="H466" i="4" s="1"/>
  <c r="F466" i="4"/>
  <c r="F426" i="4"/>
  <c r="G426" i="4"/>
  <c r="H426" i="4" s="1"/>
  <c r="G418" i="4"/>
  <c r="H418" i="4" s="1"/>
  <c r="F418" i="4"/>
  <c r="G410" i="4"/>
  <c r="H410" i="4" s="1"/>
  <c r="F410" i="4"/>
  <c r="G362" i="4"/>
  <c r="H362" i="4" s="1"/>
  <c r="F362" i="4"/>
  <c r="G338" i="4"/>
  <c r="H338" i="4" s="1"/>
  <c r="F338" i="4"/>
  <c r="G322" i="4"/>
  <c r="H322" i="4" s="1"/>
  <c r="F322" i="4"/>
  <c r="F306" i="4"/>
  <c r="G306" i="4"/>
  <c r="H306" i="4" s="1"/>
  <c r="G290" i="4"/>
  <c r="H290" i="4" s="1"/>
  <c r="F290" i="4"/>
  <c r="G282" i="4"/>
  <c r="H282" i="4" s="1"/>
  <c r="F282" i="4"/>
  <c r="G258" i="4"/>
  <c r="H258" i="4" s="1"/>
  <c r="F258" i="4"/>
  <c r="G250" i="4"/>
  <c r="H250" i="4" s="1"/>
  <c r="F250" i="4"/>
  <c r="G242" i="4"/>
  <c r="H242" i="4" s="1"/>
  <c r="F242" i="4"/>
  <c r="G214" i="4"/>
  <c r="H214" i="4" s="1"/>
  <c r="F214" i="4"/>
  <c r="F210" i="4"/>
  <c r="G210" i="4"/>
  <c r="H210" i="4" s="1"/>
  <c r="G206" i="4"/>
  <c r="H206" i="4" s="1"/>
  <c r="F206" i="4"/>
  <c r="G198" i="4"/>
  <c r="H198" i="4" s="1"/>
  <c r="F198" i="4"/>
  <c r="G190" i="4"/>
  <c r="H190" i="4" s="1"/>
  <c r="F190" i="4"/>
  <c r="G150" i="4"/>
  <c r="H150" i="4" s="1"/>
  <c r="F150" i="4"/>
  <c r="F146" i="4"/>
  <c r="G146" i="4"/>
  <c r="H146" i="4" s="1"/>
  <c r="G142" i="4"/>
  <c r="H142" i="4" s="1"/>
  <c r="F142" i="4"/>
  <c r="G126" i="4"/>
  <c r="H126" i="4" s="1"/>
  <c r="F126" i="4"/>
  <c r="G86" i="4"/>
  <c r="H86" i="4" s="1"/>
  <c r="F86" i="4"/>
  <c r="G70" i="4"/>
  <c r="H70" i="4" s="1"/>
  <c r="F70" i="4"/>
  <c r="F494" i="4"/>
  <c r="F462" i="4"/>
  <c r="F430" i="4"/>
  <c r="F398" i="4"/>
  <c r="F366" i="4"/>
  <c r="F334" i="4"/>
  <c r="F270" i="4"/>
  <c r="F486" i="4"/>
  <c r="F454" i="4"/>
  <c r="F422" i="4"/>
  <c r="F390" i="4"/>
  <c r="F358" i="4"/>
  <c r="F326" i="4"/>
  <c r="F294" i="4"/>
  <c r="F262" i="4"/>
  <c r="F506" i="4"/>
  <c r="G506" i="4"/>
  <c r="H506" i="4" s="1"/>
  <c r="G498" i="4"/>
  <c r="H498" i="4" s="1"/>
  <c r="F498" i="4"/>
  <c r="F458" i="4"/>
  <c r="G458" i="4"/>
  <c r="H458" i="4" s="1"/>
  <c r="G434" i="4"/>
  <c r="H434" i="4" s="1"/>
  <c r="F434" i="4"/>
  <c r="G378" i="4"/>
  <c r="H378" i="4" s="1"/>
  <c r="F378" i="4"/>
  <c r="G370" i="4"/>
  <c r="H370" i="4" s="1"/>
  <c r="F370" i="4"/>
  <c r="G354" i="4"/>
  <c r="H354" i="4" s="1"/>
  <c r="F354" i="4"/>
  <c r="G346" i="4"/>
  <c r="H346" i="4" s="1"/>
  <c r="F346" i="4"/>
  <c r="G330" i="4"/>
  <c r="H330" i="4" s="1"/>
  <c r="F330" i="4"/>
  <c r="G314" i="4"/>
  <c r="H314" i="4" s="1"/>
  <c r="F314" i="4"/>
  <c r="G298" i="4"/>
  <c r="H298" i="4" s="1"/>
  <c r="F298" i="4"/>
  <c r="F274" i="4"/>
  <c r="G274" i="4"/>
  <c r="H274" i="4" s="1"/>
  <c r="G266" i="4"/>
  <c r="H266" i="4" s="1"/>
  <c r="F266" i="4"/>
  <c r="G246" i="4"/>
  <c r="H246" i="4" s="1"/>
  <c r="F246" i="4"/>
  <c r="G238" i="4"/>
  <c r="H238" i="4" s="1"/>
  <c r="F238" i="4"/>
  <c r="G234" i="4"/>
  <c r="H234" i="4" s="1"/>
  <c r="F234" i="4"/>
  <c r="G230" i="4"/>
  <c r="H230" i="4" s="1"/>
  <c r="F230" i="4"/>
  <c r="G226" i="4"/>
  <c r="H226" i="4" s="1"/>
  <c r="F226" i="4"/>
  <c r="G222" i="4"/>
  <c r="H222" i="4" s="1"/>
  <c r="F222" i="4"/>
  <c r="G182" i="4"/>
  <c r="H182" i="4" s="1"/>
  <c r="F182" i="4"/>
  <c r="F178" i="4"/>
  <c r="G178" i="4"/>
  <c r="H178" i="4" s="1"/>
  <c r="G174" i="4"/>
  <c r="H174" i="4" s="1"/>
  <c r="F174" i="4"/>
  <c r="G166" i="4"/>
  <c r="H166" i="4" s="1"/>
  <c r="F166" i="4"/>
  <c r="G158" i="4"/>
  <c r="H158" i="4" s="1"/>
  <c r="F158" i="4"/>
  <c r="G134" i="4"/>
  <c r="H134" i="4" s="1"/>
  <c r="F134" i="4"/>
  <c r="G118" i="4"/>
  <c r="H118" i="4" s="1"/>
  <c r="F118" i="4"/>
  <c r="F114" i="4"/>
  <c r="G114" i="4"/>
  <c r="H114" i="4" s="1"/>
  <c r="G110" i="4"/>
  <c r="H110" i="4" s="1"/>
  <c r="F110" i="4"/>
  <c r="G102" i="4"/>
  <c r="H102" i="4" s="1"/>
  <c r="F102" i="4"/>
  <c r="G94" i="4"/>
  <c r="H94" i="4" s="1"/>
  <c r="F94" i="4"/>
  <c r="F82" i="4"/>
  <c r="G82" i="4"/>
  <c r="H82" i="4" s="1"/>
  <c r="G78" i="4"/>
  <c r="H78" i="4" s="1"/>
  <c r="F78" i="4"/>
  <c r="F302" i="4"/>
  <c r="F478" i="4"/>
  <c r="F446" i="4"/>
  <c r="F414" i="4"/>
  <c r="F382" i="4"/>
  <c r="F350" i="4"/>
  <c r="F318" i="4"/>
  <c r="F286" i="4"/>
  <c r="F254" i="4"/>
  <c r="G482" i="4"/>
  <c r="H482" i="4" s="1"/>
  <c r="F482" i="4"/>
  <c r="G474" i="4"/>
  <c r="H474" i="4" s="1"/>
  <c r="F474" i="4"/>
  <c r="G450" i="4"/>
  <c r="H450" i="4" s="1"/>
  <c r="F450" i="4"/>
  <c r="G442" i="4"/>
  <c r="H442" i="4" s="1"/>
  <c r="F442" i="4"/>
  <c r="G402" i="4"/>
  <c r="H402" i="4" s="1"/>
  <c r="F402" i="4"/>
  <c r="F394" i="4"/>
  <c r="G394" i="4"/>
  <c r="H394" i="4" s="1"/>
  <c r="G386" i="4"/>
  <c r="H386" i="4" s="1"/>
  <c r="F386" i="4"/>
  <c r="G511" i="4"/>
  <c r="H511" i="4" s="1"/>
  <c r="F511" i="4"/>
  <c r="F507" i="4"/>
  <c r="G507" i="4"/>
  <c r="H507" i="4" s="1"/>
  <c r="G503" i="4"/>
  <c r="H503" i="4" s="1"/>
  <c r="F503" i="4"/>
  <c r="G499" i="4"/>
  <c r="H499" i="4" s="1"/>
  <c r="F499" i="4"/>
  <c r="G495" i="4"/>
  <c r="H495" i="4" s="1"/>
  <c r="F495" i="4"/>
  <c r="F491" i="4"/>
  <c r="G491" i="4"/>
  <c r="H491" i="4" s="1"/>
  <c r="G487" i="4"/>
  <c r="H487" i="4" s="1"/>
  <c r="F487" i="4"/>
  <c r="G483" i="4"/>
  <c r="H483" i="4" s="1"/>
  <c r="F483" i="4"/>
  <c r="G479" i="4"/>
  <c r="H479" i="4" s="1"/>
  <c r="F479" i="4"/>
  <c r="G475" i="4"/>
  <c r="H475" i="4" s="1"/>
  <c r="F475" i="4"/>
  <c r="G471" i="4"/>
  <c r="H471" i="4" s="1"/>
  <c r="F471" i="4"/>
  <c r="G467" i="4"/>
  <c r="H467" i="4" s="1"/>
  <c r="F467" i="4"/>
  <c r="G463" i="4"/>
  <c r="H463" i="4" s="1"/>
  <c r="F463" i="4"/>
  <c r="F459" i="4"/>
  <c r="G459" i="4"/>
  <c r="H459" i="4" s="1"/>
  <c r="G455" i="4"/>
  <c r="H455" i="4" s="1"/>
  <c r="F455" i="4"/>
  <c r="G451" i="4"/>
  <c r="H451" i="4" s="1"/>
  <c r="F451" i="4"/>
  <c r="G447" i="4"/>
  <c r="H447" i="4" s="1"/>
  <c r="F447" i="4"/>
  <c r="G443" i="4"/>
  <c r="H443" i="4" s="1"/>
  <c r="F443" i="4"/>
  <c r="G439" i="4"/>
  <c r="H439" i="4" s="1"/>
  <c r="F439" i="4"/>
  <c r="G435" i="4"/>
  <c r="H435" i="4" s="1"/>
  <c r="F435" i="4"/>
  <c r="G431" i="4"/>
  <c r="H431" i="4" s="1"/>
  <c r="F431" i="4"/>
  <c r="F427" i="4"/>
  <c r="G427" i="4"/>
  <c r="H427" i="4" s="1"/>
  <c r="G423" i="4"/>
  <c r="H423" i="4" s="1"/>
  <c r="F423" i="4"/>
  <c r="G419" i="4"/>
  <c r="H419" i="4" s="1"/>
  <c r="F419" i="4"/>
  <c r="G415" i="4"/>
  <c r="H415" i="4" s="1"/>
  <c r="F415" i="4"/>
  <c r="G411" i="4"/>
  <c r="H411" i="4" s="1"/>
  <c r="F411" i="4"/>
  <c r="G407" i="4"/>
  <c r="H407" i="4" s="1"/>
  <c r="F407" i="4"/>
  <c r="G403" i="4"/>
  <c r="H403" i="4" s="1"/>
  <c r="F403" i="4"/>
  <c r="G399" i="4"/>
  <c r="H399" i="4" s="1"/>
  <c r="F399" i="4"/>
  <c r="F395" i="4"/>
  <c r="G395" i="4"/>
  <c r="H395" i="4" s="1"/>
  <c r="G391" i="4"/>
  <c r="H391" i="4" s="1"/>
  <c r="F391" i="4"/>
  <c r="G387" i="4"/>
  <c r="H387" i="4" s="1"/>
  <c r="F387" i="4"/>
  <c r="G383" i="4"/>
  <c r="H383" i="4" s="1"/>
  <c r="F383" i="4"/>
  <c r="G379" i="4"/>
  <c r="H379" i="4" s="1"/>
  <c r="F379" i="4"/>
  <c r="G375" i="4"/>
  <c r="H375" i="4" s="1"/>
  <c r="F375" i="4"/>
  <c r="G371" i="4"/>
  <c r="H371" i="4" s="1"/>
  <c r="F371" i="4"/>
  <c r="G367" i="4"/>
  <c r="H367" i="4" s="1"/>
  <c r="F367" i="4"/>
  <c r="G363" i="4"/>
  <c r="H363" i="4" s="1"/>
  <c r="F363" i="4"/>
  <c r="G359" i="4"/>
  <c r="H359" i="4" s="1"/>
  <c r="F359" i="4"/>
  <c r="G355" i="4"/>
  <c r="H355" i="4" s="1"/>
  <c r="F355" i="4"/>
  <c r="G351" i="4"/>
  <c r="H351" i="4" s="1"/>
  <c r="F351" i="4"/>
  <c r="G347" i="4"/>
  <c r="H347" i="4" s="1"/>
  <c r="F347" i="4"/>
  <c r="G343" i="4"/>
  <c r="H343" i="4" s="1"/>
  <c r="F343" i="4"/>
  <c r="G339" i="4"/>
  <c r="H339" i="4" s="1"/>
  <c r="F339" i="4"/>
  <c r="G335" i="4"/>
  <c r="H335" i="4" s="1"/>
  <c r="F335" i="4"/>
  <c r="G331" i="4"/>
  <c r="H331" i="4" s="1"/>
  <c r="F331" i="4"/>
  <c r="G327" i="4"/>
  <c r="H327" i="4" s="1"/>
  <c r="F327" i="4"/>
  <c r="G323" i="4"/>
  <c r="H323" i="4" s="1"/>
  <c r="F323" i="4"/>
  <c r="G319" i="4"/>
  <c r="H319" i="4" s="1"/>
  <c r="F319" i="4"/>
  <c r="G315" i="4"/>
  <c r="H315" i="4" s="1"/>
  <c r="F315" i="4"/>
  <c r="G311" i="4"/>
  <c r="H311" i="4" s="1"/>
  <c r="F311" i="4"/>
  <c r="G307" i="4"/>
  <c r="H307" i="4" s="1"/>
  <c r="F307" i="4"/>
  <c r="G303" i="4"/>
  <c r="H303" i="4" s="1"/>
  <c r="F303" i="4"/>
  <c r="G299" i="4"/>
  <c r="H299" i="4" s="1"/>
  <c r="F299" i="4"/>
  <c r="G295" i="4"/>
  <c r="H295" i="4" s="1"/>
  <c r="F295" i="4"/>
  <c r="G291" i="4"/>
  <c r="H291" i="4" s="1"/>
  <c r="F291" i="4"/>
  <c r="G287" i="4"/>
  <c r="H287" i="4" s="1"/>
  <c r="F287" i="4"/>
  <c r="G283" i="4"/>
  <c r="H283" i="4" s="1"/>
  <c r="F283" i="4"/>
  <c r="G279" i="4"/>
  <c r="H279" i="4" s="1"/>
  <c r="F279" i="4"/>
  <c r="G275" i="4"/>
  <c r="H275" i="4" s="1"/>
  <c r="F275" i="4"/>
  <c r="G271" i="4"/>
  <c r="H271" i="4" s="1"/>
  <c r="F271" i="4"/>
  <c r="G267" i="4"/>
  <c r="H267" i="4" s="1"/>
  <c r="F267" i="4"/>
  <c r="G263" i="4"/>
  <c r="H263" i="4" s="1"/>
  <c r="F263" i="4"/>
  <c r="G259" i="4"/>
  <c r="H259" i="4" s="1"/>
  <c r="F259" i="4"/>
  <c r="G255" i="4"/>
  <c r="H255" i="4" s="1"/>
  <c r="F255" i="4"/>
  <c r="G251" i="4"/>
  <c r="H251" i="4" s="1"/>
  <c r="F251" i="4"/>
  <c r="G247" i="4"/>
  <c r="H247" i="4" s="1"/>
  <c r="F247" i="4"/>
  <c r="G243" i="4"/>
  <c r="H243" i="4" s="1"/>
  <c r="F243" i="4"/>
  <c r="G239" i="4"/>
  <c r="H239" i="4" s="1"/>
  <c r="F239" i="4"/>
  <c r="G235" i="4"/>
  <c r="H235" i="4" s="1"/>
  <c r="F235" i="4"/>
  <c r="G231" i="4"/>
  <c r="H231" i="4" s="1"/>
  <c r="F231" i="4"/>
  <c r="G227" i="4"/>
  <c r="H227" i="4" s="1"/>
  <c r="F227" i="4"/>
  <c r="G223" i="4"/>
  <c r="H223" i="4" s="1"/>
  <c r="F223" i="4"/>
  <c r="G215" i="4"/>
  <c r="H215" i="4" s="1"/>
  <c r="F215" i="4"/>
  <c r="G207" i="4"/>
  <c r="H207" i="4" s="1"/>
  <c r="F207" i="4"/>
  <c r="G199" i="4"/>
  <c r="H199" i="4" s="1"/>
  <c r="F199" i="4"/>
  <c r="G191" i="4"/>
  <c r="H191" i="4" s="1"/>
  <c r="F191" i="4"/>
  <c r="G183" i="4"/>
  <c r="H183" i="4" s="1"/>
  <c r="F183" i="4"/>
  <c r="G175" i="4"/>
  <c r="H175" i="4" s="1"/>
  <c r="F175" i="4"/>
  <c r="G167" i="4"/>
  <c r="H167" i="4" s="1"/>
  <c r="F167" i="4"/>
  <c r="G159" i="4"/>
  <c r="H159" i="4" s="1"/>
  <c r="F159" i="4"/>
  <c r="G151" i="4"/>
  <c r="H151" i="4" s="1"/>
  <c r="F151" i="4"/>
  <c r="G143" i="4"/>
  <c r="H143" i="4" s="1"/>
  <c r="F143" i="4"/>
  <c r="G135" i="4"/>
  <c r="H135" i="4" s="1"/>
  <c r="F135" i="4"/>
  <c r="F502" i="4"/>
  <c r="F470" i="4"/>
  <c r="F438" i="4"/>
  <c r="F406" i="4"/>
  <c r="F374" i="4"/>
  <c r="F342" i="4"/>
  <c r="F310" i="4"/>
  <c r="F278" i="4"/>
  <c r="F119" i="4"/>
  <c r="F103" i="4"/>
  <c r="F87" i="4"/>
  <c r="F71" i="4"/>
  <c r="F127" i="4"/>
  <c r="F111" i="4"/>
  <c r="F95" i="4"/>
  <c r="F79" i="4"/>
  <c r="G508" i="4"/>
  <c r="H508" i="4" s="1"/>
  <c r="F508" i="4"/>
  <c r="G500" i="4"/>
  <c r="H500" i="4" s="1"/>
  <c r="F500" i="4"/>
  <c r="G492" i="4"/>
  <c r="H492" i="4" s="1"/>
  <c r="F492" i="4"/>
  <c r="G484" i="4"/>
  <c r="H484" i="4" s="1"/>
  <c r="F484" i="4"/>
  <c r="G476" i="4"/>
  <c r="H476" i="4" s="1"/>
  <c r="F476" i="4"/>
  <c r="G468" i="4"/>
  <c r="H468" i="4" s="1"/>
  <c r="F468" i="4"/>
  <c r="G460" i="4"/>
  <c r="H460" i="4" s="1"/>
  <c r="F460" i="4"/>
  <c r="G452" i="4"/>
  <c r="H452" i="4" s="1"/>
  <c r="F452" i="4"/>
  <c r="G444" i="4"/>
  <c r="H444" i="4" s="1"/>
  <c r="F444" i="4"/>
  <c r="G436" i="4"/>
  <c r="H436" i="4" s="1"/>
  <c r="F436" i="4"/>
  <c r="G432" i="4"/>
  <c r="H432" i="4" s="1"/>
  <c r="F432" i="4"/>
  <c r="G424" i="4"/>
  <c r="H424" i="4" s="1"/>
  <c r="F424" i="4"/>
  <c r="G416" i="4"/>
  <c r="H416" i="4" s="1"/>
  <c r="F416" i="4"/>
  <c r="G408" i="4"/>
  <c r="H408" i="4" s="1"/>
  <c r="F408" i="4"/>
  <c r="G396" i="4"/>
  <c r="H396" i="4" s="1"/>
  <c r="F396" i="4"/>
  <c r="G388" i="4"/>
  <c r="H388" i="4" s="1"/>
  <c r="F388" i="4"/>
  <c r="G380" i="4"/>
  <c r="H380" i="4" s="1"/>
  <c r="F380" i="4"/>
  <c r="G376" i="4"/>
  <c r="H376" i="4" s="1"/>
  <c r="F376" i="4"/>
  <c r="G368" i="4"/>
  <c r="H368" i="4" s="1"/>
  <c r="F368" i="4"/>
  <c r="G360" i="4"/>
  <c r="H360" i="4" s="1"/>
  <c r="F360" i="4"/>
  <c r="G352" i="4"/>
  <c r="H352" i="4" s="1"/>
  <c r="F352" i="4"/>
  <c r="G344" i="4"/>
  <c r="H344" i="4" s="1"/>
  <c r="F344" i="4"/>
  <c r="G336" i="4"/>
  <c r="H336" i="4" s="1"/>
  <c r="F336" i="4"/>
  <c r="G328" i="4"/>
  <c r="H328" i="4" s="1"/>
  <c r="F328" i="4"/>
  <c r="G316" i="4"/>
  <c r="H316" i="4" s="1"/>
  <c r="F316" i="4"/>
  <c r="G308" i="4"/>
  <c r="H308" i="4" s="1"/>
  <c r="F308" i="4"/>
  <c r="G300" i="4"/>
  <c r="H300" i="4" s="1"/>
  <c r="F300" i="4"/>
  <c r="G296" i="4"/>
  <c r="H296" i="4" s="1"/>
  <c r="F296" i="4"/>
  <c r="G288" i="4"/>
  <c r="H288" i="4" s="1"/>
  <c r="F288" i="4"/>
  <c r="G280" i="4"/>
  <c r="H280" i="4" s="1"/>
  <c r="F280" i="4"/>
  <c r="G272" i="4"/>
  <c r="H272" i="4" s="1"/>
  <c r="F272" i="4"/>
  <c r="G264" i="4"/>
  <c r="H264" i="4" s="1"/>
  <c r="F264" i="4"/>
  <c r="G256" i="4"/>
  <c r="H256" i="4" s="1"/>
  <c r="F256" i="4"/>
  <c r="G248" i="4"/>
  <c r="H248" i="4" s="1"/>
  <c r="F248" i="4"/>
  <c r="G240" i="4"/>
  <c r="H240" i="4" s="1"/>
  <c r="F240" i="4"/>
  <c r="G228" i="4"/>
  <c r="H228" i="4" s="1"/>
  <c r="F228" i="4"/>
  <c r="G220" i="4"/>
  <c r="H220" i="4" s="1"/>
  <c r="F220" i="4"/>
  <c r="G216" i="4"/>
  <c r="H216" i="4" s="1"/>
  <c r="F216" i="4"/>
  <c r="G208" i="4"/>
  <c r="H208" i="4" s="1"/>
  <c r="F208" i="4"/>
  <c r="G200" i="4"/>
  <c r="H200" i="4" s="1"/>
  <c r="F200" i="4"/>
  <c r="G192" i="4"/>
  <c r="H192" i="4" s="1"/>
  <c r="F192" i="4"/>
  <c r="G184" i="4"/>
  <c r="H184" i="4" s="1"/>
  <c r="F184" i="4"/>
  <c r="G176" i="4"/>
  <c r="H176" i="4" s="1"/>
  <c r="F176" i="4"/>
  <c r="G168" i="4"/>
  <c r="H168" i="4" s="1"/>
  <c r="F168" i="4"/>
  <c r="G160" i="4"/>
  <c r="H160" i="4" s="1"/>
  <c r="F160" i="4"/>
  <c r="G152" i="4"/>
  <c r="H152" i="4" s="1"/>
  <c r="F152" i="4"/>
  <c r="G144" i="4"/>
  <c r="H144" i="4" s="1"/>
  <c r="F144" i="4"/>
  <c r="G136" i="4"/>
  <c r="H136" i="4" s="1"/>
  <c r="F136" i="4"/>
  <c r="G128" i="4"/>
  <c r="H128" i="4" s="1"/>
  <c r="F128" i="4"/>
  <c r="G120" i="4"/>
  <c r="H120" i="4" s="1"/>
  <c r="F120" i="4"/>
  <c r="G112" i="4"/>
  <c r="H112" i="4" s="1"/>
  <c r="F112" i="4"/>
  <c r="G104" i="4"/>
  <c r="H104" i="4" s="1"/>
  <c r="F104" i="4"/>
  <c r="G96" i="4"/>
  <c r="H96" i="4" s="1"/>
  <c r="F96" i="4"/>
  <c r="G88" i="4"/>
  <c r="H88" i="4" s="1"/>
  <c r="F88" i="4"/>
  <c r="G80" i="4"/>
  <c r="H80" i="4" s="1"/>
  <c r="F80" i="4"/>
  <c r="G72" i="4"/>
  <c r="H72" i="4" s="1"/>
  <c r="F72" i="4"/>
  <c r="G64" i="4"/>
  <c r="H64" i="4" s="1"/>
  <c r="F64" i="4"/>
  <c r="G56" i="4"/>
  <c r="H56" i="4" s="1"/>
  <c r="F56" i="4"/>
  <c r="G44" i="4"/>
  <c r="H44" i="4" s="1"/>
  <c r="F44" i="4"/>
  <c r="G36" i="4"/>
  <c r="H36" i="4" s="1"/>
  <c r="F36" i="4"/>
  <c r="G28" i="4"/>
  <c r="H28" i="4" s="1"/>
  <c r="F28" i="4"/>
  <c r="G8" i="4"/>
  <c r="H8" i="4" s="1"/>
  <c r="F8" i="4"/>
  <c r="F16" i="4"/>
  <c r="F512" i="4"/>
  <c r="F48" i="4"/>
  <c r="G504" i="4"/>
  <c r="H504" i="4" s="1"/>
  <c r="F504" i="4"/>
  <c r="G496" i="4"/>
  <c r="H496" i="4" s="1"/>
  <c r="F496" i="4"/>
  <c r="G488" i="4"/>
  <c r="H488" i="4" s="1"/>
  <c r="F488" i="4"/>
  <c r="G480" i="4"/>
  <c r="H480" i="4" s="1"/>
  <c r="F480" i="4"/>
  <c r="G472" i="4"/>
  <c r="H472" i="4" s="1"/>
  <c r="F472" i="4"/>
  <c r="G464" i="4"/>
  <c r="H464" i="4" s="1"/>
  <c r="F464" i="4"/>
  <c r="G456" i="4"/>
  <c r="H456" i="4" s="1"/>
  <c r="F456" i="4"/>
  <c r="G448" i="4"/>
  <c r="H448" i="4" s="1"/>
  <c r="F448" i="4"/>
  <c r="G440" i="4"/>
  <c r="H440" i="4" s="1"/>
  <c r="F440" i="4"/>
  <c r="G428" i="4"/>
  <c r="H428" i="4" s="1"/>
  <c r="F428" i="4"/>
  <c r="G420" i="4"/>
  <c r="H420" i="4" s="1"/>
  <c r="F420" i="4"/>
  <c r="G412" i="4"/>
  <c r="H412" i="4" s="1"/>
  <c r="F412" i="4"/>
  <c r="G404" i="4"/>
  <c r="H404" i="4" s="1"/>
  <c r="F404" i="4"/>
  <c r="G400" i="4"/>
  <c r="H400" i="4" s="1"/>
  <c r="F400" i="4"/>
  <c r="G392" i="4"/>
  <c r="H392" i="4" s="1"/>
  <c r="F392" i="4"/>
  <c r="G384" i="4"/>
  <c r="H384" i="4" s="1"/>
  <c r="F384" i="4"/>
  <c r="G372" i="4"/>
  <c r="H372" i="4" s="1"/>
  <c r="F372" i="4"/>
  <c r="G364" i="4"/>
  <c r="H364" i="4" s="1"/>
  <c r="F364" i="4"/>
  <c r="G356" i="4"/>
  <c r="H356" i="4" s="1"/>
  <c r="F356" i="4"/>
  <c r="G348" i="4"/>
  <c r="H348" i="4" s="1"/>
  <c r="F348" i="4"/>
  <c r="G340" i="4"/>
  <c r="H340" i="4" s="1"/>
  <c r="F340" i="4"/>
  <c r="G332" i="4"/>
  <c r="H332" i="4" s="1"/>
  <c r="F332" i="4"/>
  <c r="G324" i="4"/>
  <c r="H324" i="4" s="1"/>
  <c r="F324" i="4"/>
  <c r="G320" i="4"/>
  <c r="H320" i="4" s="1"/>
  <c r="F320" i="4"/>
  <c r="G312" i="4"/>
  <c r="H312" i="4" s="1"/>
  <c r="F312" i="4"/>
  <c r="G304" i="4"/>
  <c r="H304" i="4" s="1"/>
  <c r="F304" i="4"/>
  <c r="G292" i="4"/>
  <c r="H292" i="4" s="1"/>
  <c r="F292" i="4"/>
  <c r="G284" i="4"/>
  <c r="H284" i="4" s="1"/>
  <c r="F284" i="4"/>
  <c r="G276" i="4"/>
  <c r="H276" i="4" s="1"/>
  <c r="F276" i="4"/>
  <c r="G268" i="4"/>
  <c r="H268" i="4" s="1"/>
  <c r="F268" i="4"/>
  <c r="G260" i="4"/>
  <c r="H260" i="4" s="1"/>
  <c r="F260" i="4"/>
  <c r="G252" i="4"/>
  <c r="H252" i="4" s="1"/>
  <c r="F252" i="4"/>
  <c r="G244" i="4"/>
  <c r="H244" i="4" s="1"/>
  <c r="F244" i="4"/>
  <c r="G236" i="4"/>
  <c r="H236" i="4" s="1"/>
  <c r="F236" i="4"/>
  <c r="G232" i="4"/>
  <c r="H232" i="4" s="1"/>
  <c r="F232" i="4"/>
  <c r="G224" i="4"/>
  <c r="H224" i="4" s="1"/>
  <c r="F224" i="4"/>
  <c r="G212" i="4"/>
  <c r="H212" i="4" s="1"/>
  <c r="F212" i="4"/>
  <c r="G204" i="4"/>
  <c r="H204" i="4" s="1"/>
  <c r="F204" i="4"/>
  <c r="G196" i="4"/>
  <c r="H196" i="4" s="1"/>
  <c r="F196" i="4"/>
  <c r="G188" i="4"/>
  <c r="H188" i="4" s="1"/>
  <c r="F188" i="4"/>
  <c r="G180" i="4"/>
  <c r="H180" i="4" s="1"/>
  <c r="F180" i="4"/>
  <c r="G172" i="4"/>
  <c r="H172" i="4" s="1"/>
  <c r="F172" i="4"/>
  <c r="G164" i="4"/>
  <c r="H164" i="4" s="1"/>
  <c r="F164" i="4"/>
  <c r="G156" i="4"/>
  <c r="H156" i="4" s="1"/>
  <c r="F156" i="4"/>
  <c r="G148" i="4"/>
  <c r="H148" i="4" s="1"/>
  <c r="F148" i="4"/>
  <c r="G140" i="4"/>
  <c r="H140" i="4" s="1"/>
  <c r="F140" i="4"/>
  <c r="G132" i="4"/>
  <c r="H132" i="4" s="1"/>
  <c r="F132" i="4"/>
  <c r="G124" i="4"/>
  <c r="H124" i="4" s="1"/>
  <c r="F124" i="4"/>
  <c r="G116" i="4"/>
  <c r="H116" i="4" s="1"/>
  <c r="F116" i="4"/>
  <c r="G108" i="4"/>
  <c r="H108" i="4" s="1"/>
  <c r="F108" i="4"/>
  <c r="G100" i="4"/>
  <c r="H100" i="4" s="1"/>
  <c r="F100" i="4"/>
  <c r="G92" i="4"/>
  <c r="H92" i="4" s="1"/>
  <c r="F92" i="4"/>
  <c r="G84" i="4"/>
  <c r="H84" i="4" s="1"/>
  <c r="F84" i="4"/>
  <c r="G76" i="4"/>
  <c r="H76" i="4" s="1"/>
  <c r="F76" i="4"/>
  <c r="G68" i="4"/>
  <c r="H68" i="4" s="1"/>
  <c r="F68" i="4"/>
  <c r="G60" i="4"/>
  <c r="H60" i="4" s="1"/>
  <c r="F60" i="4"/>
  <c r="G40" i="4"/>
  <c r="H40" i="4" s="1"/>
  <c r="F40" i="4"/>
  <c r="G32" i="4"/>
  <c r="H32" i="4" s="1"/>
  <c r="F32" i="4"/>
  <c r="G24" i="4"/>
  <c r="H24" i="4" s="1"/>
  <c r="F24" i="4"/>
  <c r="G12" i="4"/>
  <c r="H12" i="4" s="1"/>
  <c r="F12" i="4"/>
  <c r="F52" i="4"/>
  <c r="G2" i="4"/>
  <c r="H2" i="4" s="1"/>
  <c r="F2" i="4"/>
  <c r="G4" i="4"/>
  <c r="H4" i="4" s="1"/>
  <c r="F4" i="4"/>
  <c r="F517" i="4"/>
  <c r="G517" i="4"/>
  <c r="H517" i="4" s="1"/>
  <c r="G513" i="4"/>
  <c r="H513" i="4" s="1"/>
  <c r="F513" i="4"/>
  <c r="G509" i="4"/>
  <c r="H509" i="4" s="1"/>
  <c r="F509" i="4"/>
  <c r="G505" i="4"/>
  <c r="H505" i="4" s="1"/>
  <c r="F505" i="4"/>
  <c r="G501" i="4"/>
  <c r="H501" i="4" s="1"/>
  <c r="F501" i="4"/>
  <c r="G497" i="4"/>
  <c r="H497" i="4" s="1"/>
  <c r="F497" i="4"/>
  <c r="G493" i="4"/>
  <c r="H493" i="4" s="1"/>
  <c r="F493" i="4"/>
  <c r="G489" i="4"/>
  <c r="H489" i="4" s="1"/>
  <c r="F489" i="4"/>
  <c r="G485" i="4"/>
  <c r="H485" i="4" s="1"/>
  <c r="F485" i="4"/>
  <c r="G481" i="4"/>
  <c r="H481" i="4" s="1"/>
  <c r="F481" i="4"/>
  <c r="G477" i="4"/>
  <c r="H477" i="4" s="1"/>
  <c r="F477" i="4"/>
  <c r="G473" i="4"/>
  <c r="H473" i="4" s="1"/>
  <c r="F473" i="4"/>
  <c r="G469" i="4"/>
  <c r="H469" i="4" s="1"/>
  <c r="F469" i="4"/>
  <c r="G465" i="4"/>
  <c r="H465" i="4" s="1"/>
  <c r="F465" i="4"/>
  <c r="G461" i="4"/>
  <c r="H461" i="4" s="1"/>
  <c r="F461" i="4"/>
  <c r="G457" i="4"/>
  <c r="H457" i="4" s="1"/>
  <c r="F457" i="4"/>
  <c r="G453" i="4"/>
  <c r="H453" i="4" s="1"/>
  <c r="F453" i="4"/>
  <c r="G449" i="4"/>
  <c r="H449" i="4" s="1"/>
  <c r="F449" i="4"/>
  <c r="G445" i="4"/>
  <c r="H445" i="4" s="1"/>
  <c r="F445" i="4"/>
  <c r="G441" i="4"/>
  <c r="H441" i="4" s="1"/>
  <c r="F441" i="4"/>
  <c r="G437" i="4"/>
  <c r="H437" i="4" s="1"/>
  <c r="F437" i="4"/>
  <c r="G433" i="4"/>
  <c r="H433" i="4" s="1"/>
  <c r="F433" i="4"/>
  <c r="G429" i="4"/>
  <c r="H429" i="4" s="1"/>
  <c r="F429" i="4"/>
  <c r="G425" i="4"/>
  <c r="H425" i="4" s="1"/>
  <c r="F425" i="4"/>
  <c r="G421" i="4"/>
  <c r="H421" i="4" s="1"/>
  <c r="F421" i="4"/>
  <c r="G417" i="4"/>
  <c r="H417" i="4" s="1"/>
  <c r="F417" i="4"/>
  <c r="G413" i="4"/>
  <c r="H413" i="4" s="1"/>
  <c r="F413" i="4"/>
  <c r="G409" i="4"/>
  <c r="H409" i="4" s="1"/>
  <c r="F409" i="4"/>
  <c r="G405" i="4"/>
  <c r="H405" i="4" s="1"/>
  <c r="F405" i="4"/>
  <c r="G401" i="4"/>
  <c r="H401" i="4" s="1"/>
  <c r="F401" i="4"/>
  <c r="G397" i="4"/>
  <c r="H397" i="4" s="1"/>
  <c r="F397" i="4"/>
  <c r="G393" i="4"/>
  <c r="H393" i="4" s="1"/>
  <c r="F393" i="4"/>
  <c r="G389" i="4"/>
  <c r="H389" i="4" s="1"/>
  <c r="F389" i="4"/>
  <c r="G385" i="4"/>
  <c r="H385" i="4" s="1"/>
  <c r="F385" i="4"/>
  <c r="G381" i="4"/>
  <c r="H381" i="4" s="1"/>
  <c r="F381" i="4"/>
  <c r="G377" i="4"/>
  <c r="H377" i="4" s="1"/>
  <c r="F377" i="4"/>
  <c r="G373" i="4"/>
  <c r="H373" i="4" s="1"/>
  <c r="F373" i="4"/>
  <c r="F369" i="4"/>
  <c r="G369" i="4"/>
  <c r="H369" i="4" s="1"/>
  <c r="G365" i="4"/>
  <c r="H365" i="4" s="1"/>
  <c r="F365" i="4"/>
  <c r="G361" i="4"/>
  <c r="H361" i="4" s="1"/>
  <c r="F361" i="4"/>
  <c r="G357" i="4"/>
  <c r="H357" i="4" s="1"/>
  <c r="F357" i="4"/>
  <c r="G353" i="4"/>
  <c r="H353" i="4" s="1"/>
  <c r="F353" i="4"/>
  <c r="G349" i="4"/>
  <c r="H349" i="4" s="1"/>
  <c r="F349" i="4"/>
  <c r="G345" i="4"/>
  <c r="H345" i="4" s="1"/>
  <c r="F345" i="4"/>
  <c r="G341" i="4"/>
  <c r="H341" i="4" s="1"/>
  <c r="F341" i="4"/>
  <c r="G337" i="4"/>
  <c r="H337" i="4" s="1"/>
  <c r="F337" i="4"/>
  <c r="G333" i="4"/>
  <c r="H333" i="4" s="1"/>
  <c r="F333" i="4"/>
  <c r="G329" i="4"/>
  <c r="H329" i="4" s="1"/>
  <c r="F329" i="4"/>
  <c r="G325" i="4"/>
  <c r="H325" i="4" s="1"/>
  <c r="F325" i="4"/>
  <c r="G321" i="4"/>
  <c r="H321" i="4" s="1"/>
  <c r="F321" i="4"/>
  <c r="G317" i="4"/>
  <c r="H317" i="4" s="1"/>
  <c r="F317" i="4"/>
  <c r="G313" i="4"/>
  <c r="H313" i="4" s="1"/>
  <c r="F313" i="4"/>
  <c r="G309" i="4"/>
  <c r="H309" i="4" s="1"/>
  <c r="F309" i="4"/>
  <c r="F305" i="4"/>
  <c r="G305" i="4"/>
  <c r="H305" i="4" s="1"/>
  <c r="G301" i="4"/>
  <c r="H301" i="4" s="1"/>
  <c r="F301" i="4"/>
  <c r="G297" i="4"/>
  <c r="H297" i="4" s="1"/>
  <c r="F297" i="4"/>
  <c r="G293" i="4"/>
  <c r="H293" i="4" s="1"/>
  <c r="F293" i="4"/>
  <c r="G289" i="4"/>
  <c r="H289" i="4" s="1"/>
  <c r="F289" i="4"/>
  <c r="G285" i="4"/>
  <c r="H285" i="4" s="1"/>
  <c r="F285" i="4"/>
  <c r="G281" i="4"/>
  <c r="H281" i="4" s="1"/>
  <c r="F281" i="4"/>
  <c r="G277" i="4"/>
  <c r="H277" i="4" s="1"/>
  <c r="F277" i="4"/>
  <c r="G273" i="4"/>
  <c r="H273" i="4" s="1"/>
  <c r="F273" i="4"/>
  <c r="G269" i="4"/>
  <c r="H269" i="4" s="1"/>
  <c r="F269" i="4"/>
  <c r="G265" i="4"/>
  <c r="H265" i="4" s="1"/>
  <c r="F265" i="4"/>
  <c r="G261" i="4"/>
  <c r="H261" i="4" s="1"/>
  <c r="F261" i="4"/>
  <c r="G257" i="4"/>
  <c r="H257" i="4" s="1"/>
  <c r="F257" i="4"/>
  <c r="G253" i="4"/>
  <c r="H253" i="4" s="1"/>
  <c r="F253" i="4"/>
  <c r="G249" i="4"/>
  <c r="H249" i="4" s="1"/>
  <c r="F249" i="4"/>
  <c r="G245" i="4"/>
  <c r="H245" i="4" s="1"/>
  <c r="F245" i="4"/>
  <c r="F241" i="4"/>
  <c r="G241" i="4"/>
  <c r="H241" i="4" s="1"/>
  <c r="G237" i="4"/>
  <c r="H237" i="4" s="1"/>
  <c r="F237" i="4"/>
  <c r="G233" i="4"/>
  <c r="H233" i="4" s="1"/>
  <c r="F233" i="4"/>
  <c r="G229" i="4"/>
  <c r="H229" i="4" s="1"/>
  <c r="F229" i="4"/>
  <c r="G225" i="4"/>
  <c r="H225" i="4" s="1"/>
  <c r="F225" i="4"/>
  <c r="G221" i="4"/>
  <c r="H221" i="4" s="1"/>
  <c r="F221" i="4"/>
  <c r="G217" i="4"/>
  <c r="H217" i="4" s="1"/>
  <c r="F217" i="4"/>
  <c r="G213" i="4"/>
  <c r="H213" i="4" s="1"/>
  <c r="F213" i="4"/>
  <c r="F209" i="4"/>
  <c r="G209" i="4"/>
  <c r="H209" i="4" s="1"/>
  <c r="G205" i="4"/>
  <c r="H205" i="4" s="1"/>
  <c r="F205" i="4"/>
  <c r="G201" i="4"/>
  <c r="H201" i="4" s="1"/>
  <c r="F201" i="4"/>
  <c r="G197" i="4"/>
  <c r="H197" i="4" s="1"/>
  <c r="F197" i="4"/>
  <c r="F193" i="4"/>
  <c r="G193" i="4"/>
  <c r="H193" i="4" s="1"/>
  <c r="G189" i="4"/>
  <c r="H189" i="4" s="1"/>
  <c r="F189" i="4"/>
  <c r="G185" i="4"/>
  <c r="H185" i="4" s="1"/>
  <c r="F185" i="4"/>
  <c r="G181" i="4"/>
  <c r="H181" i="4" s="1"/>
  <c r="F181" i="4"/>
  <c r="F177" i="4"/>
  <c r="G177" i="4"/>
  <c r="H177" i="4" s="1"/>
  <c r="G173" i="4"/>
  <c r="H173" i="4" s="1"/>
  <c r="F173" i="4"/>
  <c r="G169" i="4"/>
  <c r="H169" i="4" s="1"/>
  <c r="F169" i="4"/>
  <c r="G165" i="4"/>
  <c r="H165" i="4" s="1"/>
  <c r="F165" i="4"/>
  <c r="F161" i="4"/>
  <c r="G161" i="4"/>
  <c r="H161" i="4" s="1"/>
  <c r="G157" i="4"/>
  <c r="H157" i="4" s="1"/>
  <c r="F157" i="4"/>
  <c r="G153" i="4"/>
  <c r="H153" i="4" s="1"/>
  <c r="F153" i="4"/>
  <c r="G149" i="4"/>
  <c r="H149" i="4" s="1"/>
  <c r="F149" i="4"/>
  <c r="F145" i="4"/>
  <c r="G145" i="4"/>
  <c r="H145" i="4" s="1"/>
  <c r="G141" i="4"/>
  <c r="H141" i="4" s="1"/>
  <c r="F141" i="4"/>
  <c r="G137" i="4"/>
  <c r="H137" i="4" s="1"/>
  <c r="F137" i="4"/>
  <c r="G133" i="4"/>
  <c r="H133" i="4" s="1"/>
  <c r="F133" i="4"/>
  <c r="F129" i="4"/>
  <c r="G129" i="4"/>
  <c r="H129" i="4" s="1"/>
  <c r="G125" i="4"/>
  <c r="H125" i="4" s="1"/>
  <c r="F125" i="4"/>
  <c r="G121" i="4"/>
  <c r="H121" i="4" s="1"/>
  <c r="F121" i="4"/>
  <c r="G117" i="4"/>
  <c r="H117" i="4" s="1"/>
  <c r="F117" i="4"/>
  <c r="F113" i="4"/>
  <c r="G113" i="4"/>
  <c r="H113" i="4" s="1"/>
  <c r="G109" i="4"/>
  <c r="H109" i="4" s="1"/>
  <c r="F109" i="4"/>
  <c r="G105" i="4"/>
  <c r="H105" i="4" s="1"/>
  <c r="F105" i="4"/>
  <c r="G101" i="4"/>
  <c r="H101" i="4" s="1"/>
  <c r="F101" i="4"/>
  <c r="F97" i="4"/>
  <c r="G97" i="4"/>
  <c r="H97" i="4" s="1"/>
  <c r="G93" i="4"/>
  <c r="H93" i="4" s="1"/>
  <c r="F93" i="4"/>
  <c r="G89" i="4"/>
  <c r="H89" i="4" s="1"/>
  <c r="F89" i="4"/>
  <c r="G85" i="4"/>
  <c r="H85" i="4" s="1"/>
  <c r="F85" i="4"/>
  <c r="F81" i="4"/>
  <c r="G81" i="4"/>
  <c r="H81" i="4" s="1"/>
  <c r="G77" i="4"/>
  <c r="H77" i="4" s="1"/>
  <c r="F77" i="4"/>
  <c r="G73" i="4"/>
  <c r="H73" i="4" s="1"/>
  <c r="F73" i="4"/>
  <c r="G69" i="4"/>
  <c r="H69" i="4" s="1"/>
  <c r="F69" i="4"/>
  <c r="F65" i="4"/>
  <c r="G65" i="4"/>
  <c r="H65" i="4" s="1"/>
  <c r="F61" i="4"/>
  <c r="G61" i="4"/>
  <c r="H61" i="4" s="1"/>
  <c r="F57" i="4"/>
  <c r="G57" i="4"/>
  <c r="H57" i="4" s="1"/>
  <c r="F53" i="4"/>
  <c r="G53" i="4"/>
  <c r="H53" i="4" s="1"/>
  <c r="F49" i="4"/>
  <c r="G49" i="4"/>
  <c r="H49" i="4" s="1"/>
  <c r="F45" i="4"/>
  <c r="G45" i="4"/>
  <c r="H45" i="4" s="1"/>
  <c r="F41" i="4"/>
  <c r="G41" i="4"/>
  <c r="H41" i="4" s="1"/>
  <c r="F37" i="4"/>
  <c r="G37" i="4"/>
  <c r="H37" i="4" s="1"/>
  <c r="F33" i="4"/>
  <c r="G33" i="4"/>
  <c r="H33" i="4" s="1"/>
  <c r="F29" i="4"/>
  <c r="G29" i="4"/>
  <c r="H29" i="4" s="1"/>
  <c r="F25" i="4"/>
  <c r="G25" i="4"/>
  <c r="H25" i="4" s="1"/>
  <c r="F21" i="4"/>
  <c r="G21" i="4"/>
  <c r="H21" i="4" s="1"/>
  <c r="F17" i="4"/>
  <c r="G17" i="4"/>
  <c r="H17" i="4" s="1"/>
  <c r="F13" i="4"/>
  <c r="G13" i="4"/>
  <c r="H13" i="4" s="1"/>
  <c r="F9" i="4"/>
  <c r="G9" i="4"/>
  <c r="H9" i="4" s="1"/>
  <c r="F20" i="4"/>
  <c r="F219" i="4"/>
  <c r="F211" i="4"/>
  <c r="F203" i="4"/>
  <c r="F195" i="4"/>
  <c r="F187" i="4"/>
  <c r="F179" i="4"/>
  <c r="F171" i="4"/>
  <c r="F163" i="4"/>
  <c r="F155" i="4"/>
  <c r="F147" i="4"/>
  <c r="F139" i="4"/>
  <c r="F131" i="4"/>
  <c r="F123" i="4"/>
  <c r="F115" i="4"/>
  <c r="F107" i="4"/>
  <c r="F99" i="4"/>
  <c r="F91" i="4"/>
  <c r="F83" i="4"/>
  <c r="F75" i="4"/>
  <c r="F67" i="4"/>
  <c r="G194" i="4"/>
  <c r="H194" i="4" s="1"/>
  <c r="G162" i="4"/>
  <c r="H162" i="4" s="1"/>
  <c r="G130" i="4"/>
  <c r="H130" i="4" s="1"/>
  <c r="G98" i="4"/>
  <c r="H98" i="4" s="1"/>
  <c r="F5" i="4"/>
  <c r="G5" i="4"/>
  <c r="H5" i="4" s="1"/>
  <c r="G510" i="4"/>
  <c r="H510" i="4" s="1"/>
  <c r="F510" i="4"/>
  <c r="F218" i="4"/>
  <c r="F202" i="4"/>
  <c r="F186" i="4"/>
  <c r="F170" i="4"/>
  <c r="F154" i="4"/>
  <c r="F138" i="4"/>
  <c r="F122" i="4"/>
  <c r="F106" i="4"/>
  <c r="F90" i="4"/>
  <c r="F74" i="4"/>
  <c r="G514" i="4"/>
  <c r="H514" i="4" s="1"/>
  <c r="F63" i="4"/>
  <c r="F59" i="4"/>
  <c r="F55" i="4"/>
  <c r="F51" i="4"/>
  <c r="F47" i="4"/>
  <c r="F43" i="4"/>
  <c r="F39" i="4"/>
  <c r="F35" i="4"/>
  <c r="F31" i="4"/>
  <c r="F27" i="4"/>
  <c r="F23" i="4"/>
  <c r="F19" i="4"/>
  <c r="F15" i="4"/>
  <c r="F11" i="4"/>
  <c r="F7" i="4"/>
  <c r="F3" i="4"/>
  <c r="F516" i="4"/>
  <c r="F66" i="4"/>
  <c r="F62" i="4"/>
  <c r="F58" i="4"/>
  <c r="F54" i="4"/>
  <c r="F50" i="4"/>
  <c r="F46" i="4"/>
  <c r="F42" i="4"/>
  <c r="F38" i="4"/>
  <c r="F34" i="4"/>
  <c r="F30" i="4"/>
  <c r="F26" i="4"/>
  <c r="F22" i="4"/>
  <c r="F18" i="4"/>
  <c r="F14" i="4"/>
  <c r="F10" i="4"/>
  <c r="F6" i="4"/>
  <c r="F519" i="4"/>
  <c r="F515" i="4"/>
  <c r="F518" i="4"/>
  <c r="H521" i="4" l="1"/>
  <c r="F521" i="4"/>
  <c r="H523" i="4" l="1"/>
</calcChain>
</file>

<file path=xl/connections.xml><?xml version="1.0" encoding="utf-8"?>
<connections xmlns="http://schemas.openxmlformats.org/spreadsheetml/2006/main">
  <connection id="1" name="categories" type="6" refreshedVersion="6" background="1" saveData="1">
    <textPr codePage="437" sourceFile="C:\excel clg certificate course\categories.txt">
      <textFields count="3">
        <textField/>
        <textField/>
        <textField/>
      </textFields>
    </textPr>
  </connection>
  <connection id="2" name="ecommerce" type="6" refreshedVersion="6" background="1" saveData="1">
    <textPr sourceFile="C:\excel clg certificate course\ecommerce.txt">
      <textFields count="7">
        <textField/>
        <textField/>
        <textField/>
        <textField/>
        <textField/>
        <textField/>
        <textField/>
      </textFields>
    </textPr>
  </connection>
  <connection id="3" name="employee" type="6" refreshedVersion="6" background="1" saveData="1">
    <textPr codePage="437" sourceFile="C:\excel clg certificate course\employee.txt">
      <textFields count="6">
        <textField/>
        <textField/>
        <textField/>
        <textField/>
        <textField/>
        <textField/>
      </textFields>
    </textPr>
  </connection>
  <connection id="4" name="order" type="6" refreshedVersion="6" background="1" saveData="1">
    <textPr codePage="437" sourceFile="C:\excel clg certificate course\order.txt">
      <textFields count="5">
        <textField/>
        <textField/>
        <textField/>
        <textField/>
        <textField/>
      </textFields>
    </textPr>
  </connection>
  <connection id="5" name="orderdetails" type="6" refreshedVersion="6" background="1" saveData="1">
    <textPr codePage="437" sourceFile="C:\excel clg certificate course\orderdetails.txt">
      <textFields count="4">
        <textField/>
        <textField/>
        <textField/>
        <textField/>
      </textFields>
    </textPr>
  </connection>
  <connection id="6" name="product" type="6" refreshedVersion="6" background="1" saveData="1">
    <textPr codePage="65001" sourceFile="C:\excel clg certificate course\product.txt">
      <textFields count="6">
        <textField/>
        <textField/>
        <textField/>
        <textField/>
        <textField/>
        <textField/>
      </textFields>
    </textPr>
  </connection>
  <connection id="7" name="shippers" type="6" refreshedVersion="6" background="1" saveData="1">
    <textPr codePage="437" sourceFile="C:\excel clg certificate course\shippers.txt">
      <textFields count="3">
        <textField/>
        <textField/>
        <textField/>
      </textFields>
    </textPr>
  </connection>
  <connection id="8" name="suppliers" type="6" refreshedVersion="6" background="1" saveData="1">
    <textPr sourceFile="C:\excel clg certificate course\suppliers.txt">
      <textFields count="8">
        <textField/>
        <textField/>
        <textField/>
        <textField/>
        <textField/>
        <textField/>
        <textField/>
        <textField/>
      </textFields>
    </textPr>
  </connection>
</connections>
</file>

<file path=xl/sharedStrings.xml><?xml version="1.0" encoding="utf-8"?>
<sst xmlns="http://schemas.openxmlformats.org/spreadsheetml/2006/main" count="1057" uniqueCount="893">
  <si>
    <t>CustomerID</t>
  </si>
  <si>
    <t>CustomerName</t>
  </si>
  <si>
    <t>ContactName</t>
  </si>
  <si>
    <t>Address</t>
  </si>
  <si>
    <t>City</t>
  </si>
  <si>
    <t>PostalCode</t>
  </si>
  <si>
    <t>Country</t>
  </si>
  <si>
    <t xml:space="preserve">Alfreds Futterkiste </t>
  </si>
  <si>
    <t xml:space="preserve">Maria Anders </t>
  </si>
  <si>
    <t xml:space="preserve">Obere Str. 57 </t>
  </si>
  <si>
    <t xml:space="preserve">Berlin </t>
  </si>
  <si>
    <t xml:space="preserve">Germany </t>
  </si>
  <si>
    <t xml:space="preserve">Ana Trujillo Emparedados y helados </t>
  </si>
  <si>
    <t xml:space="preserve">Ana Trujillo </t>
  </si>
  <si>
    <t xml:space="preserve">Avda. de la ConstituciÃ³n 2222 </t>
  </si>
  <si>
    <t xml:space="preserve">MÃ©xico D.F. </t>
  </si>
  <si>
    <t xml:space="preserve">Mexico </t>
  </si>
  <si>
    <t xml:space="preserve">Antonio Moreno TaquerÃ­a </t>
  </si>
  <si>
    <t xml:space="preserve">Antonio Moreno </t>
  </si>
  <si>
    <t xml:space="preserve">Mataderos 2312 </t>
  </si>
  <si>
    <t xml:space="preserve">Around the Horn </t>
  </si>
  <si>
    <t xml:space="preserve">Thomas Hardy </t>
  </si>
  <si>
    <t xml:space="preserve">120 Hanover Sq. </t>
  </si>
  <si>
    <t xml:space="preserve">London </t>
  </si>
  <si>
    <t xml:space="preserve">WA1 1DP </t>
  </si>
  <si>
    <t xml:space="preserve">UK </t>
  </si>
  <si>
    <t xml:space="preserve">Berglunds snabbkÃ¶p </t>
  </si>
  <si>
    <t xml:space="preserve">Christina Berglund </t>
  </si>
  <si>
    <t xml:space="preserve">BerguvsvÃ¤gen 8 </t>
  </si>
  <si>
    <t xml:space="preserve">LuleÃ¥ </t>
  </si>
  <si>
    <t xml:space="preserve">S-958 22 </t>
  </si>
  <si>
    <t xml:space="preserve">Sweden </t>
  </si>
  <si>
    <t xml:space="preserve">Blauer See Delikatessen </t>
  </si>
  <si>
    <t xml:space="preserve">Hanna Moos </t>
  </si>
  <si>
    <t xml:space="preserve">Forsterstr. 57 </t>
  </si>
  <si>
    <t xml:space="preserve">Mannheim </t>
  </si>
  <si>
    <t xml:space="preserve">Blondel pÃ¨re et fils </t>
  </si>
  <si>
    <t xml:space="preserve">FrÃ©dÃ©rique Citeaux </t>
  </si>
  <si>
    <t xml:space="preserve">24, place KlÃ©ber </t>
  </si>
  <si>
    <t xml:space="preserve">Strasbourg </t>
  </si>
  <si>
    <t xml:space="preserve">France </t>
  </si>
  <si>
    <t xml:space="preserve">BÃ³lido Comidas preparadas </t>
  </si>
  <si>
    <t xml:space="preserve">MartÃ­n Sommer </t>
  </si>
  <si>
    <t xml:space="preserve">C/ Araquil, 67 </t>
  </si>
  <si>
    <t xml:space="preserve">Madrid </t>
  </si>
  <si>
    <t xml:space="preserve">Spain </t>
  </si>
  <si>
    <t xml:space="preserve">Bon app' </t>
  </si>
  <si>
    <t xml:space="preserve">Laurence Lebihans </t>
  </si>
  <si>
    <t xml:space="preserve">12, rue des Bouchers </t>
  </si>
  <si>
    <t xml:space="preserve">Marseille </t>
  </si>
  <si>
    <t xml:space="preserve">Bottom-Dollar Marketse </t>
  </si>
  <si>
    <t xml:space="preserve">Elizabeth Lincoln </t>
  </si>
  <si>
    <t xml:space="preserve">23 Tsawassen Blvd. </t>
  </si>
  <si>
    <t xml:space="preserve">Tsawassen </t>
  </si>
  <si>
    <t xml:space="preserve">T2F 8M4 </t>
  </si>
  <si>
    <t xml:space="preserve">Canada </t>
  </si>
  <si>
    <t xml:space="preserve">B's Beverages </t>
  </si>
  <si>
    <t xml:space="preserve">Victoria Ashworth </t>
  </si>
  <si>
    <t xml:space="preserve">Fauntleroy Circus </t>
  </si>
  <si>
    <t xml:space="preserve">EC2 5NT </t>
  </si>
  <si>
    <t xml:space="preserve">Cactus Comidas para llevar </t>
  </si>
  <si>
    <t xml:space="preserve">Patricio Simpson </t>
  </si>
  <si>
    <t xml:space="preserve">Cerrito 333 </t>
  </si>
  <si>
    <t xml:space="preserve">Buenos Aires </t>
  </si>
  <si>
    <t xml:space="preserve">Argentina </t>
  </si>
  <si>
    <t xml:space="preserve">Centro comercial Moctezuma </t>
  </si>
  <si>
    <t xml:space="preserve">Francisco Chang </t>
  </si>
  <si>
    <t xml:space="preserve">Sierras de Granada 9993 </t>
  </si>
  <si>
    <t xml:space="preserve">Chop-suey Chinese </t>
  </si>
  <si>
    <t xml:space="preserve">Yang Wang </t>
  </si>
  <si>
    <t xml:space="preserve">Hauptstr. 29 </t>
  </si>
  <si>
    <t xml:space="preserve">Bern </t>
  </si>
  <si>
    <t xml:space="preserve">Switzerland </t>
  </si>
  <si>
    <t xml:space="preserve">ComÃ©rcio Mineiro </t>
  </si>
  <si>
    <t xml:space="preserve">Pedro Afonso </t>
  </si>
  <si>
    <t xml:space="preserve">Av. dos LusÃ­adas, 23 </t>
  </si>
  <si>
    <t xml:space="preserve">SÃ£o Paulo </t>
  </si>
  <si>
    <t xml:space="preserve">05432-043 </t>
  </si>
  <si>
    <t xml:space="preserve">Brazil </t>
  </si>
  <si>
    <t xml:space="preserve">Consolidated Holdings </t>
  </si>
  <si>
    <t xml:space="preserve">Elizabeth Brown </t>
  </si>
  <si>
    <t xml:space="preserve">Berkeley Gardens 12 Brewery  </t>
  </si>
  <si>
    <t xml:space="preserve">WX1 6LT </t>
  </si>
  <si>
    <t xml:space="preserve">Drachenblut Delikatessend </t>
  </si>
  <si>
    <t xml:space="preserve">Sven Ottlieb </t>
  </si>
  <si>
    <t xml:space="preserve">Walserweg 21 </t>
  </si>
  <si>
    <t xml:space="preserve">Aachen </t>
  </si>
  <si>
    <t xml:space="preserve">Du monde entier </t>
  </si>
  <si>
    <t xml:space="preserve">Janine Labrune </t>
  </si>
  <si>
    <t xml:space="preserve">67, rue des Cinquante Otages </t>
  </si>
  <si>
    <t xml:space="preserve">Nantes </t>
  </si>
  <si>
    <t xml:space="preserve">Eastern Connection </t>
  </si>
  <si>
    <t xml:space="preserve">Ann Devon </t>
  </si>
  <si>
    <t xml:space="preserve">35 King George </t>
  </si>
  <si>
    <t xml:space="preserve">WX3 6FW </t>
  </si>
  <si>
    <t xml:space="preserve">Ernst Handel </t>
  </si>
  <si>
    <t xml:space="preserve">Roland Mendel </t>
  </si>
  <si>
    <t xml:space="preserve">Kirchgasse 6 </t>
  </si>
  <si>
    <t xml:space="preserve">Graz </t>
  </si>
  <si>
    <t xml:space="preserve">Austria </t>
  </si>
  <si>
    <t xml:space="preserve">Familia Arquibaldo </t>
  </si>
  <si>
    <t xml:space="preserve">Aria Cruz </t>
  </si>
  <si>
    <t xml:space="preserve">Rua OrÃ³s, 92 </t>
  </si>
  <si>
    <t xml:space="preserve">05442-030 </t>
  </si>
  <si>
    <t xml:space="preserve">FISSA Fabrica Inter. Salchichas S.A. </t>
  </si>
  <si>
    <t xml:space="preserve">Diego Roel </t>
  </si>
  <si>
    <t xml:space="preserve">C/ Moralzarzal, 86 </t>
  </si>
  <si>
    <t xml:space="preserve">Folies gourmandes </t>
  </si>
  <si>
    <t xml:space="preserve">Martine RancÃ© </t>
  </si>
  <si>
    <t xml:space="preserve">184, chaussÃ©e de Tournai </t>
  </si>
  <si>
    <t xml:space="preserve">Lille </t>
  </si>
  <si>
    <t xml:space="preserve">Folk och fÃ¤ HB </t>
  </si>
  <si>
    <t xml:space="preserve">Maria Larsson </t>
  </si>
  <si>
    <t xml:space="preserve">Ã…kergatan 24 </t>
  </si>
  <si>
    <t xml:space="preserve">BrÃ¤cke </t>
  </si>
  <si>
    <t xml:space="preserve">S-844 67 </t>
  </si>
  <si>
    <t xml:space="preserve">Frankenversand </t>
  </si>
  <si>
    <t xml:space="preserve">Peter Franken </t>
  </si>
  <si>
    <t xml:space="preserve">Berliner Platz 43 </t>
  </si>
  <si>
    <t xml:space="preserve">MÃ¼nchen </t>
  </si>
  <si>
    <t xml:space="preserve">France restauration </t>
  </si>
  <si>
    <t xml:space="preserve">Carine Schmitt </t>
  </si>
  <si>
    <t xml:space="preserve">54, rue Royale </t>
  </si>
  <si>
    <t xml:space="preserve">Franchi S.p.A. </t>
  </si>
  <si>
    <t xml:space="preserve">Paolo Accorti </t>
  </si>
  <si>
    <t xml:space="preserve">Via Monte Bianco 34 </t>
  </si>
  <si>
    <t xml:space="preserve">Torino </t>
  </si>
  <si>
    <t xml:space="preserve">Italy </t>
  </si>
  <si>
    <t xml:space="preserve">Furia Bacalhau e Frutos do Mar </t>
  </si>
  <si>
    <t xml:space="preserve">Lino Rodriguez  </t>
  </si>
  <si>
    <t xml:space="preserve">Jardim das rosas n. 32 </t>
  </si>
  <si>
    <t xml:space="preserve">Lisboa </t>
  </si>
  <si>
    <t xml:space="preserve">Portugal </t>
  </si>
  <si>
    <t xml:space="preserve">GalerÃ­a del gastrÃ³nomo </t>
  </si>
  <si>
    <t xml:space="preserve">Eduardo Saavedra </t>
  </si>
  <si>
    <t xml:space="preserve">Rambla de CataluÃ±a, 23 </t>
  </si>
  <si>
    <t xml:space="preserve">Barcelona </t>
  </si>
  <si>
    <t xml:space="preserve">Godos Cocina TÃ­pica </t>
  </si>
  <si>
    <t xml:space="preserve">JosÃ© Pedro Freyre </t>
  </si>
  <si>
    <t xml:space="preserve">C/ Romero, 33 </t>
  </si>
  <si>
    <t xml:space="preserve">Sevilla </t>
  </si>
  <si>
    <t xml:space="preserve">Gourmet Lanchonetes </t>
  </si>
  <si>
    <t xml:space="preserve">AndrÃ© Fonseca </t>
  </si>
  <si>
    <t xml:space="preserve">Av. Brasil, 442 </t>
  </si>
  <si>
    <t xml:space="preserve">Campinas </t>
  </si>
  <si>
    <t xml:space="preserve">04876-786 </t>
  </si>
  <si>
    <t xml:space="preserve">Great Lakes Food Market </t>
  </si>
  <si>
    <t xml:space="preserve">Howard Snyder </t>
  </si>
  <si>
    <t xml:space="preserve">2732 Baker Blvd. </t>
  </si>
  <si>
    <t xml:space="preserve">Eugene </t>
  </si>
  <si>
    <t xml:space="preserve">USA </t>
  </si>
  <si>
    <t xml:space="preserve">GROSELLA-Restaurante </t>
  </si>
  <si>
    <t xml:space="preserve">Manuel Pereira </t>
  </si>
  <si>
    <t xml:space="preserve">5Âª Ave. Los Palos Grandes </t>
  </si>
  <si>
    <t xml:space="preserve">Caracas </t>
  </si>
  <si>
    <t xml:space="preserve">Venezuela </t>
  </si>
  <si>
    <t xml:space="preserve">Hanari Carnes </t>
  </si>
  <si>
    <t xml:space="preserve">Mario Pontes </t>
  </si>
  <si>
    <t xml:space="preserve">Rua do PaÃ§o, 67 </t>
  </si>
  <si>
    <t xml:space="preserve">Rio de Janeiro </t>
  </si>
  <si>
    <t xml:space="preserve">05454-876 </t>
  </si>
  <si>
    <t xml:space="preserve">HILARIÃ“N-Abastos </t>
  </si>
  <si>
    <t xml:space="preserve">Carlos HernÃ¡ndez </t>
  </si>
  <si>
    <t xml:space="preserve">Carrera 22 con Ave. Carlos Soublette #8-35 </t>
  </si>
  <si>
    <t xml:space="preserve">San CristÃ³bal </t>
  </si>
  <si>
    <t xml:space="preserve">Hungry Coyote Import Store </t>
  </si>
  <si>
    <t xml:space="preserve">Yoshi Latimer </t>
  </si>
  <si>
    <t xml:space="preserve">City Center Plaza 516 Main St. </t>
  </si>
  <si>
    <t xml:space="preserve">Elgin </t>
  </si>
  <si>
    <t xml:space="preserve">Hungry Owl All-Night Grocers </t>
  </si>
  <si>
    <t xml:space="preserve">Patricia McKenna </t>
  </si>
  <si>
    <t xml:space="preserve">8 Johnstown Road </t>
  </si>
  <si>
    <t xml:space="preserve">Cork </t>
  </si>
  <si>
    <t xml:space="preserve"> </t>
  </si>
  <si>
    <t xml:space="preserve">Ireland </t>
  </si>
  <si>
    <t xml:space="preserve">Island Trading </t>
  </si>
  <si>
    <t xml:space="preserve">Helen Bennett </t>
  </si>
  <si>
    <t xml:space="preserve">Garden House Crowther Way </t>
  </si>
  <si>
    <t xml:space="preserve">Cowes </t>
  </si>
  <si>
    <t xml:space="preserve">PO31 7PJ </t>
  </si>
  <si>
    <t xml:space="preserve">KÃ¶niglich Essen </t>
  </si>
  <si>
    <t xml:space="preserve">Philip Cramer </t>
  </si>
  <si>
    <t xml:space="preserve">Maubelstr. 90 </t>
  </si>
  <si>
    <t xml:space="preserve">Brandenburg </t>
  </si>
  <si>
    <t xml:space="preserve">La corne d'abondance </t>
  </si>
  <si>
    <t xml:space="preserve">Daniel Tonini </t>
  </si>
  <si>
    <t xml:space="preserve">67, avenue de l'Europe </t>
  </si>
  <si>
    <t xml:space="preserve">Versailles </t>
  </si>
  <si>
    <t xml:space="preserve">La maison d'Asie </t>
  </si>
  <si>
    <t xml:space="preserve">Annette Roulet </t>
  </si>
  <si>
    <t xml:space="preserve">1 rue Alsace-Lorraine </t>
  </si>
  <si>
    <t xml:space="preserve">Toulouse </t>
  </si>
  <si>
    <t xml:space="preserve">Laughing Bacchus Wine Cellars </t>
  </si>
  <si>
    <t xml:space="preserve">Yoshi Tannamuri </t>
  </si>
  <si>
    <t xml:space="preserve">1900 Oak St. </t>
  </si>
  <si>
    <t xml:space="preserve">Vancouver </t>
  </si>
  <si>
    <t xml:space="preserve">V3F 2K1 </t>
  </si>
  <si>
    <t xml:space="preserve">Lazy K Kountry Store </t>
  </si>
  <si>
    <t xml:space="preserve">John Steel </t>
  </si>
  <si>
    <t xml:space="preserve">12 Orchestra Terrace </t>
  </si>
  <si>
    <t xml:space="preserve">Walla Walla </t>
  </si>
  <si>
    <t xml:space="preserve">Lehmanns Marktstand </t>
  </si>
  <si>
    <t xml:space="preserve">Renate Messner </t>
  </si>
  <si>
    <t xml:space="preserve">Magazinweg 7 </t>
  </si>
  <si>
    <t xml:space="preserve">Frankfurt a.M.  </t>
  </si>
  <si>
    <t xml:space="preserve">Let's Stop N Shop </t>
  </si>
  <si>
    <t xml:space="preserve">Jaime Yorres </t>
  </si>
  <si>
    <t xml:space="preserve">87 Polk St. Suite 5 </t>
  </si>
  <si>
    <t xml:space="preserve">San Francisco </t>
  </si>
  <si>
    <t xml:space="preserve">LILA-Supermercado </t>
  </si>
  <si>
    <t xml:space="preserve">Carlos GonzÃ¡lez </t>
  </si>
  <si>
    <t xml:space="preserve">Carrera 52 con Ave. BolÃ­var #65-98 Llano Largo </t>
  </si>
  <si>
    <t xml:space="preserve">Barquisimeto </t>
  </si>
  <si>
    <t xml:space="preserve">LINO-Delicateses </t>
  </si>
  <si>
    <t xml:space="preserve">Felipe Izquierdo </t>
  </si>
  <si>
    <t xml:space="preserve">Ave. 5 de Mayo Porlamar </t>
  </si>
  <si>
    <t xml:space="preserve">I. de Margarita </t>
  </si>
  <si>
    <t xml:space="preserve">Lonesome Pine Restaurant </t>
  </si>
  <si>
    <t xml:space="preserve">Fran Wilson </t>
  </si>
  <si>
    <t xml:space="preserve">89 Chiaroscuro Rd. </t>
  </si>
  <si>
    <t xml:space="preserve">Portland </t>
  </si>
  <si>
    <t xml:space="preserve">Magazzini Alimentari Riuniti </t>
  </si>
  <si>
    <t xml:space="preserve">Giovanni Rovelli </t>
  </si>
  <si>
    <t xml:space="preserve">Via Ludovico il Moro 22 </t>
  </si>
  <si>
    <t xml:space="preserve">Bergamo </t>
  </si>
  <si>
    <t xml:space="preserve">Maison Dewey </t>
  </si>
  <si>
    <t xml:space="preserve">Catherine Dewey </t>
  </si>
  <si>
    <t xml:space="preserve">Rue Joseph-Bens 532 </t>
  </si>
  <si>
    <t xml:space="preserve">Bruxelles </t>
  </si>
  <si>
    <t xml:space="preserve">B-1180 </t>
  </si>
  <si>
    <t xml:space="preserve">Belgium </t>
  </si>
  <si>
    <t xml:space="preserve">MÃ¨re Paillarde </t>
  </si>
  <si>
    <t xml:space="preserve">Jean FresniÃ¨re </t>
  </si>
  <si>
    <t xml:space="preserve">43 rue St. Laurent </t>
  </si>
  <si>
    <t xml:space="preserve">MontrÃ©al </t>
  </si>
  <si>
    <t xml:space="preserve">H1J 1C3 </t>
  </si>
  <si>
    <t xml:space="preserve">Morgenstern Gesundkost </t>
  </si>
  <si>
    <t xml:space="preserve">Alexander Feuer </t>
  </si>
  <si>
    <t xml:space="preserve">Heerstr. 22 </t>
  </si>
  <si>
    <t xml:space="preserve">Leipzig </t>
  </si>
  <si>
    <t xml:space="preserve">North/South </t>
  </si>
  <si>
    <t xml:space="preserve">Simon Crowther </t>
  </si>
  <si>
    <t xml:space="preserve">South House 300 Queensbridge </t>
  </si>
  <si>
    <t xml:space="preserve">SW7 1RZ </t>
  </si>
  <si>
    <t xml:space="preserve">OcÃ©ano AtlÃ¡ntico Ltda. </t>
  </si>
  <si>
    <t xml:space="preserve">Yvonne Moncada </t>
  </si>
  <si>
    <t xml:space="preserve">Ing. Gustavo Moncada 8585 Piso 20-A </t>
  </si>
  <si>
    <t xml:space="preserve">Old World Delicatessen </t>
  </si>
  <si>
    <t xml:space="preserve">Rene Phillips </t>
  </si>
  <si>
    <t xml:space="preserve">2743 Bering St. </t>
  </si>
  <si>
    <t xml:space="preserve">Anchorage </t>
  </si>
  <si>
    <t xml:space="preserve">Ottilies KÃ¤seladen </t>
  </si>
  <si>
    <t xml:space="preserve">Henriette Pfalzheim </t>
  </si>
  <si>
    <t xml:space="preserve">Mehrheimerstr. 369 </t>
  </si>
  <si>
    <t xml:space="preserve">KÃ¶ln </t>
  </si>
  <si>
    <t xml:space="preserve">Paris spÃ©cialitÃ©s </t>
  </si>
  <si>
    <t xml:space="preserve">Marie Bertrand </t>
  </si>
  <si>
    <t xml:space="preserve">265, boulevard Charonne </t>
  </si>
  <si>
    <t xml:space="preserve">Paris </t>
  </si>
  <si>
    <t xml:space="preserve">Pericles Comidas clÃ¡sicas </t>
  </si>
  <si>
    <t xml:space="preserve">Guillermo FernÃ¡ndez </t>
  </si>
  <si>
    <t xml:space="preserve">Calle Dr. Jorge Cash 321 </t>
  </si>
  <si>
    <t xml:space="preserve">Piccolo und mehr </t>
  </si>
  <si>
    <t xml:space="preserve">Georg Pipps </t>
  </si>
  <si>
    <t xml:space="preserve">Geislweg 14 </t>
  </si>
  <si>
    <t xml:space="preserve">Salzburg </t>
  </si>
  <si>
    <t xml:space="preserve">Princesa Isabel Vinhoss </t>
  </si>
  <si>
    <t xml:space="preserve">Isabel de Castro </t>
  </si>
  <si>
    <t xml:space="preserve">Estrada da saÃºde n. 58 </t>
  </si>
  <si>
    <t xml:space="preserve">Que DelÃ­cia </t>
  </si>
  <si>
    <t xml:space="preserve">Bernardo Batista </t>
  </si>
  <si>
    <t xml:space="preserve">Rua da Panificadora, 12 </t>
  </si>
  <si>
    <t xml:space="preserve">02389-673 </t>
  </si>
  <si>
    <t xml:space="preserve">Queen Cozinha </t>
  </si>
  <si>
    <t xml:space="preserve">LÃºcia Carvalho </t>
  </si>
  <si>
    <t xml:space="preserve">Alameda dos CanÃ rios, 891 </t>
  </si>
  <si>
    <t xml:space="preserve">05487-020 </t>
  </si>
  <si>
    <t xml:space="preserve">QUICK-Stop </t>
  </si>
  <si>
    <t xml:space="preserve">Horst Kloss </t>
  </si>
  <si>
    <t xml:space="preserve">TaucherstraÃŸe 10 </t>
  </si>
  <si>
    <t xml:space="preserve">Cunewalde </t>
  </si>
  <si>
    <t xml:space="preserve">Rancho grande </t>
  </si>
  <si>
    <t xml:space="preserve">Sergio GutiÃ©rrez </t>
  </si>
  <si>
    <t xml:space="preserve">Av. del Libertador 900 </t>
  </si>
  <si>
    <t xml:space="preserve">Rattlesnake Canyon Grocery </t>
  </si>
  <si>
    <t xml:space="preserve">Paula Wilson </t>
  </si>
  <si>
    <t xml:space="preserve">2817 Milton Dr. </t>
  </si>
  <si>
    <t xml:space="preserve">Albuquerque </t>
  </si>
  <si>
    <t xml:space="preserve">Reggiani Caseifici </t>
  </si>
  <si>
    <t xml:space="preserve">Maurizio Moroni </t>
  </si>
  <si>
    <t xml:space="preserve">Strada Provinciale 124 </t>
  </si>
  <si>
    <t xml:space="preserve">Reggio Emilia </t>
  </si>
  <si>
    <t xml:space="preserve">Ricardo Adocicados </t>
  </si>
  <si>
    <t xml:space="preserve">Janete Limeira </t>
  </si>
  <si>
    <t xml:space="preserve">Av. Copacabana, 267 </t>
  </si>
  <si>
    <t xml:space="preserve">02389-890 </t>
  </si>
  <si>
    <t xml:space="preserve">Richter Supermarkt </t>
  </si>
  <si>
    <t xml:space="preserve">Michael Holz </t>
  </si>
  <si>
    <t xml:space="preserve">Grenzacherweg 237 </t>
  </si>
  <si>
    <t xml:space="preserve">GenÃ¨ve </t>
  </si>
  <si>
    <t xml:space="preserve">Romero y tomillo </t>
  </si>
  <si>
    <t xml:space="preserve">Alejandra Camino </t>
  </si>
  <si>
    <t xml:space="preserve">Gran VÃ­a, 1 </t>
  </si>
  <si>
    <t xml:space="preserve">SantÃ© Gourmet </t>
  </si>
  <si>
    <t xml:space="preserve">Jonas Bergulfsen </t>
  </si>
  <si>
    <t xml:space="preserve">Erling Skakkes gate 78 </t>
  </si>
  <si>
    <t xml:space="preserve">Stavern </t>
  </si>
  <si>
    <t xml:space="preserve">Norway </t>
  </si>
  <si>
    <t xml:space="preserve">Save-a-lot Markets </t>
  </si>
  <si>
    <t xml:space="preserve">Jose Pavarotti </t>
  </si>
  <si>
    <t xml:space="preserve">187 Suffolk Ln. </t>
  </si>
  <si>
    <t xml:space="preserve">Boise </t>
  </si>
  <si>
    <t xml:space="preserve">Seven Seas Imports </t>
  </si>
  <si>
    <t xml:space="preserve">Hari Kumar </t>
  </si>
  <si>
    <t xml:space="preserve">90 Wadhurst Rd. </t>
  </si>
  <si>
    <t xml:space="preserve">OX15 4NB </t>
  </si>
  <si>
    <t xml:space="preserve">Simons bistro </t>
  </si>
  <si>
    <t xml:space="preserve">Jytte Petersen </t>
  </si>
  <si>
    <t xml:space="preserve">VinbÃ¦ltet 34 </t>
  </si>
  <si>
    <t xml:space="preserve">KÃ¸benhavn </t>
  </si>
  <si>
    <t xml:space="preserve">Denmark </t>
  </si>
  <si>
    <t xml:space="preserve">SpÃ©cialitÃ©s du monde </t>
  </si>
  <si>
    <t xml:space="preserve">Dominique Perrier </t>
  </si>
  <si>
    <t xml:space="preserve">25, rue Lauriston </t>
  </si>
  <si>
    <t xml:space="preserve">Split Rail Beer &amp; Ale </t>
  </si>
  <si>
    <t xml:space="preserve">Art Braunschweiger </t>
  </si>
  <si>
    <t xml:space="preserve">P.O. Box 555 </t>
  </si>
  <si>
    <t xml:space="preserve">Lander </t>
  </si>
  <si>
    <t xml:space="preserve">SuprÃªmes dÃ©lices </t>
  </si>
  <si>
    <t xml:space="preserve">Pascale Cartrain </t>
  </si>
  <si>
    <t xml:space="preserve">Boulevard Tirou, 255 </t>
  </si>
  <si>
    <t xml:space="preserve">Charleroi </t>
  </si>
  <si>
    <t xml:space="preserve">B-6000 </t>
  </si>
  <si>
    <t xml:space="preserve">The Big Cheese </t>
  </si>
  <si>
    <t xml:space="preserve">Liz Nixon </t>
  </si>
  <si>
    <t xml:space="preserve">89 Jefferson Way Suite 2 </t>
  </si>
  <si>
    <t xml:space="preserve">The Cracker Box </t>
  </si>
  <si>
    <t xml:space="preserve">Liu Wong </t>
  </si>
  <si>
    <t xml:space="preserve">55 Grizzly Peak Rd. </t>
  </si>
  <si>
    <t xml:space="preserve">Butte </t>
  </si>
  <si>
    <t xml:space="preserve">Toms SpezialitÃ¤ten </t>
  </si>
  <si>
    <t xml:space="preserve">Karin Josephs </t>
  </si>
  <si>
    <t xml:space="preserve">Luisenstr. 48 </t>
  </si>
  <si>
    <t xml:space="preserve">MÃ¼nster </t>
  </si>
  <si>
    <t xml:space="preserve">Tortuga Restaurante </t>
  </si>
  <si>
    <t xml:space="preserve">Miguel Angel Paolino </t>
  </si>
  <si>
    <t xml:space="preserve">Avda. Azteca 123 </t>
  </si>
  <si>
    <t xml:space="preserve">TradiÃ§Ã£o Hipermercados </t>
  </si>
  <si>
    <t xml:space="preserve">Anabela Domingues </t>
  </si>
  <si>
    <t xml:space="preserve">Av. InÃªs de Castro, 414 </t>
  </si>
  <si>
    <t xml:space="preserve">05634-030 </t>
  </si>
  <si>
    <t xml:space="preserve">Trail's Head Gourmet Provisioners </t>
  </si>
  <si>
    <t xml:space="preserve">Helvetius Nagy </t>
  </si>
  <si>
    <t xml:space="preserve">722 DaVinci Blvd. </t>
  </si>
  <si>
    <t xml:space="preserve">Kirkland </t>
  </si>
  <si>
    <t xml:space="preserve">Vaffeljernet </t>
  </si>
  <si>
    <t xml:space="preserve">Palle Ibsen </t>
  </si>
  <si>
    <t xml:space="preserve">SmagslÃ¸get 45 </t>
  </si>
  <si>
    <t xml:space="preserve">Ã…rhus </t>
  </si>
  <si>
    <t xml:space="preserve">Victuailles en stock </t>
  </si>
  <si>
    <t xml:space="preserve">Mary Saveley </t>
  </si>
  <si>
    <t xml:space="preserve">2, rue du Commerce </t>
  </si>
  <si>
    <t xml:space="preserve">Lyon </t>
  </si>
  <si>
    <t xml:space="preserve">Vins et alcools Chevalier </t>
  </si>
  <si>
    <t xml:space="preserve">Paul Henriot </t>
  </si>
  <si>
    <t xml:space="preserve">59 rue de l'Abbaye </t>
  </si>
  <si>
    <t xml:space="preserve">Reims </t>
  </si>
  <si>
    <t xml:space="preserve">Die Wandernde Kuh </t>
  </si>
  <si>
    <t xml:space="preserve">Rita MÃ¼ller </t>
  </si>
  <si>
    <t xml:space="preserve">Adenauerallee 900 </t>
  </si>
  <si>
    <t xml:space="preserve">Stuttgart </t>
  </si>
  <si>
    <t xml:space="preserve">Wartian Herkku </t>
  </si>
  <si>
    <t xml:space="preserve">Pirkko Koskitalo </t>
  </si>
  <si>
    <t xml:space="preserve">Torikatu 38 </t>
  </si>
  <si>
    <t xml:space="preserve">Oulu </t>
  </si>
  <si>
    <t xml:space="preserve">Finland </t>
  </si>
  <si>
    <t xml:space="preserve">Wellington Importadora </t>
  </si>
  <si>
    <t xml:space="preserve">Paula Parente </t>
  </si>
  <si>
    <t xml:space="preserve">Rua do Mercado, 12 </t>
  </si>
  <si>
    <t xml:space="preserve">Resende </t>
  </si>
  <si>
    <t xml:space="preserve">08737-363 </t>
  </si>
  <si>
    <t xml:space="preserve">White Clover Markets </t>
  </si>
  <si>
    <t xml:space="preserve">Karl Jablonski </t>
  </si>
  <si>
    <t xml:space="preserve">305 - 14th Ave. S. Suite 3B </t>
  </si>
  <si>
    <t xml:space="preserve">Seattle </t>
  </si>
  <si>
    <t xml:space="preserve">Wilman Kala </t>
  </si>
  <si>
    <t xml:space="preserve">Matti Karttunen </t>
  </si>
  <si>
    <t xml:space="preserve">Keskuskatu 45 </t>
  </si>
  <si>
    <t xml:space="preserve">Helsinki </t>
  </si>
  <si>
    <t xml:space="preserve">Wolski </t>
  </si>
  <si>
    <t xml:space="preserve">Zbyszek </t>
  </si>
  <si>
    <t xml:space="preserve">ul. Filtrowa 68 </t>
  </si>
  <si>
    <t xml:space="preserve">Walla </t>
  </si>
  <si>
    <t xml:space="preserve">01-012 </t>
  </si>
  <si>
    <t xml:space="preserve">Poland </t>
  </si>
  <si>
    <t>CategoryID</t>
  </si>
  <si>
    <t>CategoryName</t>
  </si>
  <si>
    <t>Description</t>
  </si>
  <si>
    <t xml:space="preserve">Beverages </t>
  </si>
  <si>
    <t xml:space="preserve">Soft drinks, coffees, teas, beers, and ales </t>
  </si>
  <si>
    <t xml:space="preserve">Condiments </t>
  </si>
  <si>
    <t xml:space="preserve">Sweet and savory sauces, relishes, spreads, and seasonings </t>
  </si>
  <si>
    <t xml:space="preserve">Confections </t>
  </si>
  <si>
    <t xml:space="preserve">Desserts, candies, and sweet breads </t>
  </si>
  <si>
    <t xml:space="preserve">Dairy Products </t>
  </si>
  <si>
    <t xml:space="preserve">Cheeses </t>
  </si>
  <si>
    <t xml:space="preserve">Grains/Cereals </t>
  </si>
  <si>
    <t xml:space="preserve">Breads, crackers, pasta, and cereal </t>
  </si>
  <si>
    <t xml:space="preserve">Meat/Poultry </t>
  </si>
  <si>
    <t xml:space="preserve">Prepared meats </t>
  </si>
  <si>
    <t xml:space="preserve">Produce </t>
  </si>
  <si>
    <t xml:space="preserve">Dried fruit and bean curd </t>
  </si>
  <si>
    <t xml:space="preserve">Seafood </t>
  </si>
  <si>
    <t xml:space="preserve">Seaweed and fish </t>
  </si>
  <si>
    <t>EmployeeID</t>
  </si>
  <si>
    <t>LastName</t>
  </si>
  <si>
    <t>FirstName</t>
  </si>
  <si>
    <t>BirthDate</t>
  </si>
  <si>
    <t>Photo</t>
  </si>
  <si>
    <t>Notes</t>
  </si>
  <si>
    <t xml:space="preserve">Davolio </t>
  </si>
  <si>
    <t xml:space="preserve">Nancy </t>
  </si>
  <si>
    <t xml:space="preserve">EmpID1.pic </t>
  </si>
  <si>
    <t xml:space="preserve">Education includes a BA in psychology from Colorado State University. She also completed (The Art of the Cold Call). Nancy is a member of 'Toastmasters International'. </t>
  </si>
  <si>
    <t xml:space="preserve">Fuller </t>
  </si>
  <si>
    <t xml:space="preserve">Andrew </t>
  </si>
  <si>
    <t xml:space="preserve">2/19/1952 </t>
  </si>
  <si>
    <t xml:space="preserve">EmpID2.pic </t>
  </si>
  <si>
    <t xml:space="preserve">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 </t>
  </si>
  <si>
    <t xml:space="preserve">Leverling </t>
  </si>
  <si>
    <t xml:space="preserve">Janet </t>
  </si>
  <si>
    <t xml:space="preserve">8/30/1963 </t>
  </si>
  <si>
    <t xml:space="preserve">EmpID3.pic </t>
  </si>
  <si>
    <t xml:space="preserve">Janet has a BS degree in chemistry from Boston College). She has also completed a certificate program in food retailing management. Janet was hired as a sales associate and was promoted to sales representative. </t>
  </si>
  <si>
    <t xml:space="preserve">Peacock </t>
  </si>
  <si>
    <t xml:space="preserve">Margaret </t>
  </si>
  <si>
    <t xml:space="preserve">9/19/1958 </t>
  </si>
  <si>
    <t xml:space="preserve">EmpID4.pic </t>
  </si>
  <si>
    <t xml:space="preserve">Margaret holds a BA in English literature from Concordia College and an MA from the American Institute of Culinary Arts. She was temporarily assigned to the London office before returning to her permanent post in Seattle. </t>
  </si>
  <si>
    <t xml:space="preserve">Buchanan </t>
  </si>
  <si>
    <t xml:space="preserve">Steven </t>
  </si>
  <si>
    <t xml:space="preserve">EmpID5.pic </t>
  </si>
  <si>
    <t xml:space="preserve">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 </t>
  </si>
  <si>
    <t xml:space="preserve">Suyama </t>
  </si>
  <si>
    <t xml:space="preserve">Michael </t>
  </si>
  <si>
    <t xml:space="preserve">EmpID6.pic </t>
  </si>
  <si>
    <t xml:space="preserve">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 </t>
  </si>
  <si>
    <t xml:space="preserve">King </t>
  </si>
  <si>
    <t xml:space="preserve">Robert </t>
  </si>
  <si>
    <t xml:space="preserve">5/29/1960 </t>
  </si>
  <si>
    <t xml:space="preserve">EmpID7.pic </t>
  </si>
  <si>
    <t xml:space="preserve">Robert King served in the Peace Corps and traveled extensively before completing his degree in English at the University of Michigan and then joining the company. After completing a course entitled 'Selling in Europe', he was transferred to the London office. </t>
  </si>
  <si>
    <t xml:space="preserve">Callahan </t>
  </si>
  <si>
    <t xml:space="preserve">Laura </t>
  </si>
  <si>
    <t xml:space="preserve">EmpID8.pic </t>
  </si>
  <si>
    <t xml:space="preserve">Laura received a BA in psychology from the University of Washington. She has also completed a course in business French. She reads and writes French. </t>
  </si>
  <si>
    <t xml:space="preserve">Dodsworth </t>
  </si>
  <si>
    <t xml:space="preserve">Anne </t>
  </si>
  <si>
    <t xml:space="preserve">EmpID9.pic </t>
  </si>
  <si>
    <t xml:space="preserve">Anne has a BA degree in English from St. Lawrence College. She is fluent in French and German. </t>
  </si>
  <si>
    <t xml:space="preserve">West </t>
  </si>
  <si>
    <t xml:space="preserve">Adam </t>
  </si>
  <si>
    <t xml:space="preserve">9/19/1928 </t>
  </si>
  <si>
    <t xml:space="preserve">EmpID10.pic </t>
  </si>
  <si>
    <t xml:space="preserve">An old chum </t>
  </si>
  <si>
    <t>OrderDetailID</t>
  </si>
  <si>
    <t>OrderID</t>
  </si>
  <si>
    <t>ProductID</t>
  </si>
  <si>
    <t>Quantity</t>
  </si>
  <si>
    <t>OrderDate</t>
  </si>
  <si>
    <t>ShipperID</t>
  </si>
  <si>
    <t xml:space="preserve">7/15/1996 </t>
  </si>
  <si>
    <t xml:space="preserve">7/16/1996 </t>
  </si>
  <si>
    <t xml:space="preserve">7/17/1996 </t>
  </si>
  <si>
    <t xml:space="preserve">7/18/1996 </t>
  </si>
  <si>
    <t xml:space="preserve">7/19/1996 </t>
  </si>
  <si>
    <t xml:space="preserve">7/22/1996 </t>
  </si>
  <si>
    <t xml:space="preserve">7/23/1996 </t>
  </si>
  <si>
    <t xml:space="preserve">7/24/1996 </t>
  </si>
  <si>
    <t xml:space="preserve">7/25/1996 </t>
  </si>
  <si>
    <t xml:space="preserve">7/26/1996 </t>
  </si>
  <si>
    <t xml:space="preserve">7/29/1996 </t>
  </si>
  <si>
    <t xml:space="preserve">7/30/1996 </t>
  </si>
  <si>
    <t xml:space="preserve">7/31/1996 </t>
  </si>
  <si>
    <t xml:space="preserve">8/13/1996 </t>
  </si>
  <si>
    <t xml:space="preserve">8/14/1996 </t>
  </si>
  <si>
    <t xml:space="preserve">8/15/1996 </t>
  </si>
  <si>
    <t xml:space="preserve">8/16/1996 </t>
  </si>
  <si>
    <t xml:space="preserve">8/19/1996 </t>
  </si>
  <si>
    <t xml:space="preserve">8/20/1996 </t>
  </si>
  <si>
    <t xml:space="preserve">8/21/1996 </t>
  </si>
  <si>
    <t xml:space="preserve">8/22/1996 </t>
  </si>
  <si>
    <t xml:space="preserve">8/23/1996 </t>
  </si>
  <si>
    <t xml:space="preserve">8/26/1996 </t>
  </si>
  <si>
    <t xml:space="preserve">8/27/1996 </t>
  </si>
  <si>
    <t xml:space="preserve">8/28/1996 </t>
  </si>
  <si>
    <t xml:space="preserve">8/29/1996 </t>
  </si>
  <si>
    <t xml:space="preserve">8/30/1996 </t>
  </si>
  <si>
    <t xml:space="preserve">9/13/1996 </t>
  </si>
  <si>
    <t xml:space="preserve">9/16/1996 </t>
  </si>
  <si>
    <t xml:space="preserve">9/17/1996 </t>
  </si>
  <si>
    <t xml:space="preserve">9/18/1996 </t>
  </si>
  <si>
    <t xml:space="preserve">9/19/1996 </t>
  </si>
  <si>
    <t xml:space="preserve">9/20/1996 </t>
  </si>
  <si>
    <t xml:space="preserve">9/23/1996 </t>
  </si>
  <si>
    <t xml:space="preserve">9/24/1996 </t>
  </si>
  <si>
    <t xml:space="preserve">9/25/1996 </t>
  </si>
  <si>
    <t xml:space="preserve">9/26/1996 </t>
  </si>
  <si>
    <t xml:space="preserve">9/27/1996 </t>
  </si>
  <si>
    <t xml:space="preserve">9/30/1996 </t>
  </si>
  <si>
    <t xml:space="preserve">10/14/1996 </t>
  </si>
  <si>
    <t xml:space="preserve">10/15/1996 </t>
  </si>
  <si>
    <t xml:space="preserve">10/16/1996 </t>
  </si>
  <si>
    <t xml:space="preserve">10/17/1996 </t>
  </si>
  <si>
    <t xml:space="preserve">10/18/1996 </t>
  </si>
  <si>
    <t xml:space="preserve">10/21/1996 </t>
  </si>
  <si>
    <t xml:space="preserve">10/22/1996 </t>
  </si>
  <si>
    <t xml:space="preserve">10/23/1996 </t>
  </si>
  <si>
    <t xml:space="preserve">10/24/1996 </t>
  </si>
  <si>
    <t xml:space="preserve">10/25/1996 </t>
  </si>
  <si>
    <t xml:space="preserve">10/28/1996 </t>
  </si>
  <si>
    <t xml:space="preserve">10/29/1996 </t>
  </si>
  <si>
    <t xml:space="preserve">10/30/1996 </t>
  </si>
  <si>
    <t xml:space="preserve">10/31/1996 </t>
  </si>
  <si>
    <t xml:space="preserve">11/13/1996 </t>
  </si>
  <si>
    <t xml:space="preserve">11/14/1996 </t>
  </si>
  <si>
    <t xml:space="preserve">11/15/1996 </t>
  </si>
  <si>
    <t xml:space="preserve">11/18/1996 </t>
  </si>
  <si>
    <t xml:space="preserve">11/19/1996 </t>
  </si>
  <si>
    <t xml:space="preserve">11/20/1996 </t>
  </si>
  <si>
    <t xml:space="preserve">11/21/1996 </t>
  </si>
  <si>
    <t xml:space="preserve">11/22/1996 </t>
  </si>
  <si>
    <t xml:space="preserve">11/25/1996 </t>
  </si>
  <si>
    <t xml:space="preserve">11/26/1996 </t>
  </si>
  <si>
    <t xml:space="preserve">11/27/1996 </t>
  </si>
  <si>
    <t xml:space="preserve">11/28/1996 </t>
  </si>
  <si>
    <t xml:space="preserve">11/29/1996 </t>
  </si>
  <si>
    <t xml:space="preserve">12/13/1996 </t>
  </si>
  <si>
    <t xml:space="preserve">12/16/1996 </t>
  </si>
  <si>
    <t xml:space="preserve">12/17/1996 </t>
  </si>
  <si>
    <t xml:space="preserve">12/18/1996 </t>
  </si>
  <si>
    <t xml:space="preserve">12/19/1996 </t>
  </si>
  <si>
    <t xml:space="preserve">12/20/1996 </t>
  </si>
  <si>
    <t xml:space="preserve">12/23/1996 </t>
  </si>
  <si>
    <t xml:space="preserve">12/24/1996 </t>
  </si>
  <si>
    <t xml:space="preserve">12/25/1996 </t>
  </si>
  <si>
    <t xml:space="preserve">12/26/1996 </t>
  </si>
  <si>
    <t xml:space="preserve">12/27/1996 </t>
  </si>
  <si>
    <t xml:space="preserve">12/30/1996 </t>
  </si>
  <si>
    <t xml:space="preserve">12/31/1996 </t>
  </si>
  <si>
    <t xml:space="preserve">1/13/1997 </t>
  </si>
  <si>
    <t xml:space="preserve">1/14/1997 </t>
  </si>
  <si>
    <t xml:space="preserve">1/15/1997 </t>
  </si>
  <si>
    <t xml:space="preserve">1/16/1997 </t>
  </si>
  <si>
    <t xml:space="preserve">1/17/1997 </t>
  </si>
  <si>
    <t xml:space="preserve">1/20/1997 </t>
  </si>
  <si>
    <t xml:space="preserve">1/21/1997 </t>
  </si>
  <si>
    <t xml:space="preserve">1/22/1997 </t>
  </si>
  <si>
    <t xml:space="preserve">1/23/1997 </t>
  </si>
  <si>
    <t xml:space="preserve">1/24/1997 </t>
  </si>
  <si>
    <t xml:space="preserve">1/27/1997 </t>
  </si>
  <si>
    <t xml:space="preserve">1/28/1997 </t>
  </si>
  <si>
    <t xml:space="preserve">1/29/1997 </t>
  </si>
  <si>
    <t xml:space="preserve">1/30/1997 </t>
  </si>
  <si>
    <t xml:space="preserve">1/31/1997 </t>
  </si>
  <si>
    <t>ProductName</t>
  </si>
  <si>
    <t>SupplierID</t>
  </si>
  <si>
    <t>Unit</t>
  </si>
  <si>
    <t>Price</t>
  </si>
  <si>
    <t xml:space="preserve">Chais </t>
  </si>
  <si>
    <t xml:space="preserve">10 boxes x 20 bags </t>
  </si>
  <si>
    <t xml:space="preserve">Chang </t>
  </si>
  <si>
    <t xml:space="preserve">24 - 12 oz bottles </t>
  </si>
  <si>
    <t xml:space="preserve">Aniseed Syrup </t>
  </si>
  <si>
    <t xml:space="preserve">12 - 550 ml bottles </t>
  </si>
  <si>
    <t xml:space="preserve">Chef Anton's Cajun Seasoning </t>
  </si>
  <si>
    <t xml:space="preserve">48 - 6 oz jars </t>
  </si>
  <si>
    <t xml:space="preserve">Chef Anton's Gumbo Mix </t>
  </si>
  <si>
    <t xml:space="preserve">36 boxes </t>
  </si>
  <si>
    <t xml:space="preserve">Grandma's Boysenberry Spread </t>
  </si>
  <si>
    <t xml:space="preserve">12 - 8 oz jars </t>
  </si>
  <si>
    <t xml:space="preserve">Uncle Bob's Organic Dried Pears </t>
  </si>
  <si>
    <t xml:space="preserve">12 - 1 lb pkgs. </t>
  </si>
  <si>
    <t xml:space="preserve">Northwoods Cranberry Sauce </t>
  </si>
  <si>
    <t xml:space="preserve">12 - 12 oz jars </t>
  </si>
  <si>
    <t xml:space="preserve">Mishi Kobe Niku </t>
  </si>
  <si>
    <t xml:space="preserve">18 - 500 g pkgs. </t>
  </si>
  <si>
    <t xml:space="preserve">Ikura </t>
  </si>
  <si>
    <t xml:space="preserve">12 - 200 ml jars </t>
  </si>
  <si>
    <t xml:space="preserve">Queso Cabrales </t>
  </si>
  <si>
    <t xml:space="preserve">1 kg pkg. </t>
  </si>
  <si>
    <t xml:space="preserve">Queso Manchego La Pastora </t>
  </si>
  <si>
    <t xml:space="preserve">10 - 500 g pkgs. </t>
  </si>
  <si>
    <t xml:space="preserve">Konbu </t>
  </si>
  <si>
    <t xml:space="preserve">2 kg box </t>
  </si>
  <si>
    <t xml:space="preserve">Tofu </t>
  </si>
  <si>
    <t xml:space="preserve">40 - 100 g pkgs. </t>
  </si>
  <si>
    <t xml:space="preserve">Genen Shouyu </t>
  </si>
  <si>
    <t xml:space="preserve">24 - 250 ml bottles </t>
  </si>
  <si>
    <t xml:space="preserve">Pavlova </t>
  </si>
  <si>
    <t xml:space="preserve">32 - 500 g boxes </t>
  </si>
  <si>
    <t xml:space="preserve">Alice Mutton </t>
  </si>
  <si>
    <t xml:space="preserve">20 - 1 kg tins </t>
  </si>
  <si>
    <t xml:space="preserve">Carnarvon Tigers </t>
  </si>
  <si>
    <t xml:space="preserve">16 kg pkg. </t>
  </si>
  <si>
    <t xml:space="preserve">Teatime Chocolate Biscuits </t>
  </si>
  <si>
    <t xml:space="preserve">10 boxes x 12 pieces </t>
  </si>
  <si>
    <t xml:space="preserve">Sir Rodney's Marmalade </t>
  </si>
  <si>
    <t xml:space="preserve">30 gift boxes </t>
  </si>
  <si>
    <t xml:space="preserve">Sir Rodney's Scones </t>
  </si>
  <si>
    <t xml:space="preserve">24 pkgs. x 4 pieces </t>
  </si>
  <si>
    <t xml:space="preserve">Gustaf's Knäckebröd </t>
  </si>
  <si>
    <t xml:space="preserve">24 - 500 g pkgs. </t>
  </si>
  <si>
    <t xml:space="preserve">Tunnbröd </t>
  </si>
  <si>
    <t xml:space="preserve">12 - 250 g pkgs. </t>
  </si>
  <si>
    <t xml:space="preserve">Guaraná Fantástica </t>
  </si>
  <si>
    <t xml:space="preserve">12 - 355 ml cans </t>
  </si>
  <si>
    <t xml:space="preserve">NuNuCa Nuß-Nougat-Creme </t>
  </si>
  <si>
    <t xml:space="preserve">20 - 450 g glasses </t>
  </si>
  <si>
    <t xml:space="preserve">Gumbär Gummibärchen </t>
  </si>
  <si>
    <t xml:space="preserve">100 - 250 g bags </t>
  </si>
  <si>
    <t xml:space="preserve">Schoggi Schokolade </t>
  </si>
  <si>
    <t xml:space="preserve">100 - 100 g pieces </t>
  </si>
  <si>
    <t xml:space="preserve">Rössle Sauerkraut </t>
  </si>
  <si>
    <t xml:space="preserve">25 - 825 g cans </t>
  </si>
  <si>
    <t xml:space="preserve">Thüringer Rostbratwurst </t>
  </si>
  <si>
    <t xml:space="preserve">50 bags x 30 sausgs. </t>
  </si>
  <si>
    <t xml:space="preserve">Nord-Ost Matjeshering </t>
  </si>
  <si>
    <t xml:space="preserve">10 - 200 g glasses </t>
  </si>
  <si>
    <t xml:space="preserve">Gorgonzola Telino </t>
  </si>
  <si>
    <t xml:space="preserve">12 - 100 g pkgs </t>
  </si>
  <si>
    <t xml:space="preserve">Mascarpone Fabioli </t>
  </si>
  <si>
    <t xml:space="preserve">24 - 200 g pkgs. </t>
  </si>
  <si>
    <t xml:space="preserve">Geitost </t>
  </si>
  <si>
    <t xml:space="preserve">500 g </t>
  </si>
  <si>
    <t xml:space="preserve">Sasquatch Ale </t>
  </si>
  <si>
    <t xml:space="preserve">Steeleye Stout </t>
  </si>
  <si>
    <t xml:space="preserve">Inlagd Sill </t>
  </si>
  <si>
    <t xml:space="preserve">24 - 250 g jars </t>
  </si>
  <si>
    <t xml:space="preserve">Gravad lax </t>
  </si>
  <si>
    <t xml:space="preserve">12 - 500 g pkgs. </t>
  </si>
  <si>
    <t xml:space="preserve">Côte de Blaye </t>
  </si>
  <si>
    <t xml:space="preserve">12 - 75 cl bottles </t>
  </si>
  <si>
    <t xml:space="preserve">Chartreuse verte </t>
  </si>
  <si>
    <t xml:space="preserve">750 cc per bottle </t>
  </si>
  <si>
    <t xml:space="preserve">Boston Crab Meat </t>
  </si>
  <si>
    <t xml:space="preserve">24 - 4 oz tins </t>
  </si>
  <si>
    <t xml:space="preserve">Jack's New England Clam Chowder </t>
  </si>
  <si>
    <t xml:space="preserve">12 - 12 oz cans </t>
  </si>
  <si>
    <t xml:space="preserve">Singaporean Hokkien Fried Mee </t>
  </si>
  <si>
    <t xml:space="preserve">32 - 1 kg pkgs. </t>
  </si>
  <si>
    <t xml:space="preserve">Ipoh Coffee </t>
  </si>
  <si>
    <t xml:space="preserve">16 - 500 g tins </t>
  </si>
  <si>
    <t xml:space="preserve">Gula Malacca </t>
  </si>
  <si>
    <t xml:space="preserve">20 - 2 kg bags </t>
  </si>
  <si>
    <t xml:space="preserve">Røgede sild </t>
  </si>
  <si>
    <t xml:space="preserve">1k pkg. </t>
  </si>
  <si>
    <t xml:space="preserve">Spegesild </t>
  </si>
  <si>
    <t xml:space="preserve">4 - 450 g glasses </t>
  </si>
  <si>
    <t xml:space="preserve">Zaanse koeken </t>
  </si>
  <si>
    <t xml:space="preserve">10 - 4 oz boxes </t>
  </si>
  <si>
    <t xml:space="preserve">Chocolade </t>
  </si>
  <si>
    <t xml:space="preserve">10 pkgs. </t>
  </si>
  <si>
    <t xml:space="preserve">Maxilaku </t>
  </si>
  <si>
    <t xml:space="preserve">24 - 50 g pkgs. </t>
  </si>
  <si>
    <t xml:space="preserve">Valkoinen suklaa </t>
  </si>
  <si>
    <t xml:space="preserve">12 - 100 g bars </t>
  </si>
  <si>
    <t xml:space="preserve">Manjimup Dried Apples </t>
  </si>
  <si>
    <t xml:space="preserve">50 - 300 g pkgs. </t>
  </si>
  <si>
    <t xml:space="preserve">Filo Mix </t>
  </si>
  <si>
    <t xml:space="preserve">16 - 2 kg boxes </t>
  </si>
  <si>
    <t xml:space="preserve">Perth Pasties </t>
  </si>
  <si>
    <t xml:space="preserve">48 pieces </t>
  </si>
  <si>
    <t xml:space="preserve">Tourtière </t>
  </si>
  <si>
    <t xml:space="preserve">16 pies </t>
  </si>
  <si>
    <t xml:space="preserve">Pâté chinois </t>
  </si>
  <si>
    <t xml:space="preserve">24 boxes x 2 pies </t>
  </si>
  <si>
    <t xml:space="preserve">Gnocchi di nonna Alice </t>
  </si>
  <si>
    <t xml:space="preserve">24 - 250 g pkgs. </t>
  </si>
  <si>
    <t xml:space="preserve">Ravioli Angelo </t>
  </si>
  <si>
    <t xml:space="preserve">Escargots de Bourgogne </t>
  </si>
  <si>
    <t xml:space="preserve">24 pieces </t>
  </si>
  <si>
    <t xml:space="preserve">Raclette Courdavault </t>
  </si>
  <si>
    <t xml:space="preserve">5 kg pkg. </t>
  </si>
  <si>
    <t xml:space="preserve">Camembert Pierrot </t>
  </si>
  <si>
    <t xml:space="preserve">15 - 300 g rounds </t>
  </si>
  <si>
    <t xml:space="preserve">Sirop d'érable </t>
  </si>
  <si>
    <t xml:space="preserve">24 - 500 ml bottles </t>
  </si>
  <si>
    <t xml:space="preserve">Tarte au sucre </t>
  </si>
  <si>
    <t xml:space="preserve">48 pies </t>
  </si>
  <si>
    <t xml:space="preserve">Vegie-spread </t>
  </si>
  <si>
    <t xml:space="preserve">15 - 625 g jars </t>
  </si>
  <si>
    <t xml:space="preserve">Wimmers gute Semmelknödel </t>
  </si>
  <si>
    <t xml:space="preserve">20 bags x 4 pieces </t>
  </si>
  <si>
    <t xml:space="preserve">Louisiana Fiery Hot Pepper Sauce </t>
  </si>
  <si>
    <t xml:space="preserve">32 - 8 oz bottles </t>
  </si>
  <si>
    <t xml:space="preserve">Louisiana Hot Spiced Okra </t>
  </si>
  <si>
    <t xml:space="preserve">24 - 8 oz jars </t>
  </si>
  <si>
    <t xml:space="preserve">Laughing Lumberjack Lager </t>
  </si>
  <si>
    <t xml:space="preserve">Scottish Longbreads </t>
  </si>
  <si>
    <t xml:space="preserve">10 boxes x 8 pieces </t>
  </si>
  <si>
    <t xml:space="preserve">Gudbrandsdalsost </t>
  </si>
  <si>
    <t xml:space="preserve">10 kg pkg. </t>
  </si>
  <si>
    <t xml:space="preserve">Outback Lager </t>
  </si>
  <si>
    <t xml:space="preserve">24 - 355 ml bottles </t>
  </si>
  <si>
    <t xml:space="preserve">Fløtemysost </t>
  </si>
  <si>
    <t xml:space="preserve">Mozzarella di Giovanni </t>
  </si>
  <si>
    <t xml:space="preserve">Röd Kaviar </t>
  </si>
  <si>
    <t xml:space="preserve">24 - 150 g jars </t>
  </si>
  <si>
    <t xml:space="preserve">Longlife Tofu </t>
  </si>
  <si>
    <t xml:space="preserve">Rhönbräu Klosterbier </t>
  </si>
  <si>
    <t xml:space="preserve">24 - 0.5 l bottles </t>
  </si>
  <si>
    <t xml:space="preserve">Lakkalikööri </t>
  </si>
  <si>
    <t xml:space="preserve">500 ml  </t>
  </si>
  <si>
    <t xml:space="preserve">Original Frankfurter grüne Soße </t>
  </si>
  <si>
    <t xml:space="preserve">12 boxes </t>
  </si>
  <si>
    <t>ShipperName</t>
  </si>
  <si>
    <t>Phone</t>
  </si>
  <si>
    <t xml:space="preserve">Speedy Express </t>
  </si>
  <si>
    <t xml:space="preserve">(503) 555-9831 </t>
  </si>
  <si>
    <t xml:space="preserve">United Package </t>
  </si>
  <si>
    <t xml:space="preserve">(503) 555-3199 </t>
  </si>
  <si>
    <t xml:space="preserve">Federal Shipping </t>
  </si>
  <si>
    <t xml:space="preserve">(503) 555-9931 </t>
  </si>
  <si>
    <t>SupplierName</t>
  </si>
  <si>
    <t xml:space="preserve">Exotic Liquid </t>
  </si>
  <si>
    <t xml:space="preserve">Charlotte Cooper </t>
  </si>
  <si>
    <t xml:space="preserve">49 Gilbert St. </t>
  </si>
  <si>
    <t xml:space="preserve">Londona </t>
  </si>
  <si>
    <t xml:space="preserve">EC1 4SD </t>
  </si>
  <si>
    <t xml:space="preserve">(171) 555-2222 </t>
  </si>
  <si>
    <t xml:space="preserve">New Orleans Cajun Delights </t>
  </si>
  <si>
    <t xml:space="preserve">Shelley Burke </t>
  </si>
  <si>
    <t xml:space="preserve">P.O. Box 78934 </t>
  </si>
  <si>
    <t xml:space="preserve">New Orleans </t>
  </si>
  <si>
    <t xml:space="preserve">(100) 555-4822 </t>
  </si>
  <si>
    <t xml:space="preserve">Grandma Kelly's Homestead </t>
  </si>
  <si>
    <t xml:space="preserve">Regina Murphy </t>
  </si>
  <si>
    <t xml:space="preserve">707 Oxford Rd. </t>
  </si>
  <si>
    <t xml:space="preserve">Ann Arbor </t>
  </si>
  <si>
    <t xml:space="preserve">(313) 555-5735 </t>
  </si>
  <si>
    <t xml:space="preserve">Tokyo Traders </t>
  </si>
  <si>
    <t xml:space="preserve">Yoshi Nagase </t>
  </si>
  <si>
    <t xml:space="preserve">9-8 Sekimai Musashino-shi </t>
  </si>
  <si>
    <t xml:space="preserve">Tokyo </t>
  </si>
  <si>
    <t xml:space="preserve">Japan </t>
  </si>
  <si>
    <t xml:space="preserve">(03) 3555-5011 </t>
  </si>
  <si>
    <t xml:space="preserve">Cooperativa de Quesos 'Las Cabras' </t>
  </si>
  <si>
    <t xml:space="preserve">Antonio del Valle Saavedra  </t>
  </si>
  <si>
    <t xml:space="preserve">Calle del Rosal 4 </t>
  </si>
  <si>
    <t xml:space="preserve">Oviedo </t>
  </si>
  <si>
    <t xml:space="preserve">(98) 598 76 54 </t>
  </si>
  <si>
    <t xml:space="preserve">Mayumi's </t>
  </si>
  <si>
    <t xml:space="preserve">Mayumi Ohno </t>
  </si>
  <si>
    <t xml:space="preserve">92 Setsuko Chuo-ku </t>
  </si>
  <si>
    <t xml:space="preserve">Osaka </t>
  </si>
  <si>
    <t xml:space="preserve">(06) 431-7877 </t>
  </si>
  <si>
    <t xml:space="preserve">Pavlova, Ltd. </t>
  </si>
  <si>
    <t xml:space="preserve">Ian Devling </t>
  </si>
  <si>
    <t xml:space="preserve">74 Rose St. Moonie Ponds </t>
  </si>
  <si>
    <t xml:space="preserve">Melbourne </t>
  </si>
  <si>
    <t xml:space="preserve">Australia </t>
  </si>
  <si>
    <t xml:space="preserve">(03) 444-2343 </t>
  </si>
  <si>
    <t xml:space="preserve">Specialty Biscuits, Ltd. </t>
  </si>
  <si>
    <t xml:space="preserve">Peter Wilson </t>
  </si>
  <si>
    <t xml:space="preserve">29 King's Way </t>
  </si>
  <si>
    <t xml:space="preserve">Manchester </t>
  </si>
  <si>
    <t xml:space="preserve">M14 GSD </t>
  </si>
  <si>
    <t xml:space="preserve">(161) 555-4448 </t>
  </si>
  <si>
    <t xml:space="preserve">PB KnÃ¤ckebrÃ¶d AB </t>
  </si>
  <si>
    <t xml:space="preserve">Lars Peterson </t>
  </si>
  <si>
    <t xml:space="preserve">Kaloadagatan 13 </t>
  </si>
  <si>
    <t xml:space="preserve">GÃ¶teborg </t>
  </si>
  <si>
    <t xml:space="preserve">S-345 67 </t>
  </si>
  <si>
    <t xml:space="preserve">Sweden  </t>
  </si>
  <si>
    <t xml:space="preserve">031-987 65 43 </t>
  </si>
  <si>
    <t xml:space="preserve">Refrescos Americanas LTDA </t>
  </si>
  <si>
    <t xml:space="preserve">Carlos Diaz </t>
  </si>
  <si>
    <t xml:space="preserve">Av. das Americanas 12.890 </t>
  </si>
  <si>
    <t xml:space="preserve">(11) 555 4640 </t>
  </si>
  <si>
    <t xml:space="preserve">Heli SÃ¼ÃŸwaren GmbH &amp; Co. KG </t>
  </si>
  <si>
    <t xml:space="preserve">Petra Winkler </t>
  </si>
  <si>
    <t xml:space="preserve">TiergartenstraÃŸe 5 </t>
  </si>
  <si>
    <t xml:space="preserve">(010) 9984510 </t>
  </si>
  <si>
    <t xml:space="preserve">Plutzer LebensmittelgroÃŸmÃ¤rkte AG </t>
  </si>
  <si>
    <t xml:space="preserve">Martin Bein </t>
  </si>
  <si>
    <t xml:space="preserve">Bogenallee 51 </t>
  </si>
  <si>
    <t xml:space="preserve">Frankfurt </t>
  </si>
  <si>
    <t xml:space="preserve">(069) 992755 </t>
  </si>
  <si>
    <t xml:space="preserve">Nord-Ost-Fisch Handelsgesellschaft mbH </t>
  </si>
  <si>
    <t xml:space="preserve">Sven Petersen </t>
  </si>
  <si>
    <t xml:space="preserve">Frahmredder 112a </t>
  </si>
  <si>
    <t xml:space="preserve">Cuxhaven </t>
  </si>
  <si>
    <t xml:space="preserve">(04721) 8713 </t>
  </si>
  <si>
    <t xml:space="preserve">Formaggi Fortini s.r.l. </t>
  </si>
  <si>
    <t xml:space="preserve">Elio Rossi </t>
  </si>
  <si>
    <t xml:space="preserve">Viale Dante, 75 </t>
  </si>
  <si>
    <t xml:space="preserve">Ravenna </t>
  </si>
  <si>
    <t xml:space="preserve">(0544) 60323 </t>
  </si>
  <si>
    <t xml:space="preserve">Norske Meierier </t>
  </si>
  <si>
    <t xml:space="preserve">Beate Vileid </t>
  </si>
  <si>
    <t xml:space="preserve">Hatlevegen 5 </t>
  </si>
  <si>
    <t xml:space="preserve">Sandvika </t>
  </si>
  <si>
    <t xml:space="preserve">(0)2-953010 </t>
  </si>
  <si>
    <t xml:space="preserve">Bigfoot Breweries </t>
  </si>
  <si>
    <t xml:space="preserve">Cheryl Saylor </t>
  </si>
  <si>
    <t xml:space="preserve">3400 - 8th Avenue Suite 210 </t>
  </si>
  <si>
    <t xml:space="preserve">Bend </t>
  </si>
  <si>
    <t xml:space="preserve">Svensk SjÃ¶fÃ¶da AB </t>
  </si>
  <si>
    <t xml:space="preserve">Michael BjÃ¶rn </t>
  </si>
  <si>
    <t xml:space="preserve">BrovallavÃ¤gen 231 </t>
  </si>
  <si>
    <t xml:space="preserve">Stockholm </t>
  </si>
  <si>
    <t xml:space="preserve">S-123 45 </t>
  </si>
  <si>
    <t xml:space="preserve">08-123 45 67 </t>
  </si>
  <si>
    <t xml:space="preserve">Aux joyeux ecclÃ©siastiques </t>
  </si>
  <si>
    <t xml:space="preserve">GuylÃ¨ne Nodier </t>
  </si>
  <si>
    <t xml:space="preserve">203, Rue des Francs-Bourgeois </t>
  </si>
  <si>
    <t xml:space="preserve">(1) 03.83.00.68 </t>
  </si>
  <si>
    <t xml:space="preserve">New England Seafood Cannery </t>
  </si>
  <si>
    <t xml:space="preserve">Robb Merchant </t>
  </si>
  <si>
    <t xml:space="preserve">Order Processing Dept. 2100 Paul Revere Blvd. </t>
  </si>
  <si>
    <t xml:space="preserve">Boston </t>
  </si>
  <si>
    <t xml:space="preserve">(617) 555-3267 </t>
  </si>
  <si>
    <t xml:space="preserve">Leka Trading </t>
  </si>
  <si>
    <t xml:space="preserve">Chandra Leka </t>
  </si>
  <si>
    <t xml:space="preserve">471 Serangoon Loop, Suite #402 </t>
  </si>
  <si>
    <t xml:space="preserve">Singapore </t>
  </si>
  <si>
    <t xml:space="preserve">555-8787 </t>
  </si>
  <si>
    <t xml:space="preserve">Lyngbysild </t>
  </si>
  <si>
    <t xml:space="preserve">Niels Petersen </t>
  </si>
  <si>
    <t xml:space="preserve">Lyngbysild Fiskebakken 10 </t>
  </si>
  <si>
    <t xml:space="preserve">Lyngby </t>
  </si>
  <si>
    <t xml:space="preserve">Zaanse Snoepfabriek </t>
  </si>
  <si>
    <t xml:space="preserve">Dirk Luchte </t>
  </si>
  <si>
    <t xml:space="preserve">Verkoop Rijnweg 22 </t>
  </si>
  <si>
    <t xml:space="preserve">Zaandam </t>
  </si>
  <si>
    <t xml:space="preserve">9999 ZZ </t>
  </si>
  <si>
    <t xml:space="preserve">Netherlands </t>
  </si>
  <si>
    <t xml:space="preserve">(12345) 1212 </t>
  </si>
  <si>
    <t xml:space="preserve">Karkki Oy </t>
  </si>
  <si>
    <t xml:space="preserve">Anne Heikkonen </t>
  </si>
  <si>
    <t xml:space="preserve">Valtakatu 12 </t>
  </si>
  <si>
    <t xml:space="preserve">Lappeenranta </t>
  </si>
  <si>
    <t xml:space="preserve">(953) 10956 </t>
  </si>
  <si>
    <t xml:space="preserve">G'day, Mate </t>
  </si>
  <si>
    <t xml:space="preserve">Wendy Mackenzie </t>
  </si>
  <si>
    <t xml:space="preserve">170 Prince Edward Parade Hunter's Hill </t>
  </si>
  <si>
    <t xml:space="preserve">Sydney </t>
  </si>
  <si>
    <t xml:space="preserve">(02) 555-5914 </t>
  </si>
  <si>
    <t xml:space="preserve">Ma Maison </t>
  </si>
  <si>
    <t xml:space="preserve">Jean-Guy Lauzon </t>
  </si>
  <si>
    <t xml:space="preserve">2960 Rue St. Laurent </t>
  </si>
  <si>
    <t xml:space="preserve">(514) 555-9022 </t>
  </si>
  <si>
    <t xml:space="preserve">Pasta Buttini s.r.l. </t>
  </si>
  <si>
    <t xml:space="preserve">Giovanni Giudici </t>
  </si>
  <si>
    <t xml:space="preserve">Via dei Gelsomini, 153 </t>
  </si>
  <si>
    <t xml:space="preserve">Salerno </t>
  </si>
  <si>
    <t xml:space="preserve">(089) 6547665 </t>
  </si>
  <si>
    <t xml:space="preserve">Escargots Nouveaux </t>
  </si>
  <si>
    <t xml:space="preserve">Marie Delamare </t>
  </si>
  <si>
    <t xml:space="preserve">22, rue H. Voiron </t>
  </si>
  <si>
    <t xml:space="preserve">Montceau </t>
  </si>
  <si>
    <t xml:space="preserve">85.57.00.07 </t>
  </si>
  <si>
    <t xml:space="preserve">Gai pÃ¢turage </t>
  </si>
  <si>
    <t xml:space="preserve">Eliane Noz </t>
  </si>
  <si>
    <t xml:space="preserve">Bat. B 3, rue des Alpes </t>
  </si>
  <si>
    <t xml:space="preserve">Annecy </t>
  </si>
  <si>
    <t xml:space="preserve">38.76.98.06 </t>
  </si>
  <si>
    <t xml:space="preserve">ForÃªts d'Ã©rables </t>
  </si>
  <si>
    <t xml:space="preserve">Chantal Goulet </t>
  </si>
  <si>
    <t xml:space="preserve">148 rue Chasseur </t>
  </si>
  <si>
    <t xml:space="preserve">Ste-Hyacinthe </t>
  </si>
  <si>
    <t xml:space="preserve">J2S 7S8 </t>
  </si>
  <si>
    <t xml:space="preserve">(514) 555-2955 </t>
  </si>
  <si>
    <t xml:space="preserve"> category name</t>
  </si>
  <si>
    <t>Excel with ai</t>
  </si>
  <si>
    <t>excel</t>
  </si>
  <si>
    <t>microsoft</t>
  </si>
  <si>
    <t>Copilot</t>
  </si>
  <si>
    <t>chatgpt</t>
  </si>
  <si>
    <t>click here to visit the google</t>
  </si>
  <si>
    <t xml:space="preserve">united kingdom </t>
  </si>
  <si>
    <t xml:space="preserve">price </t>
  </si>
  <si>
    <t>price</t>
  </si>
  <si>
    <t xml:space="preserve">total </t>
  </si>
  <si>
    <t>total</t>
  </si>
  <si>
    <t xml:space="preserve">new price </t>
  </si>
  <si>
    <t xml:space="preserve">total amount as per new price </t>
  </si>
  <si>
    <t xml:space="preserve">difference </t>
  </si>
  <si>
    <t>selling price</t>
  </si>
  <si>
    <t>cost</t>
  </si>
  <si>
    <t>percentage</t>
  </si>
  <si>
    <t>profit or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</si>
</sst>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14" fontId="0" fillId="0" borderId="0" xfId="0" applyNumberFormat="1"/>
    <xf numFmtId="0" fontId="0" fillId="0" borderId="0" xfId="0" applyAlignment="1">
      <alignment vertical="center"/>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ecommerce"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uppliers" connectionId="8"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hippers" connectionId="7"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product" connectionId="6"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order"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orderdetails" connectionId="5"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employee" connectionId="3"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ategori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tabSelected="1" topLeftCell="A76" workbookViewId="0">
      <selection activeCell="A72" sqref="A72"/>
    </sheetView>
  </sheetViews>
  <sheetFormatPr defaultRowHeight="15" x14ac:dyDescent="0.25"/>
  <cols>
    <col min="1" max="1" width="11.42578125" bestFit="1" customWidth="1"/>
    <col min="2" max="2" width="33.5703125" bestFit="1" customWidth="1"/>
    <col min="3" max="3" width="22.85546875" bestFit="1" customWidth="1"/>
    <col min="4" max="4" width="43.85546875" bestFit="1" customWidth="1"/>
    <col min="5" max="5" width="14.42578125" bestFit="1" customWidth="1"/>
    <col min="6" max="6" width="11" bestFit="1" customWidth="1"/>
    <col min="7" max="7" width="20" customWidth="1"/>
  </cols>
  <sheetData>
    <row r="1" spans="1:7" x14ac:dyDescent="0.25">
      <c r="A1" t="s">
        <v>0</v>
      </c>
      <c r="B1" t="s">
        <v>1</v>
      </c>
      <c r="C1" t="s">
        <v>2</v>
      </c>
      <c r="D1" t="s">
        <v>3</v>
      </c>
      <c r="E1" t="s">
        <v>4</v>
      </c>
      <c r="F1" t="s">
        <v>5</v>
      </c>
      <c r="G1" t="s">
        <v>6</v>
      </c>
    </row>
    <row r="2" spans="1:7" x14ac:dyDescent="0.25">
      <c r="A2">
        <v>1</v>
      </c>
      <c r="B2" t="s">
        <v>7</v>
      </c>
      <c r="C2" t="s">
        <v>8</v>
      </c>
      <c r="D2" t="s">
        <v>9</v>
      </c>
      <c r="E2" t="s">
        <v>10</v>
      </c>
      <c r="F2">
        <v>12209</v>
      </c>
      <c r="G2" t="s">
        <v>11</v>
      </c>
    </row>
    <row r="3" spans="1:7" x14ac:dyDescent="0.25">
      <c r="A3">
        <v>2</v>
      </c>
      <c r="B3" t="s">
        <v>12</v>
      </c>
      <c r="C3" t="s">
        <v>13</v>
      </c>
      <c r="D3" t="s">
        <v>14</v>
      </c>
      <c r="E3" t="s">
        <v>15</v>
      </c>
      <c r="F3">
        <v>5021</v>
      </c>
      <c r="G3" t="s">
        <v>16</v>
      </c>
    </row>
    <row r="4" spans="1:7" x14ac:dyDescent="0.25">
      <c r="A4">
        <v>3</v>
      </c>
      <c r="B4" t="s">
        <v>17</v>
      </c>
      <c r="C4" t="s">
        <v>18</v>
      </c>
      <c r="D4" t="s">
        <v>19</v>
      </c>
      <c r="E4" t="s">
        <v>15</v>
      </c>
      <c r="F4">
        <v>5023</v>
      </c>
      <c r="G4" t="s">
        <v>16</v>
      </c>
    </row>
    <row r="5" spans="1:7" x14ac:dyDescent="0.25">
      <c r="A5">
        <v>4</v>
      </c>
      <c r="B5" t="s">
        <v>20</v>
      </c>
      <c r="C5" t="s">
        <v>21</v>
      </c>
      <c r="D5" t="s">
        <v>22</v>
      </c>
      <c r="E5" t="s">
        <v>23</v>
      </c>
      <c r="F5" t="s">
        <v>24</v>
      </c>
      <c r="G5" t="s">
        <v>881</v>
      </c>
    </row>
    <row r="6" spans="1:7" x14ac:dyDescent="0.25">
      <c r="A6">
        <v>5</v>
      </c>
      <c r="B6" t="s">
        <v>26</v>
      </c>
      <c r="C6" t="s">
        <v>27</v>
      </c>
      <c r="D6" t="s">
        <v>28</v>
      </c>
      <c r="E6" t="s">
        <v>29</v>
      </c>
      <c r="F6" t="s">
        <v>30</v>
      </c>
      <c r="G6" t="s">
        <v>31</v>
      </c>
    </row>
    <row r="7" spans="1:7" x14ac:dyDescent="0.25">
      <c r="A7">
        <v>6</v>
      </c>
      <c r="B7" t="s">
        <v>32</v>
      </c>
      <c r="C7" t="s">
        <v>33</v>
      </c>
      <c r="D7" t="s">
        <v>34</v>
      </c>
      <c r="E7" t="s">
        <v>35</v>
      </c>
      <c r="F7">
        <v>68306</v>
      </c>
      <c r="G7" t="s">
        <v>11</v>
      </c>
    </row>
    <row r="8" spans="1:7" x14ac:dyDescent="0.25">
      <c r="A8">
        <v>7</v>
      </c>
      <c r="B8" t="s">
        <v>36</v>
      </c>
      <c r="C8" t="s">
        <v>37</v>
      </c>
      <c r="D8" t="s">
        <v>38</v>
      </c>
      <c r="E8" t="s">
        <v>39</v>
      </c>
      <c r="F8">
        <v>67000</v>
      </c>
      <c r="G8" t="s">
        <v>40</v>
      </c>
    </row>
    <row r="9" spans="1:7" x14ac:dyDescent="0.25">
      <c r="A9">
        <v>8</v>
      </c>
      <c r="B9" t="s">
        <v>41</v>
      </c>
      <c r="C9" t="s">
        <v>42</v>
      </c>
      <c r="D9" t="s">
        <v>43</v>
      </c>
      <c r="E9" t="s">
        <v>44</v>
      </c>
      <c r="F9">
        <v>28023</v>
      </c>
      <c r="G9" t="s">
        <v>45</v>
      </c>
    </row>
    <row r="10" spans="1:7" x14ac:dyDescent="0.25">
      <c r="A10">
        <v>9</v>
      </c>
      <c r="B10" t="s">
        <v>46</v>
      </c>
      <c r="C10" t="s">
        <v>47</v>
      </c>
      <c r="D10" t="s">
        <v>48</v>
      </c>
      <c r="E10" t="s">
        <v>49</v>
      </c>
      <c r="F10">
        <v>13008</v>
      </c>
      <c r="G10" t="s">
        <v>40</v>
      </c>
    </row>
    <row r="11" spans="1:7" x14ac:dyDescent="0.25">
      <c r="A11">
        <v>10</v>
      </c>
      <c r="B11" t="s">
        <v>50</v>
      </c>
      <c r="C11" t="s">
        <v>51</v>
      </c>
      <c r="D11" t="s">
        <v>52</v>
      </c>
      <c r="E11" t="s">
        <v>53</v>
      </c>
      <c r="F11" t="s">
        <v>54</v>
      </c>
      <c r="G11" t="s">
        <v>55</v>
      </c>
    </row>
    <row r="12" spans="1:7" x14ac:dyDescent="0.25">
      <c r="A12">
        <v>11</v>
      </c>
      <c r="B12" t="s">
        <v>56</v>
      </c>
      <c r="C12" t="s">
        <v>57</v>
      </c>
      <c r="D12" t="s">
        <v>58</v>
      </c>
      <c r="E12" t="s">
        <v>23</v>
      </c>
      <c r="F12" t="s">
        <v>59</v>
      </c>
      <c r="G12" t="s">
        <v>881</v>
      </c>
    </row>
    <row r="13" spans="1:7" x14ac:dyDescent="0.25">
      <c r="A13">
        <v>12</v>
      </c>
      <c r="B13" t="s">
        <v>60</v>
      </c>
      <c r="C13" t="s">
        <v>61</v>
      </c>
      <c r="D13" t="s">
        <v>62</v>
      </c>
      <c r="E13" t="s">
        <v>63</v>
      </c>
      <c r="F13">
        <v>1010</v>
      </c>
      <c r="G13" t="s">
        <v>64</v>
      </c>
    </row>
    <row r="14" spans="1:7" x14ac:dyDescent="0.25">
      <c r="A14">
        <v>13</v>
      </c>
      <c r="B14" t="s">
        <v>65</v>
      </c>
      <c r="C14" t="s">
        <v>66</v>
      </c>
      <c r="D14" t="s">
        <v>67</v>
      </c>
      <c r="E14" t="s">
        <v>15</v>
      </c>
      <c r="F14">
        <v>5022</v>
      </c>
      <c r="G14" t="s">
        <v>16</v>
      </c>
    </row>
    <row r="15" spans="1:7" x14ac:dyDescent="0.25">
      <c r="A15">
        <v>14</v>
      </c>
      <c r="B15" t="s">
        <v>68</v>
      </c>
      <c r="C15" t="s">
        <v>69</v>
      </c>
      <c r="D15" t="s">
        <v>70</v>
      </c>
      <c r="E15" t="s">
        <v>71</v>
      </c>
      <c r="F15">
        <v>3012</v>
      </c>
      <c r="G15" t="s">
        <v>72</v>
      </c>
    </row>
    <row r="16" spans="1:7" x14ac:dyDescent="0.25">
      <c r="A16">
        <v>15</v>
      </c>
      <c r="B16" t="s">
        <v>73</v>
      </c>
      <c r="C16" t="s">
        <v>74</v>
      </c>
      <c r="D16" t="s">
        <v>75</v>
      </c>
      <c r="E16" t="s">
        <v>76</v>
      </c>
      <c r="F16" t="s">
        <v>77</v>
      </c>
      <c r="G16" t="s">
        <v>78</v>
      </c>
    </row>
    <row r="17" spans="1:7" x14ac:dyDescent="0.25">
      <c r="A17">
        <v>16</v>
      </c>
      <c r="B17" t="s">
        <v>79</v>
      </c>
      <c r="C17" t="s">
        <v>80</v>
      </c>
      <c r="D17" t="s">
        <v>81</v>
      </c>
      <c r="E17" t="s">
        <v>23</v>
      </c>
      <c r="F17" t="s">
        <v>82</v>
      </c>
      <c r="G17" t="s">
        <v>881</v>
      </c>
    </row>
    <row r="18" spans="1:7" x14ac:dyDescent="0.25">
      <c r="A18">
        <v>17</v>
      </c>
      <c r="B18" t="s">
        <v>83</v>
      </c>
      <c r="C18" t="s">
        <v>84</v>
      </c>
      <c r="D18" t="s">
        <v>85</v>
      </c>
      <c r="E18" t="s">
        <v>86</v>
      </c>
      <c r="F18">
        <v>52066</v>
      </c>
      <c r="G18" t="s">
        <v>11</v>
      </c>
    </row>
    <row r="19" spans="1:7" x14ac:dyDescent="0.25">
      <c r="A19">
        <v>18</v>
      </c>
      <c r="B19" t="s">
        <v>87</v>
      </c>
      <c r="C19" t="s">
        <v>88</v>
      </c>
      <c r="D19" t="s">
        <v>89</v>
      </c>
      <c r="E19" t="s">
        <v>90</v>
      </c>
      <c r="F19">
        <v>44000</v>
      </c>
      <c r="G19" t="s">
        <v>40</v>
      </c>
    </row>
    <row r="20" spans="1:7" x14ac:dyDescent="0.25">
      <c r="A20">
        <v>19</v>
      </c>
      <c r="B20" t="s">
        <v>91</v>
      </c>
      <c r="C20" t="s">
        <v>92</v>
      </c>
      <c r="D20" t="s">
        <v>93</v>
      </c>
      <c r="E20" t="s">
        <v>23</v>
      </c>
      <c r="F20" t="s">
        <v>94</v>
      </c>
      <c r="G20" t="s">
        <v>881</v>
      </c>
    </row>
    <row r="21" spans="1:7" x14ac:dyDescent="0.25">
      <c r="A21">
        <v>20</v>
      </c>
      <c r="B21" t="s">
        <v>95</v>
      </c>
      <c r="C21" t="s">
        <v>96</v>
      </c>
      <c r="D21" t="s">
        <v>97</v>
      </c>
      <c r="E21" t="s">
        <v>98</v>
      </c>
      <c r="F21">
        <v>8010</v>
      </c>
      <c r="G21" t="s">
        <v>99</v>
      </c>
    </row>
    <row r="22" spans="1:7" x14ac:dyDescent="0.25">
      <c r="A22">
        <v>21</v>
      </c>
      <c r="B22" t="s">
        <v>100</v>
      </c>
      <c r="C22" t="s">
        <v>101</v>
      </c>
      <c r="D22" t="s">
        <v>102</v>
      </c>
      <c r="E22" t="s">
        <v>76</v>
      </c>
      <c r="F22" t="s">
        <v>103</v>
      </c>
      <c r="G22" t="s">
        <v>78</v>
      </c>
    </row>
    <row r="23" spans="1:7" x14ac:dyDescent="0.25">
      <c r="A23">
        <v>22</v>
      </c>
      <c r="B23" t="s">
        <v>104</v>
      </c>
      <c r="C23" t="s">
        <v>105</v>
      </c>
      <c r="D23" t="s">
        <v>106</v>
      </c>
      <c r="E23" t="s">
        <v>44</v>
      </c>
      <c r="F23">
        <v>28034</v>
      </c>
      <c r="G23" t="s">
        <v>45</v>
      </c>
    </row>
    <row r="24" spans="1:7" x14ac:dyDescent="0.25">
      <c r="A24">
        <v>23</v>
      </c>
      <c r="B24" t="s">
        <v>107</v>
      </c>
      <c r="C24" t="s">
        <v>108</v>
      </c>
      <c r="D24" t="s">
        <v>109</v>
      </c>
      <c r="E24" t="s">
        <v>110</v>
      </c>
      <c r="F24">
        <v>59000</v>
      </c>
      <c r="G24" t="s">
        <v>40</v>
      </c>
    </row>
    <row r="25" spans="1:7" x14ac:dyDescent="0.25">
      <c r="A25">
        <v>24</v>
      </c>
      <c r="B25" t="s">
        <v>111</v>
      </c>
      <c r="C25" t="s">
        <v>112</v>
      </c>
      <c r="D25" t="s">
        <v>113</v>
      </c>
      <c r="E25" t="s">
        <v>114</v>
      </c>
      <c r="F25" t="s">
        <v>115</v>
      </c>
      <c r="G25" t="s">
        <v>31</v>
      </c>
    </row>
    <row r="26" spans="1:7" x14ac:dyDescent="0.25">
      <c r="A26">
        <v>25</v>
      </c>
      <c r="B26" t="s">
        <v>116</v>
      </c>
      <c r="C26" t="s">
        <v>117</v>
      </c>
      <c r="D26" t="s">
        <v>118</v>
      </c>
      <c r="E26" t="s">
        <v>119</v>
      </c>
      <c r="F26">
        <v>80805</v>
      </c>
      <c r="G26" t="s">
        <v>11</v>
      </c>
    </row>
    <row r="27" spans="1:7" x14ac:dyDescent="0.25">
      <c r="A27">
        <v>26</v>
      </c>
      <c r="B27" t="s">
        <v>120</v>
      </c>
      <c r="C27" t="s">
        <v>121</v>
      </c>
      <c r="D27" t="s">
        <v>122</v>
      </c>
      <c r="E27" t="s">
        <v>90</v>
      </c>
      <c r="F27">
        <v>44000</v>
      </c>
      <c r="G27" t="s">
        <v>40</v>
      </c>
    </row>
    <row r="28" spans="1:7" x14ac:dyDescent="0.25">
      <c r="A28">
        <v>27</v>
      </c>
      <c r="B28" t="s">
        <v>123</v>
      </c>
      <c r="C28" t="s">
        <v>124</v>
      </c>
      <c r="D28" t="s">
        <v>125</v>
      </c>
      <c r="E28" t="s">
        <v>126</v>
      </c>
      <c r="F28">
        <v>10100</v>
      </c>
      <c r="G28" t="s">
        <v>127</v>
      </c>
    </row>
    <row r="29" spans="1:7" x14ac:dyDescent="0.25">
      <c r="A29">
        <v>28</v>
      </c>
      <c r="B29" t="s">
        <v>128</v>
      </c>
      <c r="C29" t="s">
        <v>129</v>
      </c>
      <c r="D29" t="s">
        <v>130</v>
      </c>
      <c r="E29" t="s">
        <v>131</v>
      </c>
      <c r="F29">
        <v>1675</v>
      </c>
      <c r="G29" t="s">
        <v>132</v>
      </c>
    </row>
    <row r="30" spans="1:7" x14ac:dyDescent="0.25">
      <c r="A30">
        <v>29</v>
      </c>
      <c r="B30" t="s">
        <v>133</v>
      </c>
      <c r="C30" t="s">
        <v>134</v>
      </c>
      <c r="D30" t="s">
        <v>135</v>
      </c>
      <c r="E30" t="s">
        <v>136</v>
      </c>
      <c r="F30">
        <v>8022</v>
      </c>
      <c r="G30" t="s">
        <v>45</v>
      </c>
    </row>
    <row r="31" spans="1:7" x14ac:dyDescent="0.25">
      <c r="A31">
        <v>30</v>
      </c>
      <c r="B31" t="s">
        <v>137</v>
      </c>
      <c r="C31" t="s">
        <v>138</v>
      </c>
      <c r="D31" t="s">
        <v>139</v>
      </c>
      <c r="E31" t="s">
        <v>140</v>
      </c>
      <c r="F31">
        <v>41101</v>
      </c>
      <c r="G31" t="s">
        <v>45</v>
      </c>
    </row>
    <row r="32" spans="1:7" x14ac:dyDescent="0.25">
      <c r="A32">
        <v>31</v>
      </c>
      <c r="B32" t="s">
        <v>141</v>
      </c>
      <c r="C32" t="s">
        <v>142</v>
      </c>
      <c r="D32" t="s">
        <v>143</v>
      </c>
      <c r="E32" t="s">
        <v>144</v>
      </c>
      <c r="F32" t="s">
        <v>145</v>
      </c>
      <c r="G32" t="s">
        <v>78</v>
      </c>
    </row>
    <row r="33" spans="1:7" x14ac:dyDescent="0.25">
      <c r="A33">
        <v>32</v>
      </c>
      <c r="B33" t="s">
        <v>146</v>
      </c>
      <c r="C33" t="s">
        <v>147</v>
      </c>
      <c r="D33" t="s">
        <v>148</v>
      </c>
      <c r="E33" t="s">
        <v>149</v>
      </c>
      <c r="F33">
        <v>97403</v>
      </c>
      <c r="G33" t="s">
        <v>150</v>
      </c>
    </row>
    <row r="34" spans="1:7" x14ac:dyDescent="0.25">
      <c r="A34">
        <v>33</v>
      </c>
      <c r="B34" t="s">
        <v>151</v>
      </c>
      <c r="C34" t="s">
        <v>152</v>
      </c>
      <c r="D34" t="s">
        <v>153</v>
      </c>
      <c r="E34" t="s">
        <v>154</v>
      </c>
      <c r="F34">
        <v>1081</v>
      </c>
      <c r="G34" t="s">
        <v>155</v>
      </c>
    </row>
    <row r="35" spans="1:7" x14ac:dyDescent="0.25">
      <c r="A35">
        <v>34</v>
      </c>
      <c r="B35" t="s">
        <v>156</v>
      </c>
      <c r="C35" t="s">
        <v>157</v>
      </c>
      <c r="D35" t="s">
        <v>158</v>
      </c>
      <c r="E35" t="s">
        <v>159</v>
      </c>
      <c r="F35" t="s">
        <v>160</v>
      </c>
      <c r="G35" t="s">
        <v>78</v>
      </c>
    </row>
    <row r="36" spans="1:7" x14ac:dyDescent="0.25">
      <c r="A36">
        <v>35</v>
      </c>
      <c r="B36" t="s">
        <v>161</v>
      </c>
      <c r="C36" t="s">
        <v>162</v>
      </c>
      <c r="D36" t="s">
        <v>163</v>
      </c>
      <c r="E36" t="s">
        <v>164</v>
      </c>
      <c r="F36">
        <v>5022</v>
      </c>
      <c r="G36" t="s">
        <v>155</v>
      </c>
    </row>
    <row r="37" spans="1:7" x14ac:dyDescent="0.25">
      <c r="A37">
        <v>36</v>
      </c>
      <c r="B37" t="s">
        <v>165</v>
      </c>
      <c r="C37" t="s">
        <v>166</v>
      </c>
      <c r="D37" t="s">
        <v>167</v>
      </c>
      <c r="E37" t="s">
        <v>168</v>
      </c>
      <c r="F37">
        <v>97827</v>
      </c>
      <c r="G37" t="s">
        <v>150</v>
      </c>
    </row>
    <row r="38" spans="1:7" x14ac:dyDescent="0.25">
      <c r="A38">
        <v>37</v>
      </c>
      <c r="B38" t="s">
        <v>169</v>
      </c>
      <c r="C38" t="s">
        <v>170</v>
      </c>
      <c r="D38" t="s">
        <v>171</v>
      </c>
      <c r="E38" t="s">
        <v>172</v>
      </c>
      <c r="F38" t="s">
        <v>173</v>
      </c>
      <c r="G38" t="s">
        <v>174</v>
      </c>
    </row>
    <row r="39" spans="1:7" x14ac:dyDescent="0.25">
      <c r="A39">
        <v>38</v>
      </c>
      <c r="B39" t="s">
        <v>175</v>
      </c>
      <c r="C39" t="s">
        <v>176</v>
      </c>
      <c r="D39" t="s">
        <v>177</v>
      </c>
      <c r="E39" t="s">
        <v>178</v>
      </c>
      <c r="F39" t="s">
        <v>179</v>
      </c>
      <c r="G39" t="s">
        <v>881</v>
      </c>
    </row>
    <row r="40" spans="1:7" x14ac:dyDescent="0.25">
      <c r="A40">
        <v>39</v>
      </c>
      <c r="B40" t="s">
        <v>180</v>
      </c>
      <c r="C40" t="s">
        <v>181</v>
      </c>
      <c r="D40" t="s">
        <v>182</v>
      </c>
      <c r="E40" t="s">
        <v>183</v>
      </c>
      <c r="F40">
        <v>14776</v>
      </c>
      <c r="G40" t="s">
        <v>11</v>
      </c>
    </row>
    <row r="41" spans="1:7" x14ac:dyDescent="0.25">
      <c r="A41">
        <v>40</v>
      </c>
      <c r="B41" t="s">
        <v>184</v>
      </c>
      <c r="C41" t="s">
        <v>185</v>
      </c>
      <c r="D41" t="s">
        <v>186</v>
      </c>
      <c r="E41" t="s">
        <v>187</v>
      </c>
      <c r="F41">
        <v>78000</v>
      </c>
      <c r="G41" t="s">
        <v>40</v>
      </c>
    </row>
    <row r="42" spans="1:7" x14ac:dyDescent="0.25">
      <c r="A42">
        <v>41</v>
      </c>
      <c r="B42" t="s">
        <v>188</v>
      </c>
      <c r="C42" t="s">
        <v>189</v>
      </c>
      <c r="D42" t="s">
        <v>190</v>
      </c>
      <c r="E42" t="s">
        <v>191</v>
      </c>
      <c r="F42">
        <v>31000</v>
      </c>
      <c r="G42" t="s">
        <v>40</v>
      </c>
    </row>
    <row r="43" spans="1:7" x14ac:dyDescent="0.25">
      <c r="A43">
        <v>42</v>
      </c>
      <c r="B43" t="s">
        <v>192</v>
      </c>
      <c r="C43" t="s">
        <v>193</v>
      </c>
      <c r="D43" t="s">
        <v>194</v>
      </c>
      <c r="E43" t="s">
        <v>195</v>
      </c>
      <c r="F43" t="s">
        <v>196</v>
      </c>
      <c r="G43" t="s">
        <v>55</v>
      </c>
    </row>
    <row r="44" spans="1:7" x14ac:dyDescent="0.25">
      <c r="A44">
        <v>43</v>
      </c>
      <c r="B44" t="s">
        <v>197</v>
      </c>
      <c r="C44" t="s">
        <v>198</v>
      </c>
      <c r="D44" t="s">
        <v>199</v>
      </c>
      <c r="E44" t="s">
        <v>200</v>
      </c>
      <c r="F44">
        <v>99362</v>
      </c>
      <c r="G44" t="s">
        <v>150</v>
      </c>
    </row>
    <row r="45" spans="1:7" x14ac:dyDescent="0.25">
      <c r="A45">
        <v>44</v>
      </c>
      <c r="B45" t="s">
        <v>201</v>
      </c>
      <c r="C45" t="s">
        <v>202</v>
      </c>
      <c r="D45" t="s">
        <v>203</v>
      </c>
      <c r="E45" t="s">
        <v>204</v>
      </c>
      <c r="F45">
        <v>60528</v>
      </c>
      <c r="G45" t="s">
        <v>11</v>
      </c>
    </row>
    <row r="46" spans="1:7" x14ac:dyDescent="0.25">
      <c r="A46">
        <v>45</v>
      </c>
      <c r="B46" t="s">
        <v>205</v>
      </c>
      <c r="C46" t="s">
        <v>206</v>
      </c>
      <c r="D46" t="s">
        <v>207</v>
      </c>
      <c r="E46" t="s">
        <v>208</v>
      </c>
      <c r="F46">
        <v>94117</v>
      </c>
      <c r="G46" t="s">
        <v>150</v>
      </c>
    </row>
    <row r="47" spans="1:7" x14ac:dyDescent="0.25">
      <c r="A47">
        <v>46</v>
      </c>
      <c r="B47" t="s">
        <v>209</v>
      </c>
      <c r="C47" t="s">
        <v>210</v>
      </c>
      <c r="D47" t="s">
        <v>211</v>
      </c>
      <c r="E47" t="s">
        <v>212</v>
      </c>
      <c r="F47">
        <v>3508</v>
      </c>
      <c r="G47" t="s">
        <v>155</v>
      </c>
    </row>
    <row r="48" spans="1:7" x14ac:dyDescent="0.25">
      <c r="A48">
        <v>47</v>
      </c>
      <c r="B48" t="s">
        <v>213</v>
      </c>
      <c r="C48" t="s">
        <v>214</v>
      </c>
      <c r="D48" t="s">
        <v>215</v>
      </c>
      <c r="E48" t="s">
        <v>216</v>
      </c>
      <c r="F48">
        <v>4980</v>
      </c>
      <c r="G48" t="s">
        <v>155</v>
      </c>
    </row>
    <row r="49" spans="1:7" x14ac:dyDescent="0.25">
      <c r="A49">
        <v>48</v>
      </c>
      <c r="B49" t="s">
        <v>217</v>
      </c>
      <c r="C49" t="s">
        <v>218</v>
      </c>
      <c r="D49" t="s">
        <v>219</v>
      </c>
      <c r="E49" t="s">
        <v>220</v>
      </c>
      <c r="F49">
        <v>97219</v>
      </c>
      <c r="G49" t="s">
        <v>150</v>
      </c>
    </row>
    <row r="50" spans="1:7" x14ac:dyDescent="0.25">
      <c r="A50">
        <v>49</v>
      </c>
      <c r="B50" t="s">
        <v>221</v>
      </c>
      <c r="C50" t="s">
        <v>222</v>
      </c>
      <c r="D50" t="s">
        <v>223</v>
      </c>
      <c r="E50" t="s">
        <v>224</v>
      </c>
      <c r="F50">
        <v>24100</v>
      </c>
      <c r="G50" t="s">
        <v>127</v>
      </c>
    </row>
    <row r="51" spans="1:7" x14ac:dyDescent="0.25">
      <c r="A51">
        <v>50</v>
      </c>
      <c r="B51" t="s">
        <v>225</v>
      </c>
      <c r="C51" t="s">
        <v>226</v>
      </c>
      <c r="D51" t="s">
        <v>227</v>
      </c>
      <c r="E51" t="s">
        <v>228</v>
      </c>
      <c r="F51" t="s">
        <v>229</v>
      </c>
      <c r="G51" t="s">
        <v>230</v>
      </c>
    </row>
    <row r="52" spans="1:7" x14ac:dyDescent="0.25">
      <c r="A52">
        <v>51</v>
      </c>
      <c r="B52" t="s">
        <v>231</v>
      </c>
      <c r="C52" t="s">
        <v>232</v>
      </c>
      <c r="D52" t="s">
        <v>233</v>
      </c>
      <c r="E52" t="s">
        <v>234</v>
      </c>
      <c r="F52" t="s">
        <v>235</v>
      </c>
      <c r="G52" t="s">
        <v>55</v>
      </c>
    </row>
    <row r="53" spans="1:7" x14ac:dyDescent="0.25">
      <c r="A53">
        <v>52</v>
      </c>
      <c r="B53" t="s">
        <v>236</v>
      </c>
      <c r="C53" t="s">
        <v>237</v>
      </c>
      <c r="D53" t="s">
        <v>238</v>
      </c>
      <c r="E53" t="s">
        <v>239</v>
      </c>
      <c r="F53">
        <v>4179</v>
      </c>
      <c r="G53" t="s">
        <v>11</v>
      </c>
    </row>
    <row r="54" spans="1:7" x14ac:dyDescent="0.25">
      <c r="A54">
        <v>53</v>
      </c>
      <c r="B54" t="s">
        <v>240</v>
      </c>
      <c r="C54" t="s">
        <v>241</v>
      </c>
      <c r="D54" t="s">
        <v>242</v>
      </c>
      <c r="E54" t="s">
        <v>23</v>
      </c>
      <c r="F54" t="s">
        <v>243</v>
      </c>
      <c r="G54" t="s">
        <v>881</v>
      </c>
    </row>
    <row r="55" spans="1:7" x14ac:dyDescent="0.25">
      <c r="A55">
        <v>54</v>
      </c>
      <c r="B55" t="s">
        <v>244</v>
      </c>
      <c r="C55" t="s">
        <v>245</v>
      </c>
      <c r="D55" t="s">
        <v>246</v>
      </c>
      <c r="E55" t="s">
        <v>63</v>
      </c>
      <c r="F55">
        <v>1010</v>
      </c>
      <c r="G55" t="s">
        <v>64</v>
      </c>
    </row>
    <row r="56" spans="1:7" x14ac:dyDescent="0.25">
      <c r="A56">
        <v>55</v>
      </c>
      <c r="B56" t="s">
        <v>247</v>
      </c>
      <c r="C56" t="s">
        <v>248</v>
      </c>
      <c r="D56" t="s">
        <v>249</v>
      </c>
      <c r="E56" t="s">
        <v>250</v>
      </c>
      <c r="F56">
        <v>99508</v>
      </c>
      <c r="G56" t="s">
        <v>150</v>
      </c>
    </row>
    <row r="57" spans="1:7" x14ac:dyDescent="0.25">
      <c r="A57">
        <v>56</v>
      </c>
      <c r="B57" t="s">
        <v>251</v>
      </c>
      <c r="C57" t="s">
        <v>252</v>
      </c>
      <c r="D57" t="s">
        <v>253</v>
      </c>
      <c r="E57" t="s">
        <v>254</v>
      </c>
      <c r="F57">
        <v>50739</v>
      </c>
      <c r="G57" t="s">
        <v>11</v>
      </c>
    </row>
    <row r="58" spans="1:7" x14ac:dyDescent="0.25">
      <c r="A58">
        <v>57</v>
      </c>
      <c r="B58" t="s">
        <v>255</v>
      </c>
      <c r="C58" t="s">
        <v>256</v>
      </c>
      <c r="D58" t="s">
        <v>257</v>
      </c>
      <c r="E58" t="s">
        <v>258</v>
      </c>
      <c r="F58">
        <v>75012</v>
      </c>
      <c r="G58" t="s">
        <v>40</v>
      </c>
    </row>
    <row r="59" spans="1:7" x14ac:dyDescent="0.25">
      <c r="A59">
        <v>58</v>
      </c>
      <c r="B59" t="s">
        <v>259</v>
      </c>
      <c r="C59" t="s">
        <v>260</v>
      </c>
      <c r="D59" t="s">
        <v>261</v>
      </c>
      <c r="E59" t="s">
        <v>15</v>
      </c>
      <c r="F59">
        <v>5033</v>
      </c>
      <c r="G59" t="s">
        <v>16</v>
      </c>
    </row>
    <row r="60" spans="1:7" x14ac:dyDescent="0.25">
      <c r="A60">
        <v>59</v>
      </c>
      <c r="B60" t="s">
        <v>262</v>
      </c>
      <c r="C60" t="s">
        <v>263</v>
      </c>
      <c r="D60" t="s">
        <v>264</v>
      </c>
      <c r="E60" t="s">
        <v>265</v>
      </c>
      <c r="F60">
        <v>5020</v>
      </c>
      <c r="G60" t="s">
        <v>99</v>
      </c>
    </row>
    <row r="61" spans="1:7" x14ac:dyDescent="0.25">
      <c r="A61">
        <v>60</v>
      </c>
      <c r="B61" t="s">
        <v>266</v>
      </c>
      <c r="C61" t="s">
        <v>267</v>
      </c>
      <c r="D61" t="s">
        <v>268</v>
      </c>
      <c r="E61" t="s">
        <v>131</v>
      </c>
      <c r="F61">
        <v>1756</v>
      </c>
      <c r="G61" t="s">
        <v>132</v>
      </c>
    </row>
    <row r="62" spans="1:7" x14ac:dyDescent="0.25">
      <c r="A62">
        <v>61</v>
      </c>
      <c r="B62" t="s">
        <v>269</v>
      </c>
      <c r="C62" t="s">
        <v>270</v>
      </c>
      <c r="D62" t="s">
        <v>271</v>
      </c>
      <c r="E62" t="s">
        <v>159</v>
      </c>
      <c r="F62" t="s">
        <v>272</v>
      </c>
      <c r="G62" t="s">
        <v>78</v>
      </c>
    </row>
    <row r="63" spans="1:7" x14ac:dyDescent="0.25">
      <c r="A63">
        <v>62</v>
      </c>
      <c r="B63" t="s">
        <v>273</v>
      </c>
      <c r="C63" t="s">
        <v>274</v>
      </c>
      <c r="D63" t="s">
        <v>275</v>
      </c>
      <c r="E63" t="s">
        <v>76</v>
      </c>
      <c r="F63" t="s">
        <v>276</v>
      </c>
      <c r="G63" t="s">
        <v>78</v>
      </c>
    </row>
    <row r="64" spans="1:7" x14ac:dyDescent="0.25">
      <c r="A64">
        <v>63</v>
      </c>
      <c r="B64" t="s">
        <v>277</v>
      </c>
      <c r="C64" t="s">
        <v>278</v>
      </c>
      <c r="D64" t="s">
        <v>279</v>
      </c>
      <c r="E64" t="s">
        <v>280</v>
      </c>
      <c r="F64">
        <v>1307</v>
      </c>
      <c r="G64" t="s">
        <v>11</v>
      </c>
    </row>
    <row r="65" spans="1:7" x14ac:dyDescent="0.25">
      <c r="A65">
        <v>64</v>
      </c>
      <c r="B65" t="s">
        <v>281</v>
      </c>
      <c r="C65" t="s">
        <v>282</v>
      </c>
      <c r="D65" t="s">
        <v>283</v>
      </c>
      <c r="E65" t="s">
        <v>63</v>
      </c>
      <c r="F65">
        <v>1010</v>
      </c>
      <c r="G65" t="s">
        <v>64</v>
      </c>
    </row>
    <row r="66" spans="1:7" x14ac:dyDescent="0.25">
      <c r="A66">
        <v>65</v>
      </c>
      <c r="B66" t="s">
        <v>284</v>
      </c>
      <c r="C66" t="s">
        <v>285</v>
      </c>
      <c r="D66" t="s">
        <v>286</v>
      </c>
      <c r="E66" t="s">
        <v>287</v>
      </c>
      <c r="F66">
        <v>87110</v>
      </c>
      <c r="G66" t="s">
        <v>150</v>
      </c>
    </row>
    <row r="67" spans="1:7" x14ac:dyDescent="0.25">
      <c r="A67">
        <v>66</v>
      </c>
      <c r="B67" t="s">
        <v>288</v>
      </c>
      <c r="C67" t="s">
        <v>289</v>
      </c>
      <c r="D67" t="s">
        <v>290</v>
      </c>
      <c r="E67" t="s">
        <v>291</v>
      </c>
      <c r="F67">
        <v>42100</v>
      </c>
      <c r="G67" t="s">
        <v>127</v>
      </c>
    </row>
    <row r="68" spans="1:7" x14ac:dyDescent="0.25">
      <c r="A68">
        <v>67</v>
      </c>
      <c r="B68" t="s">
        <v>292</v>
      </c>
      <c r="C68" t="s">
        <v>293</v>
      </c>
      <c r="D68" t="s">
        <v>294</v>
      </c>
      <c r="E68" t="s">
        <v>159</v>
      </c>
      <c r="F68" t="s">
        <v>295</v>
      </c>
      <c r="G68" t="s">
        <v>78</v>
      </c>
    </row>
    <row r="69" spans="1:7" x14ac:dyDescent="0.25">
      <c r="A69">
        <v>68</v>
      </c>
      <c r="B69" t="s">
        <v>296</v>
      </c>
      <c r="C69" t="s">
        <v>297</v>
      </c>
      <c r="D69" t="s">
        <v>298</v>
      </c>
      <c r="E69" t="s">
        <v>299</v>
      </c>
      <c r="F69">
        <v>1203</v>
      </c>
      <c r="G69" t="s">
        <v>72</v>
      </c>
    </row>
    <row r="70" spans="1:7" x14ac:dyDescent="0.25">
      <c r="A70">
        <v>69</v>
      </c>
      <c r="B70" t="s">
        <v>300</v>
      </c>
      <c r="C70" t="s">
        <v>301</v>
      </c>
      <c r="D70" t="s">
        <v>302</v>
      </c>
      <c r="E70" t="s">
        <v>44</v>
      </c>
      <c r="F70">
        <v>28001</v>
      </c>
      <c r="G70" t="s">
        <v>45</v>
      </c>
    </row>
    <row r="71" spans="1:7" x14ac:dyDescent="0.25">
      <c r="A71">
        <v>70</v>
      </c>
      <c r="B71" t="s">
        <v>303</v>
      </c>
      <c r="C71" t="s">
        <v>304</v>
      </c>
      <c r="D71" t="s">
        <v>305</v>
      </c>
      <c r="E71" t="s">
        <v>306</v>
      </c>
      <c r="F71">
        <v>4110</v>
      </c>
      <c r="G71" t="s">
        <v>307</v>
      </c>
    </row>
    <row r="72" spans="1:7" x14ac:dyDescent="0.25">
      <c r="A72">
        <v>71</v>
      </c>
      <c r="B72" t="s">
        <v>308</v>
      </c>
      <c r="C72" t="s">
        <v>309</v>
      </c>
      <c r="D72" t="s">
        <v>310</v>
      </c>
      <c r="E72" t="s">
        <v>311</v>
      </c>
      <c r="F72">
        <v>83720</v>
      </c>
      <c r="G72" t="s">
        <v>150</v>
      </c>
    </row>
    <row r="73" spans="1:7" x14ac:dyDescent="0.25">
      <c r="A73">
        <v>72</v>
      </c>
      <c r="B73" t="s">
        <v>312</v>
      </c>
      <c r="C73" t="s">
        <v>313</v>
      </c>
      <c r="D73" t="s">
        <v>314</v>
      </c>
      <c r="E73" t="s">
        <v>23</v>
      </c>
      <c r="F73" t="s">
        <v>315</v>
      </c>
      <c r="G73" t="s">
        <v>881</v>
      </c>
    </row>
    <row r="74" spans="1:7" x14ac:dyDescent="0.25">
      <c r="A74">
        <v>73</v>
      </c>
      <c r="B74" t="s">
        <v>316</v>
      </c>
      <c r="C74" t="s">
        <v>317</v>
      </c>
      <c r="D74" t="s">
        <v>318</v>
      </c>
      <c r="E74" t="s">
        <v>319</v>
      </c>
      <c r="F74">
        <v>1734</v>
      </c>
      <c r="G74" t="s">
        <v>320</v>
      </c>
    </row>
    <row r="75" spans="1:7" x14ac:dyDescent="0.25">
      <c r="A75">
        <v>74</v>
      </c>
      <c r="B75" t="s">
        <v>321</v>
      </c>
      <c r="C75" t="s">
        <v>322</v>
      </c>
      <c r="D75" t="s">
        <v>323</v>
      </c>
      <c r="E75" t="s">
        <v>258</v>
      </c>
      <c r="F75">
        <v>75016</v>
      </c>
      <c r="G75" t="s">
        <v>40</v>
      </c>
    </row>
    <row r="76" spans="1:7" x14ac:dyDescent="0.25">
      <c r="A76">
        <v>75</v>
      </c>
      <c r="B76" t="s">
        <v>324</v>
      </c>
      <c r="C76" t="s">
        <v>325</v>
      </c>
      <c r="D76" t="s">
        <v>326</v>
      </c>
      <c r="E76" t="s">
        <v>327</v>
      </c>
      <c r="F76">
        <v>82520</v>
      </c>
      <c r="G76" t="s">
        <v>150</v>
      </c>
    </row>
    <row r="77" spans="1:7" x14ac:dyDescent="0.25">
      <c r="A77">
        <v>76</v>
      </c>
      <c r="B77" t="s">
        <v>328</v>
      </c>
      <c r="C77" t="s">
        <v>329</v>
      </c>
      <c r="D77" t="s">
        <v>330</v>
      </c>
      <c r="E77" t="s">
        <v>331</v>
      </c>
      <c r="F77" t="s">
        <v>332</v>
      </c>
      <c r="G77" t="s">
        <v>230</v>
      </c>
    </row>
    <row r="78" spans="1:7" x14ac:dyDescent="0.25">
      <c r="A78">
        <v>77</v>
      </c>
      <c r="B78" t="s">
        <v>333</v>
      </c>
      <c r="C78" t="s">
        <v>334</v>
      </c>
      <c r="D78" t="s">
        <v>335</v>
      </c>
      <c r="E78" t="s">
        <v>220</v>
      </c>
      <c r="F78">
        <v>97201</v>
      </c>
      <c r="G78" t="s">
        <v>150</v>
      </c>
    </row>
    <row r="79" spans="1:7" x14ac:dyDescent="0.25">
      <c r="A79">
        <v>78</v>
      </c>
      <c r="B79" t="s">
        <v>336</v>
      </c>
      <c r="C79" t="s">
        <v>337</v>
      </c>
      <c r="D79" t="s">
        <v>338</v>
      </c>
      <c r="E79" t="s">
        <v>339</v>
      </c>
      <c r="F79">
        <v>59801</v>
      </c>
      <c r="G79" t="s">
        <v>150</v>
      </c>
    </row>
    <row r="80" spans="1:7" x14ac:dyDescent="0.25">
      <c r="A80">
        <v>79</v>
      </c>
      <c r="B80" t="s">
        <v>340</v>
      </c>
      <c r="C80" t="s">
        <v>341</v>
      </c>
      <c r="D80" t="s">
        <v>342</v>
      </c>
      <c r="E80" t="s">
        <v>343</v>
      </c>
      <c r="F80">
        <v>44087</v>
      </c>
      <c r="G80" t="s">
        <v>11</v>
      </c>
    </row>
    <row r="81" spans="1:7" x14ac:dyDescent="0.25">
      <c r="A81">
        <v>80</v>
      </c>
      <c r="B81" t="s">
        <v>344</v>
      </c>
      <c r="C81" t="s">
        <v>345</v>
      </c>
      <c r="D81" t="s">
        <v>346</v>
      </c>
      <c r="E81" t="s">
        <v>15</v>
      </c>
      <c r="F81">
        <v>5033</v>
      </c>
      <c r="G81" t="s">
        <v>16</v>
      </c>
    </row>
    <row r="82" spans="1:7" x14ac:dyDescent="0.25">
      <c r="A82">
        <v>81</v>
      </c>
      <c r="B82" t="s">
        <v>347</v>
      </c>
      <c r="C82" t="s">
        <v>348</v>
      </c>
      <c r="D82" t="s">
        <v>349</v>
      </c>
      <c r="E82" t="s">
        <v>76</v>
      </c>
      <c r="F82" t="s">
        <v>350</v>
      </c>
      <c r="G82" t="s">
        <v>78</v>
      </c>
    </row>
    <row r="83" spans="1:7" x14ac:dyDescent="0.25">
      <c r="A83">
        <v>82</v>
      </c>
      <c r="B83" t="s">
        <v>351</v>
      </c>
      <c r="C83" t="s">
        <v>352</v>
      </c>
      <c r="D83" t="s">
        <v>353</v>
      </c>
      <c r="E83" t="s">
        <v>354</v>
      </c>
      <c r="F83">
        <v>98034</v>
      </c>
      <c r="G83" t="s">
        <v>150</v>
      </c>
    </row>
    <row r="84" spans="1:7" x14ac:dyDescent="0.25">
      <c r="A84">
        <v>83</v>
      </c>
      <c r="B84" t="s">
        <v>355</v>
      </c>
      <c r="C84" t="s">
        <v>356</v>
      </c>
      <c r="D84" t="s">
        <v>357</v>
      </c>
      <c r="E84" t="s">
        <v>358</v>
      </c>
      <c r="F84">
        <v>8200</v>
      </c>
      <c r="G84" t="s">
        <v>320</v>
      </c>
    </row>
    <row r="85" spans="1:7" x14ac:dyDescent="0.25">
      <c r="A85">
        <v>84</v>
      </c>
      <c r="B85" t="s">
        <v>359</v>
      </c>
      <c r="C85" t="s">
        <v>360</v>
      </c>
      <c r="D85" t="s">
        <v>361</v>
      </c>
      <c r="E85" t="s">
        <v>362</v>
      </c>
      <c r="F85">
        <v>69004</v>
      </c>
      <c r="G85" t="s">
        <v>40</v>
      </c>
    </row>
    <row r="86" spans="1:7" x14ac:dyDescent="0.25">
      <c r="A86">
        <v>85</v>
      </c>
      <c r="B86" t="s">
        <v>363</v>
      </c>
      <c r="C86" t="s">
        <v>364</v>
      </c>
      <c r="D86" t="s">
        <v>365</v>
      </c>
      <c r="E86" t="s">
        <v>366</v>
      </c>
      <c r="F86">
        <v>51100</v>
      </c>
      <c r="G86" t="s">
        <v>40</v>
      </c>
    </row>
    <row r="87" spans="1:7" x14ac:dyDescent="0.25">
      <c r="A87">
        <v>86</v>
      </c>
      <c r="B87" t="s">
        <v>367</v>
      </c>
      <c r="C87" t="s">
        <v>368</v>
      </c>
      <c r="D87" t="s">
        <v>369</v>
      </c>
      <c r="E87" t="s">
        <v>370</v>
      </c>
      <c r="F87">
        <v>70563</v>
      </c>
      <c r="G87" t="s">
        <v>11</v>
      </c>
    </row>
    <row r="88" spans="1:7" x14ac:dyDescent="0.25">
      <c r="A88">
        <v>87</v>
      </c>
      <c r="B88" t="s">
        <v>371</v>
      </c>
      <c r="C88" t="s">
        <v>372</v>
      </c>
      <c r="D88" t="s">
        <v>373</v>
      </c>
      <c r="E88" t="s">
        <v>374</v>
      </c>
      <c r="F88">
        <v>90110</v>
      </c>
      <c r="G88" t="s">
        <v>375</v>
      </c>
    </row>
    <row r="89" spans="1:7" x14ac:dyDescent="0.25">
      <c r="A89">
        <v>88</v>
      </c>
      <c r="B89" t="s">
        <v>376</v>
      </c>
      <c r="C89" t="s">
        <v>377</v>
      </c>
      <c r="D89" t="s">
        <v>378</v>
      </c>
      <c r="E89" t="s">
        <v>379</v>
      </c>
      <c r="F89" t="s">
        <v>380</v>
      </c>
      <c r="G89" t="s">
        <v>78</v>
      </c>
    </row>
    <row r="90" spans="1:7" x14ac:dyDescent="0.25">
      <c r="A90">
        <v>89</v>
      </c>
      <c r="B90" t="s">
        <v>381</v>
      </c>
      <c r="C90" t="s">
        <v>382</v>
      </c>
      <c r="D90" t="s">
        <v>383</v>
      </c>
      <c r="E90" t="s">
        <v>384</v>
      </c>
      <c r="F90">
        <v>98128</v>
      </c>
      <c r="G90" t="s">
        <v>150</v>
      </c>
    </row>
    <row r="91" spans="1:7" x14ac:dyDescent="0.25">
      <c r="A91">
        <v>90</v>
      </c>
      <c r="B91" t="s">
        <v>385</v>
      </c>
      <c r="C91" t="s">
        <v>386</v>
      </c>
      <c r="D91" t="s">
        <v>387</v>
      </c>
      <c r="E91" t="s">
        <v>388</v>
      </c>
      <c r="F91">
        <v>21240</v>
      </c>
      <c r="G91" t="s">
        <v>375</v>
      </c>
    </row>
    <row r="92" spans="1:7" x14ac:dyDescent="0.25">
      <c r="A92">
        <v>91</v>
      </c>
      <c r="B92" t="s">
        <v>389</v>
      </c>
      <c r="C92" t="s">
        <v>390</v>
      </c>
      <c r="D92" t="s">
        <v>391</v>
      </c>
      <c r="E92" t="s">
        <v>392</v>
      </c>
      <c r="F92" t="s">
        <v>393</v>
      </c>
      <c r="G92" t="s">
        <v>394</v>
      </c>
    </row>
  </sheetData>
  <autoFilter ref="A1:G92">
    <sortState ref="A2:G92">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3" workbookViewId="0">
      <selection activeCell="G19" sqref="G19"/>
    </sheetView>
  </sheetViews>
  <sheetFormatPr defaultRowHeight="15" x14ac:dyDescent="0.25"/>
  <cols>
    <col min="1" max="1" width="10.28515625" bestFit="1" customWidth="1"/>
    <col min="2" max="2" width="38.42578125" bestFit="1" customWidth="1"/>
    <col min="3" max="3" width="26.28515625" bestFit="1" customWidth="1"/>
    <col min="4" max="4" width="43.140625" bestFit="1" customWidth="1"/>
    <col min="5" max="5" width="14" bestFit="1" customWidth="1"/>
    <col min="6" max="6" width="11" bestFit="1" customWidth="1"/>
    <col min="7" max="7" width="12.42578125" bestFit="1" customWidth="1"/>
    <col min="8" max="8" width="14.140625" bestFit="1" customWidth="1"/>
  </cols>
  <sheetData>
    <row r="1" spans="1:8" x14ac:dyDescent="0.25">
      <c r="A1" t="s">
        <v>566</v>
      </c>
      <c r="B1" t="s">
        <v>724</v>
      </c>
      <c r="C1" t="s">
        <v>2</v>
      </c>
      <c r="D1" t="s">
        <v>3</v>
      </c>
      <c r="E1" t="s">
        <v>4</v>
      </c>
      <c r="F1" t="s">
        <v>5</v>
      </c>
      <c r="G1" t="s">
        <v>6</v>
      </c>
      <c r="H1" t="s">
        <v>717</v>
      </c>
    </row>
    <row r="2" spans="1:8" x14ac:dyDescent="0.25">
      <c r="A2">
        <v>1</v>
      </c>
      <c r="B2" t="s">
        <v>725</v>
      </c>
      <c r="C2" t="s">
        <v>726</v>
      </c>
      <c r="D2" t="s">
        <v>727</v>
      </c>
      <c r="E2" t="s">
        <v>728</v>
      </c>
      <c r="F2" t="s">
        <v>729</v>
      </c>
      <c r="G2" t="s">
        <v>25</v>
      </c>
      <c r="H2" t="s">
        <v>730</v>
      </c>
    </row>
    <row r="3" spans="1:8" x14ac:dyDescent="0.25">
      <c r="A3">
        <v>2</v>
      </c>
      <c r="B3" t="s">
        <v>731</v>
      </c>
      <c r="C3" t="s">
        <v>732</v>
      </c>
      <c r="D3" t="s">
        <v>733</v>
      </c>
      <c r="E3" t="s">
        <v>734</v>
      </c>
      <c r="F3">
        <v>70117</v>
      </c>
      <c r="G3" t="s">
        <v>150</v>
      </c>
      <c r="H3" t="s">
        <v>735</v>
      </c>
    </row>
    <row r="4" spans="1:8" x14ac:dyDescent="0.25">
      <c r="A4">
        <v>3</v>
      </c>
      <c r="B4" t="s">
        <v>736</v>
      </c>
      <c r="C4" t="s">
        <v>737</v>
      </c>
      <c r="D4" t="s">
        <v>738</v>
      </c>
      <c r="E4" t="s">
        <v>739</v>
      </c>
      <c r="F4">
        <v>48104</v>
      </c>
      <c r="G4" t="s">
        <v>150</v>
      </c>
      <c r="H4" t="s">
        <v>740</v>
      </c>
    </row>
    <row r="5" spans="1:8" x14ac:dyDescent="0.25">
      <c r="A5">
        <v>4</v>
      </c>
      <c r="B5" t="s">
        <v>741</v>
      </c>
      <c r="C5" t="s">
        <v>742</v>
      </c>
      <c r="D5" t="s">
        <v>743</v>
      </c>
      <c r="E5" t="s">
        <v>744</v>
      </c>
      <c r="F5">
        <v>100</v>
      </c>
      <c r="G5" t="s">
        <v>745</v>
      </c>
      <c r="H5" t="s">
        <v>746</v>
      </c>
    </row>
    <row r="6" spans="1:8" x14ac:dyDescent="0.25">
      <c r="A6">
        <v>5</v>
      </c>
      <c r="B6" t="s">
        <v>747</v>
      </c>
      <c r="C6" t="s">
        <v>748</v>
      </c>
      <c r="D6" t="s">
        <v>749</v>
      </c>
      <c r="E6" t="s">
        <v>750</v>
      </c>
      <c r="F6">
        <v>33007</v>
      </c>
      <c r="G6" t="s">
        <v>45</v>
      </c>
      <c r="H6" t="s">
        <v>751</v>
      </c>
    </row>
    <row r="7" spans="1:8" x14ac:dyDescent="0.25">
      <c r="A7">
        <v>6</v>
      </c>
      <c r="B7" t="s">
        <v>752</v>
      </c>
      <c r="C7" t="s">
        <v>753</v>
      </c>
      <c r="D7" t="s">
        <v>754</v>
      </c>
      <c r="E7" t="s">
        <v>755</v>
      </c>
      <c r="F7">
        <v>545</v>
      </c>
      <c r="G7" t="s">
        <v>745</v>
      </c>
      <c r="H7" t="s">
        <v>756</v>
      </c>
    </row>
    <row r="8" spans="1:8" x14ac:dyDescent="0.25">
      <c r="A8">
        <v>7</v>
      </c>
      <c r="B8" t="s">
        <v>757</v>
      </c>
      <c r="C8" t="s">
        <v>758</v>
      </c>
      <c r="D8" t="s">
        <v>759</v>
      </c>
      <c r="E8" t="s">
        <v>760</v>
      </c>
      <c r="F8">
        <v>3058</v>
      </c>
      <c r="G8" t="s">
        <v>761</v>
      </c>
      <c r="H8" t="s">
        <v>762</v>
      </c>
    </row>
    <row r="9" spans="1:8" x14ac:dyDescent="0.25">
      <c r="A9">
        <v>8</v>
      </c>
      <c r="B9" t="s">
        <v>763</v>
      </c>
      <c r="C9" t="s">
        <v>764</v>
      </c>
      <c r="D9" t="s">
        <v>765</v>
      </c>
      <c r="E9" t="s">
        <v>766</v>
      </c>
      <c r="F9" t="s">
        <v>767</v>
      </c>
      <c r="G9" t="s">
        <v>25</v>
      </c>
      <c r="H9" t="s">
        <v>768</v>
      </c>
    </row>
    <row r="10" spans="1:8" x14ac:dyDescent="0.25">
      <c r="A10">
        <v>9</v>
      </c>
      <c r="B10" t="s">
        <v>769</v>
      </c>
      <c r="C10" t="s">
        <v>770</v>
      </c>
      <c r="D10" t="s">
        <v>771</v>
      </c>
      <c r="E10" t="s">
        <v>772</v>
      </c>
      <c r="F10" t="s">
        <v>773</v>
      </c>
      <c r="G10" t="s">
        <v>774</v>
      </c>
      <c r="H10" t="s">
        <v>775</v>
      </c>
    </row>
    <row r="11" spans="1:8" x14ac:dyDescent="0.25">
      <c r="A11">
        <v>10</v>
      </c>
      <c r="B11" t="s">
        <v>776</v>
      </c>
      <c r="C11" t="s">
        <v>777</v>
      </c>
      <c r="D11" t="s">
        <v>778</v>
      </c>
      <c r="E11" t="s">
        <v>76</v>
      </c>
      <c r="F11">
        <v>5442</v>
      </c>
      <c r="G11" t="s">
        <v>78</v>
      </c>
      <c r="H11" t="s">
        <v>779</v>
      </c>
    </row>
    <row r="12" spans="1:8" x14ac:dyDescent="0.25">
      <c r="A12">
        <v>11</v>
      </c>
      <c r="B12" t="s">
        <v>780</v>
      </c>
      <c r="C12" t="s">
        <v>781</v>
      </c>
      <c r="D12" t="s">
        <v>782</v>
      </c>
      <c r="E12" t="s">
        <v>10</v>
      </c>
      <c r="F12">
        <v>10785</v>
      </c>
      <c r="G12" t="s">
        <v>11</v>
      </c>
      <c r="H12" t="s">
        <v>783</v>
      </c>
    </row>
    <row r="13" spans="1:8" x14ac:dyDescent="0.25">
      <c r="A13">
        <v>12</v>
      </c>
      <c r="B13" t="s">
        <v>784</v>
      </c>
      <c r="C13" t="s">
        <v>785</v>
      </c>
      <c r="D13" t="s">
        <v>786</v>
      </c>
      <c r="E13" t="s">
        <v>787</v>
      </c>
      <c r="F13">
        <v>60439</v>
      </c>
      <c r="G13" t="s">
        <v>11</v>
      </c>
      <c r="H13" t="s">
        <v>788</v>
      </c>
    </row>
    <row r="14" spans="1:8" x14ac:dyDescent="0.25">
      <c r="A14">
        <v>13</v>
      </c>
      <c r="B14" t="s">
        <v>789</v>
      </c>
      <c r="C14" t="s">
        <v>790</v>
      </c>
      <c r="D14" t="s">
        <v>791</v>
      </c>
      <c r="E14" t="s">
        <v>792</v>
      </c>
      <c r="F14">
        <v>27478</v>
      </c>
      <c r="G14" t="s">
        <v>11</v>
      </c>
      <c r="H14" t="s">
        <v>793</v>
      </c>
    </row>
    <row r="15" spans="1:8" x14ac:dyDescent="0.25">
      <c r="A15">
        <v>14</v>
      </c>
      <c r="B15" t="s">
        <v>794</v>
      </c>
      <c r="C15" t="s">
        <v>795</v>
      </c>
      <c r="D15" t="s">
        <v>796</v>
      </c>
      <c r="E15" t="s">
        <v>797</v>
      </c>
      <c r="F15">
        <v>48100</v>
      </c>
      <c r="G15" t="s">
        <v>127</v>
      </c>
      <c r="H15" t="s">
        <v>798</v>
      </c>
    </row>
    <row r="16" spans="1:8" x14ac:dyDescent="0.25">
      <c r="A16">
        <v>15</v>
      </c>
      <c r="B16" t="s">
        <v>799</v>
      </c>
      <c r="C16" t="s">
        <v>800</v>
      </c>
      <c r="D16" t="s">
        <v>801</v>
      </c>
      <c r="E16" t="s">
        <v>802</v>
      </c>
      <c r="F16">
        <v>1320</v>
      </c>
      <c r="G16" t="s">
        <v>307</v>
      </c>
      <c r="H16" t="s">
        <v>803</v>
      </c>
    </row>
    <row r="17" spans="1:8" x14ac:dyDescent="0.25">
      <c r="A17">
        <v>16</v>
      </c>
      <c r="B17" t="s">
        <v>804</v>
      </c>
      <c r="C17" t="s">
        <v>805</v>
      </c>
      <c r="D17" t="s">
        <v>806</v>
      </c>
      <c r="E17" t="s">
        <v>807</v>
      </c>
      <c r="F17">
        <v>97101</v>
      </c>
      <c r="G17" t="s">
        <v>150</v>
      </c>
      <c r="H17" t="s">
        <v>723</v>
      </c>
    </row>
    <row r="18" spans="1:8" x14ac:dyDescent="0.25">
      <c r="A18">
        <v>17</v>
      </c>
      <c r="B18" t="s">
        <v>808</v>
      </c>
      <c r="C18" t="s">
        <v>809</v>
      </c>
      <c r="D18" t="s">
        <v>810</v>
      </c>
      <c r="E18" t="s">
        <v>811</v>
      </c>
      <c r="F18" t="s">
        <v>812</v>
      </c>
      <c r="G18" t="s">
        <v>31</v>
      </c>
      <c r="H18" t="s">
        <v>813</v>
      </c>
    </row>
    <row r="19" spans="1:8" x14ac:dyDescent="0.25">
      <c r="A19">
        <v>18</v>
      </c>
      <c r="B19" t="s">
        <v>814</v>
      </c>
      <c r="C19" t="s">
        <v>815</v>
      </c>
      <c r="D19" t="s">
        <v>816</v>
      </c>
      <c r="E19" t="s">
        <v>258</v>
      </c>
      <c r="F19">
        <v>75004</v>
      </c>
      <c r="G19" t="s">
        <v>40</v>
      </c>
      <c r="H19" t="s">
        <v>817</v>
      </c>
    </row>
    <row r="20" spans="1:8" x14ac:dyDescent="0.25">
      <c r="A20">
        <v>19</v>
      </c>
      <c r="B20" t="s">
        <v>818</v>
      </c>
      <c r="C20" t="s">
        <v>819</v>
      </c>
      <c r="D20" t="s">
        <v>820</v>
      </c>
      <c r="E20" t="s">
        <v>821</v>
      </c>
      <c r="F20">
        <v>2134</v>
      </c>
      <c r="G20" t="s">
        <v>150</v>
      </c>
      <c r="H20" t="s">
        <v>822</v>
      </c>
    </row>
    <row r="21" spans="1:8" x14ac:dyDescent="0.25">
      <c r="A21">
        <v>20</v>
      </c>
      <c r="B21" t="s">
        <v>823</v>
      </c>
      <c r="C21" t="s">
        <v>824</v>
      </c>
      <c r="D21" t="s">
        <v>825</v>
      </c>
      <c r="E21" t="s">
        <v>826</v>
      </c>
      <c r="F21">
        <v>512</v>
      </c>
      <c r="G21" t="s">
        <v>826</v>
      </c>
      <c r="H21" t="s">
        <v>827</v>
      </c>
    </row>
    <row r="22" spans="1:8" x14ac:dyDescent="0.25">
      <c r="A22">
        <v>21</v>
      </c>
      <c r="B22" t="s">
        <v>828</v>
      </c>
      <c r="C22" t="s">
        <v>829</v>
      </c>
      <c r="D22" t="s">
        <v>830</v>
      </c>
      <c r="E22" t="s">
        <v>831</v>
      </c>
      <c r="F22">
        <v>2800</v>
      </c>
      <c r="G22" t="s">
        <v>320</v>
      </c>
      <c r="H22">
        <v>43844108</v>
      </c>
    </row>
    <row r="23" spans="1:8" x14ac:dyDescent="0.25">
      <c r="A23">
        <v>22</v>
      </c>
      <c r="B23" t="s">
        <v>832</v>
      </c>
      <c r="C23" t="s">
        <v>833</v>
      </c>
      <c r="D23" t="s">
        <v>834</v>
      </c>
      <c r="E23" t="s">
        <v>835</v>
      </c>
      <c r="F23" t="s">
        <v>836</v>
      </c>
      <c r="G23" t="s">
        <v>837</v>
      </c>
      <c r="H23" t="s">
        <v>838</v>
      </c>
    </row>
    <row r="24" spans="1:8" x14ac:dyDescent="0.25">
      <c r="A24">
        <v>23</v>
      </c>
      <c r="B24" t="s">
        <v>839</v>
      </c>
      <c r="C24" t="s">
        <v>840</v>
      </c>
      <c r="D24" t="s">
        <v>841</v>
      </c>
      <c r="E24" t="s">
        <v>842</v>
      </c>
      <c r="F24">
        <v>53120</v>
      </c>
      <c r="G24" t="s">
        <v>375</v>
      </c>
      <c r="H24" t="s">
        <v>843</v>
      </c>
    </row>
    <row r="25" spans="1:8" x14ac:dyDescent="0.25">
      <c r="A25">
        <v>24</v>
      </c>
      <c r="B25" t="s">
        <v>844</v>
      </c>
      <c r="C25" t="s">
        <v>845</v>
      </c>
      <c r="D25" t="s">
        <v>846</v>
      </c>
      <c r="E25" t="s">
        <v>847</v>
      </c>
      <c r="F25">
        <v>2042</v>
      </c>
      <c r="G25" t="s">
        <v>761</v>
      </c>
      <c r="H25" t="s">
        <v>848</v>
      </c>
    </row>
    <row r="26" spans="1:8" x14ac:dyDescent="0.25">
      <c r="A26">
        <v>25</v>
      </c>
      <c r="B26" t="s">
        <v>849</v>
      </c>
      <c r="C26" t="s">
        <v>850</v>
      </c>
      <c r="D26" t="s">
        <v>851</v>
      </c>
      <c r="E26" t="s">
        <v>234</v>
      </c>
      <c r="F26" t="s">
        <v>235</v>
      </c>
      <c r="G26" t="s">
        <v>55</v>
      </c>
      <c r="H26" t="s">
        <v>852</v>
      </c>
    </row>
    <row r="27" spans="1:8" x14ac:dyDescent="0.25">
      <c r="A27">
        <v>26</v>
      </c>
      <c r="B27" t="s">
        <v>853</v>
      </c>
      <c r="C27" t="s">
        <v>854</v>
      </c>
      <c r="D27" t="s">
        <v>855</v>
      </c>
      <c r="E27" t="s">
        <v>856</v>
      </c>
      <c r="F27">
        <v>84100</v>
      </c>
      <c r="G27" t="s">
        <v>127</v>
      </c>
      <c r="H27" t="s">
        <v>857</v>
      </c>
    </row>
    <row r="28" spans="1:8" x14ac:dyDescent="0.25">
      <c r="A28">
        <v>27</v>
      </c>
      <c r="B28" t="s">
        <v>858</v>
      </c>
      <c r="C28" t="s">
        <v>859</v>
      </c>
      <c r="D28" t="s">
        <v>860</v>
      </c>
      <c r="E28" t="s">
        <v>861</v>
      </c>
      <c r="F28">
        <v>71300</v>
      </c>
      <c r="G28" t="s">
        <v>40</v>
      </c>
      <c r="H28" t="s">
        <v>862</v>
      </c>
    </row>
    <row r="29" spans="1:8" x14ac:dyDescent="0.25">
      <c r="A29">
        <v>28</v>
      </c>
      <c r="B29" t="s">
        <v>863</v>
      </c>
      <c r="C29" t="s">
        <v>864</v>
      </c>
      <c r="D29" t="s">
        <v>865</v>
      </c>
      <c r="E29" t="s">
        <v>866</v>
      </c>
      <c r="F29">
        <v>74000</v>
      </c>
      <c r="G29" t="s">
        <v>40</v>
      </c>
      <c r="H29" t="s">
        <v>867</v>
      </c>
    </row>
    <row r="30" spans="1:8" x14ac:dyDescent="0.25">
      <c r="A30">
        <v>29</v>
      </c>
      <c r="B30" t="s">
        <v>868</v>
      </c>
      <c r="C30" t="s">
        <v>869</v>
      </c>
      <c r="D30" t="s">
        <v>870</v>
      </c>
      <c r="E30" t="s">
        <v>871</v>
      </c>
      <c r="F30" t="s">
        <v>872</v>
      </c>
      <c r="G30" t="s">
        <v>55</v>
      </c>
      <c r="H30" t="s">
        <v>873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17" sqref="H17"/>
    </sheetView>
  </sheetViews>
  <sheetFormatPr defaultRowHeight="15" x14ac:dyDescent="0.25"/>
  <cols>
    <col min="1" max="1" width="9.7109375" bestFit="1" customWidth="1"/>
    <col min="2" max="2" width="16.42578125" bestFit="1" customWidth="1"/>
    <col min="3" max="3" width="14.140625" bestFit="1" customWidth="1"/>
  </cols>
  <sheetData>
    <row r="1" spans="1:3" x14ac:dyDescent="0.25">
      <c r="A1" t="s">
        <v>470</v>
      </c>
      <c r="B1" t="s">
        <v>716</v>
      </c>
      <c r="C1" t="s">
        <v>717</v>
      </c>
    </row>
    <row r="2" spans="1:3" x14ac:dyDescent="0.25">
      <c r="A2">
        <v>1</v>
      </c>
      <c r="B2" t="s">
        <v>718</v>
      </c>
      <c r="C2" t="s">
        <v>719</v>
      </c>
    </row>
    <row r="3" spans="1:3" x14ac:dyDescent="0.25">
      <c r="A3">
        <v>2</v>
      </c>
      <c r="B3" t="s">
        <v>720</v>
      </c>
      <c r="C3" t="s">
        <v>721</v>
      </c>
    </row>
    <row r="4" spans="1:3" x14ac:dyDescent="0.25">
      <c r="A4">
        <v>3</v>
      </c>
      <c r="B4" t="s">
        <v>722</v>
      </c>
      <c r="C4" t="s">
        <v>723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workbookViewId="0">
      <selection activeCell="I1" sqref="I1"/>
    </sheetView>
  </sheetViews>
  <sheetFormatPr defaultRowHeight="15" x14ac:dyDescent="0.25"/>
  <cols>
    <col min="1" max="1" width="9.7109375" bestFit="1" customWidth="1"/>
    <col min="2" max="2" width="32.28515625" bestFit="1" customWidth="1"/>
    <col min="3" max="3" width="10.28515625" bestFit="1" customWidth="1"/>
    <col min="4" max="4" width="10.7109375" bestFit="1" customWidth="1"/>
    <col min="5" max="5" width="19.42578125" bestFit="1" customWidth="1"/>
    <col min="6" max="6" width="7" bestFit="1" customWidth="1"/>
  </cols>
  <sheetData>
    <row r="1" spans="1:6" x14ac:dyDescent="0.25">
      <c r="A1" t="s">
        <v>467</v>
      </c>
      <c r="B1" t="s">
        <v>565</v>
      </c>
      <c r="C1" t="s">
        <v>566</v>
      </c>
      <c r="D1" t="s">
        <v>395</v>
      </c>
      <c r="E1" t="s">
        <v>567</v>
      </c>
      <c r="F1" t="s">
        <v>568</v>
      </c>
    </row>
    <row r="2" spans="1:6" x14ac:dyDescent="0.25">
      <c r="A2">
        <v>1</v>
      </c>
      <c r="B2" t="s">
        <v>569</v>
      </c>
      <c r="C2">
        <v>1</v>
      </c>
      <c r="D2">
        <v>1</v>
      </c>
      <c r="E2" t="s">
        <v>570</v>
      </c>
      <c r="F2">
        <v>18</v>
      </c>
    </row>
    <row r="3" spans="1:6" x14ac:dyDescent="0.25">
      <c r="A3">
        <v>2</v>
      </c>
      <c r="B3" t="s">
        <v>571</v>
      </c>
      <c r="C3">
        <v>1</v>
      </c>
      <c r="D3">
        <v>1</v>
      </c>
      <c r="E3" t="s">
        <v>572</v>
      </c>
      <c r="F3">
        <v>19</v>
      </c>
    </row>
    <row r="4" spans="1:6" x14ac:dyDescent="0.25">
      <c r="A4">
        <v>3</v>
      </c>
      <c r="B4" t="s">
        <v>573</v>
      </c>
      <c r="C4">
        <v>1</v>
      </c>
      <c r="D4">
        <v>2</v>
      </c>
      <c r="E4" t="s">
        <v>574</v>
      </c>
      <c r="F4">
        <v>10</v>
      </c>
    </row>
    <row r="5" spans="1:6" x14ac:dyDescent="0.25">
      <c r="A5">
        <v>4</v>
      </c>
      <c r="B5" t="s">
        <v>575</v>
      </c>
      <c r="C5">
        <v>2</v>
      </c>
      <c r="D5">
        <v>2</v>
      </c>
      <c r="E5" t="s">
        <v>576</v>
      </c>
      <c r="F5">
        <v>22</v>
      </c>
    </row>
    <row r="6" spans="1:6" x14ac:dyDescent="0.25">
      <c r="A6">
        <v>5</v>
      </c>
      <c r="B6" t="s">
        <v>577</v>
      </c>
      <c r="C6">
        <v>2</v>
      </c>
      <c r="D6">
        <v>2</v>
      </c>
      <c r="E6" t="s">
        <v>578</v>
      </c>
      <c r="F6">
        <v>21.35</v>
      </c>
    </row>
    <row r="7" spans="1:6" x14ac:dyDescent="0.25">
      <c r="A7">
        <v>6</v>
      </c>
      <c r="B7" t="s">
        <v>579</v>
      </c>
      <c r="C7">
        <v>3</v>
      </c>
      <c r="D7">
        <v>2</v>
      </c>
      <c r="E7" t="s">
        <v>580</v>
      </c>
      <c r="F7">
        <v>25</v>
      </c>
    </row>
    <row r="8" spans="1:6" x14ac:dyDescent="0.25">
      <c r="A8">
        <v>7</v>
      </c>
      <c r="B8" t="s">
        <v>581</v>
      </c>
      <c r="C8">
        <v>3</v>
      </c>
      <c r="D8">
        <v>7</v>
      </c>
      <c r="E8" t="s">
        <v>582</v>
      </c>
      <c r="F8">
        <v>30</v>
      </c>
    </row>
    <row r="9" spans="1:6" x14ac:dyDescent="0.25">
      <c r="A9">
        <v>8</v>
      </c>
      <c r="B9" t="s">
        <v>583</v>
      </c>
      <c r="C9">
        <v>3</v>
      </c>
      <c r="D9">
        <v>2</v>
      </c>
      <c r="E9" t="s">
        <v>584</v>
      </c>
      <c r="F9">
        <v>40</v>
      </c>
    </row>
    <row r="10" spans="1:6" x14ac:dyDescent="0.25">
      <c r="A10">
        <v>9</v>
      </c>
      <c r="B10" t="s">
        <v>585</v>
      </c>
      <c r="C10">
        <v>4</v>
      </c>
      <c r="D10">
        <v>6</v>
      </c>
      <c r="E10" t="s">
        <v>586</v>
      </c>
      <c r="F10">
        <v>97</v>
      </c>
    </row>
    <row r="11" spans="1:6" x14ac:dyDescent="0.25">
      <c r="A11">
        <v>10</v>
      </c>
      <c r="B11" t="s">
        <v>587</v>
      </c>
      <c r="C11">
        <v>4</v>
      </c>
      <c r="D11">
        <v>8</v>
      </c>
      <c r="E11" t="s">
        <v>588</v>
      </c>
      <c r="F11">
        <v>31</v>
      </c>
    </row>
    <row r="12" spans="1:6" x14ac:dyDescent="0.25">
      <c r="A12">
        <v>11</v>
      </c>
      <c r="B12" t="s">
        <v>589</v>
      </c>
      <c r="C12">
        <v>5</v>
      </c>
      <c r="D12">
        <v>4</v>
      </c>
      <c r="E12" t="s">
        <v>590</v>
      </c>
      <c r="F12">
        <v>21</v>
      </c>
    </row>
    <row r="13" spans="1:6" x14ac:dyDescent="0.25">
      <c r="A13">
        <v>12</v>
      </c>
      <c r="B13" t="s">
        <v>591</v>
      </c>
      <c r="C13">
        <v>5</v>
      </c>
      <c r="D13">
        <v>4</v>
      </c>
      <c r="E13" t="s">
        <v>592</v>
      </c>
      <c r="F13">
        <v>38</v>
      </c>
    </row>
    <row r="14" spans="1:6" x14ac:dyDescent="0.25">
      <c r="A14">
        <v>13</v>
      </c>
      <c r="B14" t="s">
        <v>593</v>
      </c>
      <c r="C14">
        <v>6</v>
      </c>
      <c r="D14">
        <v>8</v>
      </c>
      <c r="E14" t="s">
        <v>594</v>
      </c>
      <c r="F14">
        <v>6</v>
      </c>
    </row>
    <row r="15" spans="1:6" x14ac:dyDescent="0.25">
      <c r="A15">
        <v>14</v>
      </c>
      <c r="B15" t="s">
        <v>595</v>
      </c>
      <c r="C15">
        <v>6</v>
      </c>
      <c r="D15">
        <v>7</v>
      </c>
      <c r="E15" t="s">
        <v>596</v>
      </c>
      <c r="F15">
        <v>23.25</v>
      </c>
    </row>
    <row r="16" spans="1:6" x14ac:dyDescent="0.25">
      <c r="A16">
        <v>15</v>
      </c>
      <c r="B16" t="s">
        <v>597</v>
      </c>
      <c r="C16">
        <v>6</v>
      </c>
      <c r="D16">
        <v>2</v>
      </c>
      <c r="E16" t="s">
        <v>598</v>
      </c>
      <c r="F16">
        <v>15.5</v>
      </c>
    </row>
    <row r="17" spans="1:6" x14ac:dyDescent="0.25">
      <c r="A17">
        <v>16</v>
      </c>
      <c r="B17" t="s">
        <v>599</v>
      </c>
      <c r="C17">
        <v>7</v>
      </c>
      <c r="D17">
        <v>3</v>
      </c>
      <c r="E17" t="s">
        <v>600</v>
      </c>
      <c r="F17">
        <v>17.45</v>
      </c>
    </row>
    <row r="18" spans="1:6" x14ac:dyDescent="0.25">
      <c r="A18">
        <v>17</v>
      </c>
      <c r="B18" t="s">
        <v>601</v>
      </c>
      <c r="C18">
        <v>7</v>
      </c>
      <c r="D18">
        <v>6</v>
      </c>
      <c r="E18" t="s">
        <v>602</v>
      </c>
      <c r="F18">
        <v>39</v>
      </c>
    </row>
    <row r="19" spans="1:6" x14ac:dyDescent="0.25">
      <c r="A19">
        <v>18</v>
      </c>
      <c r="B19" t="s">
        <v>603</v>
      </c>
      <c r="C19">
        <v>7</v>
      </c>
      <c r="D19">
        <v>8</v>
      </c>
      <c r="E19" t="s">
        <v>604</v>
      </c>
      <c r="F19">
        <v>62.5</v>
      </c>
    </row>
    <row r="20" spans="1:6" x14ac:dyDescent="0.25">
      <c r="A20">
        <v>19</v>
      </c>
      <c r="B20" t="s">
        <v>605</v>
      </c>
      <c r="C20">
        <v>8</v>
      </c>
      <c r="D20">
        <v>3</v>
      </c>
      <c r="E20" t="s">
        <v>606</v>
      </c>
      <c r="F20">
        <v>9.1999999999999993</v>
      </c>
    </row>
    <row r="21" spans="1:6" x14ac:dyDescent="0.25">
      <c r="A21">
        <v>20</v>
      </c>
      <c r="B21" t="s">
        <v>607</v>
      </c>
      <c r="C21">
        <v>8</v>
      </c>
      <c r="D21">
        <v>3</v>
      </c>
      <c r="E21" t="s">
        <v>608</v>
      </c>
      <c r="F21">
        <v>81</v>
      </c>
    </row>
    <row r="22" spans="1:6" x14ac:dyDescent="0.25">
      <c r="A22">
        <v>21</v>
      </c>
      <c r="B22" t="s">
        <v>609</v>
      </c>
      <c r="C22">
        <v>8</v>
      </c>
      <c r="D22">
        <v>3</v>
      </c>
      <c r="E22" t="s">
        <v>610</v>
      </c>
      <c r="F22">
        <v>10</v>
      </c>
    </row>
    <row r="23" spans="1:6" x14ac:dyDescent="0.25">
      <c r="A23">
        <v>22</v>
      </c>
      <c r="B23" t="s">
        <v>611</v>
      </c>
      <c r="C23">
        <v>9</v>
      </c>
      <c r="D23">
        <v>5</v>
      </c>
      <c r="E23" t="s">
        <v>612</v>
      </c>
      <c r="F23">
        <v>21</v>
      </c>
    </row>
    <row r="24" spans="1:6" x14ac:dyDescent="0.25">
      <c r="A24">
        <v>23</v>
      </c>
      <c r="B24" t="s">
        <v>613</v>
      </c>
      <c r="C24">
        <v>9</v>
      </c>
      <c r="D24">
        <v>5</v>
      </c>
      <c r="E24" t="s">
        <v>614</v>
      </c>
      <c r="F24">
        <v>9</v>
      </c>
    </row>
    <row r="25" spans="1:6" x14ac:dyDescent="0.25">
      <c r="A25">
        <v>24</v>
      </c>
      <c r="B25" t="s">
        <v>615</v>
      </c>
      <c r="C25">
        <v>10</v>
      </c>
      <c r="D25">
        <v>1</v>
      </c>
      <c r="E25" t="s">
        <v>616</v>
      </c>
      <c r="F25">
        <v>4.5</v>
      </c>
    </row>
    <row r="26" spans="1:6" x14ac:dyDescent="0.25">
      <c r="A26">
        <v>25</v>
      </c>
      <c r="B26" t="s">
        <v>617</v>
      </c>
      <c r="C26">
        <v>11</v>
      </c>
      <c r="D26">
        <v>3</v>
      </c>
      <c r="E26" t="s">
        <v>618</v>
      </c>
      <c r="F26">
        <v>14</v>
      </c>
    </row>
    <row r="27" spans="1:6" x14ac:dyDescent="0.25">
      <c r="A27">
        <v>26</v>
      </c>
      <c r="B27" t="s">
        <v>619</v>
      </c>
      <c r="C27">
        <v>11</v>
      </c>
      <c r="D27">
        <v>3</v>
      </c>
      <c r="E27" t="s">
        <v>620</v>
      </c>
      <c r="F27">
        <v>31.23</v>
      </c>
    </row>
    <row r="28" spans="1:6" x14ac:dyDescent="0.25">
      <c r="A28">
        <v>27</v>
      </c>
      <c r="B28" t="s">
        <v>621</v>
      </c>
      <c r="C28">
        <v>11</v>
      </c>
      <c r="D28">
        <v>3</v>
      </c>
      <c r="E28" t="s">
        <v>622</v>
      </c>
      <c r="F28">
        <v>43.9</v>
      </c>
    </row>
    <row r="29" spans="1:6" x14ac:dyDescent="0.25">
      <c r="A29">
        <v>28</v>
      </c>
      <c r="B29" t="s">
        <v>623</v>
      </c>
      <c r="C29">
        <v>12</v>
      </c>
      <c r="D29">
        <v>7</v>
      </c>
      <c r="E29" t="s">
        <v>624</v>
      </c>
      <c r="F29">
        <v>45.6</v>
      </c>
    </row>
    <row r="30" spans="1:6" x14ac:dyDescent="0.25">
      <c r="A30">
        <v>29</v>
      </c>
      <c r="B30" t="s">
        <v>625</v>
      </c>
      <c r="C30">
        <v>12</v>
      </c>
      <c r="D30">
        <v>6</v>
      </c>
      <c r="E30" t="s">
        <v>626</v>
      </c>
      <c r="F30">
        <v>123.79</v>
      </c>
    </row>
    <row r="31" spans="1:6" x14ac:dyDescent="0.25">
      <c r="A31">
        <v>30</v>
      </c>
      <c r="B31" t="s">
        <v>627</v>
      </c>
      <c r="C31">
        <v>13</v>
      </c>
      <c r="D31">
        <v>8</v>
      </c>
      <c r="E31" t="s">
        <v>628</v>
      </c>
      <c r="F31">
        <v>25.89</v>
      </c>
    </row>
    <row r="32" spans="1:6" x14ac:dyDescent="0.25">
      <c r="A32">
        <v>31</v>
      </c>
      <c r="B32" t="s">
        <v>629</v>
      </c>
      <c r="C32">
        <v>14</v>
      </c>
      <c r="D32">
        <v>4</v>
      </c>
      <c r="E32" t="s">
        <v>630</v>
      </c>
      <c r="F32">
        <v>12.5</v>
      </c>
    </row>
    <row r="33" spans="1:6" x14ac:dyDescent="0.25">
      <c r="A33">
        <v>32</v>
      </c>
      <c r="B33" t="s">
        <v>631</v>
      </c>
      <c r="C33">
        <v>14</v>
      </c>
      <c r="D33">
        <v>4</v>
      </c>
      <c r="E33" t="s">
        <v>632</v>
      </c>
      <c r="F33">
        <v>32</v>
      </c>
    </row>
    <row r="34" spans="1:6" x14ac:dyDescent="0.25">
      <c r="A34">
        <v>33</v>
      </c>
      <c r="B34" t="s">
        <v>633</v>
      </c>
      <c r="C34">
        <v>15</v>
      </c>
      <c r="D34">
        <v>4</v>
      </c>
      <c r="E34" t="s">
        <v>634</v>
      </c>
      <c r="F34">
        <v>2.5</v>
      </c>
    </row>
    <row r="35" spans="1:6" x14ac:dyDescent="0.25">
      <c r="A35">
        <v>34</v>
      </c>
      <c r="B35" t="s">
        <v>635</v>
      </c>
      <c r="C35">
        <v>16</v>
      </c>
      <c r="D35">
        <v>1</v>
      </c>
      <c r="E35" t="s">
        <v>572</v>
      </c>
      <c r="F35">
        <v>14</v>
      </c>
    </row>
    <row r="36" spans="1:6" x14ac:dyDescent="0.25">
      <c r="A36">
        <v>35</v>
      </c>
      <c r="B36" t="s">
        <v>636</v>
      </c>
      <c r="C36">
        <v>16</v>
      </c>
      <c r="D36">
        <v>1</v>
      </c>
      <c r="E36" t="s">
        <v>572</v>
      </c>
      <c r="F36">
        <v>18</v>
      </c>
    </row>
    <row r="37" spans="1:6" x14ac:dyDescent="0.25">
      <c r="A37">
        <v>36</v>
      </c>
      <c r="B37" t="s">
        <v>637</v>
      </c>
      <c r="C37">
        <v>17</v>
      </c>
      <c r="D37">
        <v>8</v>
      </c>
      <c r="E37" t="s">
        <v>638</v>
      </c>
      <c r="F37">
        <v>19</v>
      </c>
    </row>
    <row r="38" spans="1:6" x14ac:dyDescent="0.25">
      <c r="A38">
        <v>37</v>
      </c>
      <c r="B38" t="s">
        <v>639</v>
      </c>
      <c r="C38">
        <v>17</v>
      </c>
      <c r="D38">
        <v>8</v>
      </c>
      <c r="E38" t="s">
        <v>640</v>
      </c>
      <c r="F38">
        <v>26</v>
      </c>
    </row>
    <row r="39" spans="1:6" x14ac:dyDescent="0.25">
      <c r="A39">
        <v>38</v>
      </c>
      <c r="B39" t="s">
        <v>641</v>
      </c>
      <c r="C39">
        <v>18</v>
      </c>
      <c r="D39">
        <v>1</v>
      </c>
      <c r="E39" t="s">
        <v>642</v>
      </c>
      <c r="F39">
        <v>263.5</v>
      </c>
    </row>
    <row r="40" spans="1:6" x14ac:dyDescent="0.25">
      <c r="A40">
        <v>39</v>
      </c>
      <c r="B40" t="s">
        <v>643</v>
      </c>
      <c r="C40">
        <v>18</v>
      </c>
      <c r="D40">
        <v>1</v>
      </c>
      <c r="E40" t="s">
        <v>644</v>
      </c>
      <c r="F40">
        <v>18</v>
      </c>
    </row>
    <row r="41" spans="1:6" x14ac:dyDescent="0.25">
      <c r="A41">
        <v>40</v>
      </c>
      <c r="B41" t="s">
        <v>645</v>
      </c>
      <c r="C41">
        <v>19</v>
      </c>
      <c r="D41">
        <v>8</v>
      </c>
      <c r="E41" t="s">
        <v>646</v>
      </c>
      <c r="F41">
        <v>18.399999999999999</v>
      </c>
    </row>
    <row r="42" spans="1:6" x14ac:dyDescent="0.25">
      <c r="A42">
        <v>41</v>
      </c>
      <c r="B42" t="s">
        <v>647</v>
      </c>
      <c r="C42">
        <v>19</v>
      </c>
      <c r="D42">
        <v>8</v>
      </c>
      <c r="E42" t="s">
        <v>648</v>
      </c>
      <c r="F42">
        <v>9.65</v>
      </c>
    </row>
    <row r="43" spans="1:6" x14ac:dyDescent="0.25">
      <c r="A43">
        <v>42</v>
      </c>
      <c r="B43" t="s">
        <v>649</v>
      </c>
      <c r="C43">
        <v>20</v>
      </c>
      <c r="D43">
        <v>5</v>
      </c>
      <c r="E43" t="s">
        <v>650</v>
      </c>
      <c r="F43">
        <v>14</v>
      </c>
    </row>
    <row r="44" spans="1:6" x14ac:dyDescent="0.25">
      <c r="A44">
        <v>43</v>
      </c>
      <c r="B44" t="s">
        <v>651</v>
      </c>
      <c r="C44">
        <v>20</v>
      </c>
      <c r="D44">
        <v>1</v>
      </c>
      <c r="E44" t="s">
        <v>652</v>
      </c>
      <c r="F44">
        <v>46</v>
      </c>
    </row>
    <row r="45" spans="1:6" x14ac:dyDescent="0.25">
      <c r="A45">
        <v>44</v>
      </c>
      <c r="B45" t="s">
        <v>653</v>
      </c>
      <c r="C45">
        <v>20</v>
      </c>
      <c r="D45">
        <v>2</v>
      </c>
      <c r="E45" t="s">
        <v>654</v>
      </c>
      <c r="F45">
        <v>19.45</v>
      </c>
    </row>
    <row r="46" spans="1:6" x14ac:dyDescent="0.25">
      <c r="A46">
        <v>45</v>
      </c>
      <c r="B46" t="s">
        <v>655</v>
      </c>
      <c r="C46">
        <v>21</v>
      </c>
      <c r="D46">
        <v>8</v>
      </c>
      <c r="E46" t="s">
        <v>656</v>
      </c>
      <c r="F46">
        <v>9.5</v>
      </c>
    </row>
    <row r="47" spans="1:6" x14ac:dyDescent="0.25">
      <c r="A47">
        <v>46</v>
      </c>
      <c r="B47" t="s">
        <v>657</v>
      </c>
      <c r="C47">
        <v>21</v>
      </c>
      <c r="D47">
        <v>8</v>
      </c>
      <c r="E47" t="s">
        <v>658</v>
      </c>
      <c r="F47">
        <v>12</v>
      </c>
    </row>
    <row r="48" spans="1:6" x14ac:dyDescent="0.25">
      <c r="A48">
        <v>47</v>
      </c>
      <c r="B48" t="s">
        <v>659</v>
      </c>
      <c r="C48">
        <v>22</v>
      </c>
      <c r="D48">
        <v>3</v>
      </c>
      <c r="E48" t="s">
        <v>660</v>
      </c>
      <c r="F48">
        <v>9.5</v>
      </c>
    </row>
    <row r="49" spans="1:6" x14ac:dyDescent="0.25">
      <c r="A49">
        <v>48</v>
      </c>
      <c r="B49" t="s">
        <v>661</v>
      </c>
      <c r="C49">
        <v>22</v>
      </c>
      <c r="D49">
        <v>3</v>
      </c>
      <c r="E49" t="s">
        <v>662</v>
      </c>
      <c r="F49">
        <v>12.75</v>
      </c>
    </row>
    <row r="50" spans="1:6" x14ac:dyDescent="0.25">
      <c r="A50">
        <v>49</v>
      </c>
      <c r="B50" t="s">
        <v>663</v>
      </c>
      <c r="C50">
        <v>23</v>
      </c>
      <c r="D50">
        <v>3</v>
      </c>
      <c r="E50" t="s">
        <v>664</v>
      </c>
      <c r="F50">
        <v>20</v>
      </c>
    </row>
    <row r="51" spans="1:6" x14ac:dyDescent="0.25">
      <c r="A51">
        <v>50</v>
      </c>
      <c r="B51" t="s">
        <v>665</v>
      </c>
      <c r="C51">
        <v>23</v>
      </c>
      <c r="D51">
        <v>3</v>
      </c>
      <c r="E51" t="s">
        <v>666</v>
      </c>
      <c r="F51">
        <v>16.25</v>
      </c>
    </row>
    <row r="52" spans="1:6" x14ac:dyDescent="0.25">
      <c r="A52">
        <v>51</v>
      </c>
      <c r="B52" t="s">
        <v>667</v>
      </c>
      <c r="C52">
        <v>24</v>
      </c>
      <c r="D52">
        <v>7</v>
      </c>
      <c r="E52" t="s">
        <v>668</v>
      </c>
      <c r="F52">
        <v>53</v>
      </c>
    </row>
    <row r="53" spans="1:6" x14ac:dyDescent="0.25">
      <c r="A53">
        <v>52</v>
      </c>
      <c r="B53" t="s">
        <v>669</v>
      </c>
      <c r="C53">
        <v>24</v>
      </c>
      <c r="D53">
        <v>5</v>
      </c>
      <c r="E53" t="s">
        <v>670</v>
      </c>
      <c r="F53">
        <v>7</v>
      </c>
    </row>
    <row r="54" spans="1:6" x14ac:dyDescent="0.25">
      <c r="A54">
        <v>53</v>
      </c>
      <c r="B54" t="s">
        <v>671</v>
      </c>
      <c r="C54">
        <v>24</v>
      </c>
      <c r="D54">
        <v>6</v>
      </c>
      <c r="E54" t="s">
        <v>672</v>
      </c>
      <c r="F54">
        <v>32.799999999999997</v>
      </c>
    </row>
    <row r="55" spans="1:6" x14ac:dyDescent="0.25">
      <c r="A55">
        <v>54</v>
      </c>
      <c r="B55" t="s">
        <v>673</v>
      </c>
      <c r="C55">
        <v>25</v>
      </c>
      <c r="D55">
        <v>6</v>
      </c>
      <c r="E55" t="s">
        <v>674</v>
      </c>
      <c r="F55">
        <v>7.45</v>
      </c>
    </row>
    <row r="56" spans="1:6" x14ac:dyDescent="0.25">
      <c r="A56">
        <v>55</v>
      </c>
      <c r="B56" t="s">
        <v>675</v>
      </c>
      <c r="C56">
        <v>25</v>
      </c>
      <c r="D56">
        <v>6</v>
      </c>
      <c r="E56" t="s">
        <v>676</v>
      </c>
      <c r="F56">
        <v>24</v>
      </c>
    </row>
    <row r="57" spans="1:6" x14ac:dyDescent="0.25">
      <c r="A57">
        <v>56</v>
      </c>
      <c r="B57" t="s">
        <v>677</v>
      </c>
      <c r="C57">
        <v>26</v>
      </c>
      <c r="D57">
        <v>5</v>
      </c>
      <c r="E57" t="s">
        <v>678</v>
      </c>
      <c r="F57">
        <v>38</v>
      </c>
    </row>
    <row r="58" spans="1:6" x14ac:dyDescent="0.25">
      <c r="A58">
        <v>57</v>
      </c>
      <c r="B58" t="s">
        <v>679</v>
      </c>
      <c r="C58">
        <v>26</v>
      </c>
      <c r="D58">
        <v>5</v>
      </c>
      <c r="E58" t="s">
        <v>678</v>
      </c>
      <c r="F58">
        <v>19.5</v>
      </c>
    </row>
    <row r="59" spans="1:6" x14ac:dyDescent="0.25">
      <c r="A59">
        <v>58</v>
      </c>
      <c r="B59" t="s">
        <v>680</v>
      </c>
      <c r="C59">
        <v>27</v>
      </c>
      <c r="D59">
        <v>8</v>
      </c>
      <c r="E59" t="s">
        <v>681</v>
      </c>
      <c r="F59">
        <v>13.25</v>
      </c>
    </row>
    <row r="60" spans="1:6" x14ac:dyDescent="0.25">
      <c r="A60">
        <v>59</v>
      </c>
      <c r="B60" t="s">
        <v>682</v>
      </c>
      <c r="C60">
        <v>28</v>
      </c>
      <c r="D60">
        <v>4</v>
      </c>
      <c r="E60" t="s">
        <v>683</v>
      </c>
      <c r="F60">
        <v>55</v>
      </c>
    </row>
    <row r="61" spans="1:6" x14ac:dyDescent="0.25">
      <c r="A61">
        <v>60</v>
      </c>
      <c r="B61" t="s">
        <v>684</v>
      </c>
      <c r="C61">
        <v>28</v>
      </c>
      <c r="D61">
        <v>4</v>
      </c>
      <c r="E61" t="s">
        <v>685</v>
      </c>
      <c r="F61">
        <v>34</v>
      </c>
    </row>
    <row r="62" spans="1:6" x14ac:dyDescent="0.25">
      <c r="A62">
        <v>61</v>
      </c>
      <c r="B62" t="s">
        <v>686</v>
      </c>
      <c r="C62">
        <v>29</v>
      </c>
      <c r="D62">
        <v>2</v>
      </c>
      <c r="E62" t="s">
        <v>687</v>
      </c>
      <c r="F62">
        <v>28.5</v>
      </c>
    </row>
    <row r="63" spans="1:6" x14ac:dyDescent="0.25">
      <c r="A63">
        <v>62</v>
      </c>
      <c r="B63" t="s">
        <v>688</v>
      </c>
      <c r="C63">
        <v>29</v>
      </c>
      <c r="D63">
        <v>3</v>
      </c>
      <c r="E63" t="s">
        <v>689</v>
      </c>
      <c r="F63">
        <v>49.3</v>
      </c>
    </row>
    <row r="64" spans="1:6" x14ac:dyDescent="0.25">
      <c r="A64">
        <v>63</v>
      </c>
      <c r="B64" t="s">
        <v>690</v>
      </c>
      <c r="C64">
        <v>7</v>
      </c>
      <c r="D64">
        <v>2</v>
      </c>
      <c r="E64" t="s">
        <v>691</v>
      </c>
      <c r="F64">
        <v>43.9</v>
      </c>
    </row>
    <row r="65" spans="1:6" x14ac:dyDescent="0.25">
      <c r="A65">
        <v>64</v>
      </c>
      <c r="B65" t="s">
        <v>692</v>
      </c>
      <c r="C65">
        <v>12</v>
      </c>
      <c r="D65">
        <v>5</v>
      </c>
      <c r="E65" t="s">
        <v>693</v>
      </c>
      <c r="F65">
        <v>33.25</v>
      </c>
    </row>
    <row r="66" spans="1:6" x14ac:dyDescent="0.25">
      <c r="A66">
        <v>65</v>
      </c>
      <c r="B66" t="s">
        <v>694</v>
      </c>
      <c r="C66">
        <v>2</v>
      </c>
      <c r="D66">
        <v>2</v>
      </c>
      <c r="E66" t="s">
        <v>695</v>
      </c>
      <c r="F66">
        <v>21.05</v>
      </c>
    </row>
    <row r="67" spans="1:6" x14ac:dyDescent="0.25">
      <c r="A67">
        <v>66</v>
      </c>
      <c r="B67" t="s">
        <v>696</v>
      </c>
      <c r="C67">
        <v>2</v>
      </c>
      <c r="D67">
        <v>2</v>
      </c>
      <c r="E67" t="s">
        <v>697</v>
      </c>
      <c r="F67">
        <v>17</v>
      </c>
    </row>
    <row r="68" spans="1:6" x14ac:dyDescent="0.25">
      <c r="A68">
        <v>67</v>
      </c>
      <c r="B68" t="s">
        <v>698</v>
      </c>
      <c r="C68">
        <v>16</v>
      </c>
      <c r="D68">
        <v>1</v>
      </c>
      <c r="E68" t="s">
        <v>572</v>
      </c>
      <c r="F68">
        <v>14</v>
      </c>
    </row>
    <row r="69" spans="1:6" x14ac:dyDescent="0.25">
      <c r="A69">
        <v>68</v>
      </c>
      <c r="B69" t="s">
        <v>699</v>
      </c>
      <c r="C69">
        <v>8</v>
      </c>
      <c r="D69">
        <v>3</v>
      </c>
      <c r="E69" t="s">
        <v>700</v>
      </c>
      <c r="F69">
        <v>12.5</v>
      </c>
    </row>
    <row r="70" spans="1:6" x14ac:dyDescent="0.25">
      <c r="A70">
        <v>69</v>
      </c>
      <c r="B70" t="s">
        <v>701</v>
      </c>
      <c r="C70">
        <v>15</v>
      </c>
      <c r="D70">
        <v>4</v>
      </c>
      <c r="E70" t="s">
        <v>702</v>
      </c>
      <c r="F70">
        <v>36</v>
      </c>
    </row>
    <row r="71" spans="1:6" x14ac:dyDescent="0.25">
      <c r="A71">
        <v>70</v>
      </c>
      <c r="B71" t="s">
        <v>703</v>
      </c>
      <c r="C71">
        <v>7</v>
      </c>
      <c r="D71">
        <v>1</v>
      </c>
      <c r="E71" t="s">
        <v>704</v>
      </c>
      <c r="F71">
        <v>15</v>
      </c>
    </row>
    <row r="72" spans="1:6" x14ac:dyDescent="0.25">
      <c r="A72">
        <v>71</v>
      </c>
      <c r="B72" t="s">
        <v>705</v>
      </c>
      <c r="C72">
        <v>15</v>
      </c>
      <c r="D72">
        <v>4</v>
      </c>
      <c r="E72" t="s">
        <v>592</v>
      </c>
      <c r="F72">
        <v>21.5</v>
      </c>
    </row>
    <row r="73" spans="1:6" x14ac:dyDescent="0.25">
      <c r="A73">
        <v>72</v>
      </c>
      <c r="B73" t="s">
        <v>706</v>
      </c>
      <c r="C73">
        <v>14</v>
      </c>
      <c r="D73">
        <v>4</v>
      </c>
      <c r="E73" t="s">
        <v>632</v>
      </c>
      <c r="F73">
        <v>34.799999999999997</v>
      </c>
    </row>
    <row r="74" spans="1:6" x14ac:dyDescent="0.25">
      <c r="A74">
        <v>73</v>
      </c>
      <c r="B74" t="s">
        <v>707</v>
      </c>
      <c r="C74">
        <v>17</v>
      </c>
      <c r="D74">
        <v>8</v>
      </c>
      <c r="E74" t="s">
        <v>708</v>
      </c>
      <c r="F74">
        <v>15</v>
      </c>
    </row>
    <row r="75" spans="1:6" x14ac:dyDescent="0.25">
      <c r="A75">
        <v>74</v>
      </c>
      <c r="B75" t="s">
        <v>709</v>
      </c>
      <c r="C75">
        <v>4</v>
      </c>
      <c r="D75">
        <v>7</v>
      </c>
      <c r="E75" t="s">
        <v>683</v>
      </c>
      <c r="F75">
        <v>10</v>
      </c>
    </row>
    <row r="76" spans="1:6" x14ac:dyDescent="0.25">
      <c r="A76">
        <v>75</v>
      </c>
      <c r="B76" t="s">
        <v>710</v>
      </c>
      <c r="C76">
        <v>12</v>
      </c>
      <c r="D76">
        <v>1</v>
      </c>
      <c r="E76" t="s">
        <v>711</v>
      </c>
      <c r="F76">
        <v>7.75</v>
      </c>
    </row>
    <row r="77" spans="1:6" x14ac:dyDescent="0.25">
      <c r="A77">
        <v>76</v>
      </c>
      <c r="B77" t="s">
        <v>712</v>
      </c>
      <c r="C77">
        <v>23</v>
      </c>
      <c r="D77">
        <v>1</v>
      </c>
      <c r="E77" t="s">
        <v>713</v>
      </c>
      <c r="F77">
        <v>18</v>
      </c>
    </row>
    <row r="78" spans="1:6" x14ac:dyDescent="0.25">
      <c r="A78">
        <v>77</v>
      </c>
      <c r="B78" t="s">
        <v>714</v>
      </c>
      <c r="C78">
        <v>12</v>
      </c>
      <c r="D78">
        <v>2</v>
      </c>
      <c r="E78" t="s">
        <v>715</v>
      </c>
      <c r="F78">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7"/>
  <sheetViews>
    <sheetView workbookViewId="0">
      <selection activeCell="A152" sqref="A152"/>
    </sheetView>
  </sheetViews>
  <sheetFormatPr defaultRowHeight="15" x14ac:dyDescent="0.25"/>
  <cols>
    <col min="1" max="1" width="8" bestFit="1" customWidth="1"/>
    <col min="2" max="2" width="11.42578125" bestFit="1" customWidth="1"/>
    <col min="3" max="3" width="11.7109375" bestFit="1" customWidth="1"/>
    <col min="4" max="4" width="11.140625" bestFit="1" customWidth="1"/>
    <col min="5" max="5" width="9.7109375" bestFit="1" customWidth="1"/>
  </cols>
  <sheetData>
    <row r="1" spans="1:5" x14ac:dyDescent="0.25">
      <c r="A1" t="s">
        <v>466</v>
      </c>
      <c r="B1" t="s">
        <v>0</v>
      </c>
      <c r="C1" t="s">
        <v>414</v>
      </c>
      <c r="D1" t="s">
        <v>469</v>
      </c>
      <c r="E1" t="s">
        <v>470</v>
      </c>
    </row>
    <row r="2" spans="1:5" x14ac:dyDescent="0.25">
      <c r="A2">
        <v>10248</v>
      </c>
      <c r="B2">
        <v>90</v>
      </c>
      <c r="C2">
        <v>5</v>
      </c>
      <c r="D2" s="1">
        <v>35162</v>
      </c>
      <c r="E2">
        <v>3</v>
      </c>
    </row>
    <row r="3" spans="1:5" x14ac:dyDescent="0.25">
      <c r="A3">
        <v>10249</v>
      </c>
      <c r="B3">
        <v>81</v>
      </c>
      <c r="C3">
        <v>6</v>
      </c>
      <c r="D3" s="1">
        <v>35192</v>
      </c>
      <c r="E3">
        <v>1</v>
      </c>
    </row>
    <row r="4" spans="1:5" x14ac:dyDescent="0.25">
      <c r="A4">
        <v>10250</v>
      </c>
      <c r="B4">
        <v>34</v>
      </c>
      <c r="C4">
        <v>4</v>
      </c>
      <c r="D4" s="1">
        <v>35284</v>
      </c>
      <c r="E4">
        <v>2</v>
      </c>
    </row>
    <row r="5" spans="1:5" x14ac:dyDescent="0.25">
      <c r="A5">
        <v>10251</v>
      </c>
      <c r="B5">
        <v>84</v>
      </c>
      <c r="C5">
        <v>3</v>
      </c>
      <c r="D5" s="1">
        <v>35284</v>
      </c>
      <c r="E5">
        <v>1</v>
      </c>
    </row>
    <row r="6" spans="1:5" x14ac:dyDescent="0.25">
      <c r="A6">
        <v>10252</v>
      </c>
      <c r="B6">
        <v>76</v>
      </c>
      <c r="C6">
        <v>4</v>
      </c>
      <c r="D6" s="1">
        <v>35315</v>
      </c>
      <c r="E6">
        <v>2</v>
      </c>
    </row>
    <row r="7" spans="1:5" x14ac:dyDescent="0.25">
      <c r="A7">
        <v>10253</v>
      </c>
      <c r="B7">
        <v>34</v>
      </c>
      <c r="C7">
        <v>3</v>
      </c>
      <c r="D7" s="1">
        <v>35345</v>
      </c>
      <c r="E7">
        <v>2</v>
      </c>
    </row>
    <row r="8" spans="1:5" x14ac:dyDescent="0.25">
      <c r="A8">
        <v>10254</v>
      </c>
      <c r="B8">
        <v>14</v>
      </c>
      <c r="C8">
        <v>5</v>
      </c>
      <c r="D8" s="1">
        <v>35376</v>
      </c>
      <c r="E8">
        <v>2</v>
      </c>
    </row>
    <row r="9" spans="1:5" x14ac:dyDescent="0.25">
      <c r="A9">
        <v>10255</v>
      </c>
      <c r="B9">
        <v>68</v>
      </c>
      <c r="C9">
        <v>9</v>
      </c>
      <c r="D9" s="1">
        <v>35406</v>
      </c>
      <c r="E9">
        <v>3</v>
      </c>
    </row>
    <row r="10" spans="1:5" x14ac:dyDescent="0.25">
      <c r="A10">
        <v>10256</v>
      </c>
      <c r="B10">
        <v>88</v>
      </c>
      <c r="C10">
        <v>3</v>
      </c>
      <c r="D10" t="s">
        <v>471</v>
      </c>
      <c r="E10">
        <v>2</v>
      </c>
    </row>
    <row r="11" spans="1:5" x14ac:dyDescent="0.25">
      <c r="A11">
        <v>10257</v>
      </c>
      <c r="B11">
        <v>35</v>
      </c>
      <c r="C11">
        <v>4</v>
      </c>
      <c r="D11" t="s">
        <v>472</v>
      </c>
      <c r="E11">
        <v>3</v>
      </c>
    </row>
    <row r="12" spans="1:5" x14ac:dyDescent="0.25">
      <c r="A12">
        <v>10258</v>
      </c>
      <c r="B12">
        <v>20</v>
      </c>
      <c r="C12">
        <v>1</v>
      </c>
      <c r="D12" t="s">
        <v>473</v>
      </c>
      <c r="E12">
        <v>1</v>
      </c>
    </row>
    <row r="13" spans="1:5" x14ac:dyDescent="0.25">
      <c r="A13">
        <v>10259</v>
      </c>
      <c r="B13">
        <v>13</v>
      </c>
      <c r="C13">
        <v>4</v>
      </c>
      <c r="D13" t="s">
        <v>474</v>
      </c>
      <c r="E13">
        <v>3</v>
      </c>
    </row>
    <row r="14" spans="1:5" x14ac:dyDescent="0.25">
      <c r="A14">
        <v>10260</v>
      </c>
      <c r="B14">
        <v>55</v>
      </c>
      <c r="C14">
        <v>4</v>
      </c>
      <c r="D14" t="s">
        <v>475</v>
      </c>
      <c r="E14">
        <v>1</v>
      </c>
    </row>
    <row r="15" spans="1:5" x14ac:dyDescent="0.25">
      <c r="A15">
        <v>10261</v>
      </c>
      <c r="B15">
        <v>61</v>
      </c>
      <c r="C15">
        <v>4</v>
      </c>
      <c r="D15" t="s">
        <v>475</v>
      </c>
      <c r="E15">
        <v>2</v>
      </c>
    </row>
    <row r="16" spans="1:5" x14ac:dyDescent="0.25">
      <c r="A16">
        <v>10262</v>
      </c>
      <c r="B16">
        <v>65</v>
      </c>
      <c r="C16">
        <v>8</v>
      </c>
      <c r="D16" t="s">
        <v>476</v>
      </c>
      <c r="E16">
        <v>3</v>
      </c>
    </row>
    <row r="17" spans="1:5" x14ac:dyDescent="0.25">
      <c r="A17">
        <v>10263</v>
      </c>
      <c r="B17">
        <v>20</v>
      </c>
      <c r="C17">
        <v>9</v>
      </c>
      <c r="D17" t="s">
        <v>477</v>
      </c>
      <c r="E17">
        <v>3</v>
      </c>
    </row>
    <row r="18" spans="1:5" x14ac:dyDescent="0.25">
      <c r="A18">
        <v>10264</v>
      </c>
      <c r="B18">
        <v>24</v>
      </c>
      <c r="C18">
        <v>6</v>
      </c>
      <c r="D18" t="s">
        <v>478</v>
      </c>
      <c r="E18">
        <v>3</v>
      </c>
    </row>
    <row r="19" spans="1:5" x14ac:dyDescent="0.25">
      <c r="A19">
        <v>10265</v>
      </c>
      <c r="B19">
        <v>7</v>
      </c>
      <c r="C19">
        <v>2</v>
      </c>
      <c r="D19" t="s">
        <v>479</v>
      </c>
      <c r="E19">
        <v>1</v>
      </c>
    </row>
    <row r="20" spans="1:5" x14ac:dyDescent="0.25">
      <c r="A20">
        <v>10266</v>
      </c>
      <c r="B20">
        <v>87</v>
      </c>
      <c r="C20">
        <v>3</v>
      </c>
      <c r="D20" t="s">
        <v>480</v>
      </c>
      <c r="E20">
        <v>3</v>
      </c>
    </row>
    <row r="21" spans="1:5" x14ac:dyDescent="0.25">
      <c r="A21">
        <v>10267</v>
      </c>
      <c r="B21">
        <v>25</v>
      </c>
      <c r="C21">
        <v>4</v>
      </c>
      <c r="D21" t="s">
        <v>481</v>
      </c>
      <c r="E21">
        <v>1</v>
      </c>
    </row>
    <row r="22" spans="1:5" x14ac:dyDescent="0.25">
      <c r="A22">
        <v>10268</v>
      </c>
      <c r="B22">
        <v>33</v>
      </c>
      <c r="C22">
        <v>8</v>
      </c>
      <c r="D22" t="s">
        <v>482</v>
      </c>
      <c r="E22">
        <v>3</v>
      </c>
    </row>
    <row r="23" spans="1:5" x14ac:dyDescent="0.25">
      <c r="A23">
        <v>10269</v>
      </c>
      <c r="B23">
        <v>89</v>
      </c>
      <c r="C23">
        <v>5</v>
      </c>
      <c r="D23" t="s">
        <v>483</v>
      </c>
      <c r="E23">
        <v>1</v>
      </c>
    </row>
    <row r="24" spans="1:5" x14ac:dyDescent="0.25">
      <c r="A24">
        <v>10270</v>
      </c>
      <c r="B24">
        <v>87</v>
      </c>
      <c r="C24">
        <v>1</v>
      </c>
      <c r="D24" s="1">
        <v>35072</v>
      </c>
      <c r="E24">
        <v>1</v>
      </c>
    </row>
    <row r="25" spans="1:5" x14ac:dyDescent="0.25">
      <c r="A25">
        <v>10271</v>
      </c>
      <c r="B25">
        <v>75</v>
      </c>
      <c r="C25">
        <v>6</v>
      </c>
      <c r="D25" s="1">
        <v>35072</v>
      </c>
      <c r="E25">
        <v>2</v>
      </c>
    </row>
    <row r="26" spans="1:5" x14ac:dyDescent="0.25">
      <c r="A26">
        <v>10272</v>
      </c>
      <c r="B26">
        <v>65</v>
      </c>
      <c r="C26">
        <v>6</v>
      </c>
      <c r="D26" s="1">
        <v>35103</v>
      </c>
      <c r="E26">
        <v>2</v>
      </c>
    </row>
    <row r="27" spans="1:5" x14ac:dyDescent="0.25">
      <c r="A27">
        <v>10273</v>
      </c>
      <c r="B27">
        <v>63</v>
      </c>
      <c r="C27">
        <v>3</v>
      </c>
      <c r="D27" s="1">
        <v>35193</v>
      </c>
      <c r="E27">
        <v>3</v>
      </c>
    </row>
    <row r="28" spans="1:5" x14ac:dyDescent="0.25">
      <c r="A28">
        <v>10274</v>
      </c>
      <c r="B28">
        <v>85</v>
      </c>
      <c r="C28">
        <v>6</v>
      </c>
      <c r="D28" s="1">
        <v>35224</v>
      </c>
      <c r="E28">
        <v>1</v>
      </c>
    </row>
    <row r="29" spans="1:5" x14ac:dyDescent="0.25">
      <c r="A29">
        <v>10275</v>
      </c>
      <c r="B29">
        <v>49</v>
      </c>
      <c r="C29">
        <v>1</v>
      </c>
      <c r="D29" s="1">
        <v>35254</v>
      </c>
      <c r="E29">
        <v>1</v>
      </c>
    </row>
    <row r="30" spans="1:5" x14ac:dyDescent="0.25">
      <c r="A30">
        <v>10276</v>
      </c>
      <c r="B30">
        <v>80</v>
      </c>
      <c r="C30">
        <v>8</v>
      </c>
      <c r="D30" s="1">
        <v>35285</v>
      </c>
      <c r="E30">
        <v>3</v>
      </c>
    </row>
    <row r="31" spans="1:5" x14ac:dyDescent="0.25">
      <c r="A31">
        <v>10277</v>
      </c>
      <c r="B31">
        <v>52</v>
      </c>
      <c r="C31">
        <v>2</v>
      </c>
      <c r="D31" s="1">
        <v>35316</v>
      </c>
      <c r="E31">
        <v>3</v>
      </c>
    </row>
    <row r="32" spans="1:5" x14ac:dyDescent="0.25">
      <c r="A32">
        <v>10278</v>
      </c>
      <c r="B32">
        <v>5</v>
      </c>
      <c r="C32">
        <v>8</v>
      </c>
      <c r="D32" s="1">
        <v>35407</v>
      </c>
      <c r="E32">
        <v>2</v>
      </c>
    </row>
    <row r="33" spans="1:5" x14ac:dyDescent="0.25">
      <c r="A33">
        <v>10279</v>
      </c>
      <c r="B33">
        <v>44</v>
      </c>
      <c r="C33">
        <v>8</v>
      </c>
      <c r="D33" t="s">
        <v>484</v>
      </c>
      <c r="E33">
        <v>2</v>
      </c>
    </row>
    <row r="34" spans="1:5" x14ac:dyDescent="0.25">
      <c r="A34">
        <v>10280</v>
      </c>
      <c r="B34">
        <v>5</v>
      </c>
      <c r="C34">
        <v>2</v>
      </c>
      <c r="D34" t="s">
        <v>485</v>
      </c>
      <c r="E34">
        <v>1</v>
      </c>
    </row>
    <row r="35" spans="1:5" x14ac:dyDescent="0.25">
      <c r="A35">
        <v>10281</v>
      </c>
      <c r="B35">
        <v>69</v>
      </c>
      <c r="C35">
        <v>4</v>
      </c>
      <c r="D35" t="s">
        <v>485</v>
      </c>
      <c r="E35">
        <v>1</v>
      </c>
    </row>
    <row r="36" spans="1:5" x14ac:dyDescent="0.25">
      <c r="A36">
        <v>10282</v>
      </c>
      <c r="B36">
        <v>69</v>
      </c>
      <c r="C36">
        <v>4</v>
      </c>
      <c r="D36" t="s">
        <v>486</v>
      </c>
      <c r="E36">
        <v>1</v>
      </c>
    </row>
    <row r="37" spans="1:5" x14ac:dyDescent="0.25">
      <c r="A37">
        <v>10283</v>
      </c>
      <c r="B37">
        <v>46</v>
      </c>
      <c r="C37">
        <v>3</v>
      </c>
      <c r="D37" t="s">
        <v>487</v>
      </c>
      <c r="E37">
        <v>3</v>
      </c>
    </row>
    <row r="38" spans="1:5" x14ac:dyDescent="0.25">
      <c r="A38">
        <v>10284</v>
      </c>
      <c r="B38">
        <v>44</v>
      </c>
      <c r="C38">
        <v>4</v>
      </c>
      <c r="D38" t="s">
        <v>488</v>
      </c>
      <c r="E38">
        <v>1</v>
      </c>
    </row>
    <row r="39" spans="1:5" x14ac:dyDescent="0.25">
      <c r="A39">
        <v>10285</v>
      </c>
      <c r="B39">
        <v>63</v>
      </c>
      <c r="C39">
        <v>1</v>
      </c>
      <c r="D39" t="s">
        <v>489</v>
      </c>
      <c r="E39">
        <v>2</v>
      </c>
    </row>
    <row r="40" spans="1:5" x14ac:dyDescent="0.25">
      <c r="A40">
        <v>10286</v>
      </c>
      <c r="B40">
        <v>63</v>
      </c>
      <c r="C40">
        <v>8</v>
      </c>
      <c r="D40" t="s">
        <v>490</v>
      </c>
      <c r="E40">
        <v>3</v>
      </c>
    </row>
    <row r="41" spans="1:5" x14ac:dyDescent="0.25">
      <c r="A41">
        <v>10287</v>
      </c>
      <c r="B41">
        <v>67</v>
      </c>
      <c r="C41">
        <v>8</v>
      </c>
      <c r="D41" t="s">
        <v>491</v>
      </c>
      <c r="E41">
        <v>3</v>
      </c>
    </row>
    <row r="42" spans="1:5" x14ac:dyDescent="0.25">
      <c r="A42">
        <v>10288</v>
      </c>
      <c r="B42">
        <v>66</v>
      </c>
      <c r="C42">
        <v>4</v>
      </c>
      <c r="D42" t="s">
        <v>492</v>
      </c>
      <c r="E42">
        <v>1</v>
      </c>
    </row>
    <row r="43" spans="1:5" x14ac:dyDescent="0.25">
      <c r="A43">
        <v>10289</v>
      </c>
      <c r="B43">
        <v>11</v>
      </c>
      <c r="C43">
        <v>7</v>
      </c>
      <c r="D43" t="s">
        <v>493</v>
      </c>
      <c r="E43">
        <v>3</v>
      </c>
    </row>
    <row r="44" spans="1:5" x14ac:dyDescent="0.25">
      <c r="A44">
        <v>10290</v>
      </c>
      <c r="B44">
        <v>15</v>
      </c>
      <c r="C44">
        <v>8</v>
      </c>
      <c r="D44" t="s">
        <v>494</v>
      </c>
      <c r="E44">
        <v>1</v>
      </c>
    </row>
    <row r="45" spans="1:5" x14ac:dyDescent="0.25">
      <c r="A45">
        <v>10291</v>
      </c>
      <c r="B45">
        <v>61</v>
      </c>
      <c r="C45">
        <v>6</v>
      </c>
      <c r="D45" t="s">
        <v>494</v>
      </c>
      <c r="E45">
        <v>2</v>
      </c>
    </row>
    <row r="46" spans="1:5" x14ac:dyDescent="0.25">
      <c r="A46">
        <v>10292</v>
      </c>
      <c r="B46">
        <v>81</v>
      </c>
      <c r="C46">
        <v>1</v>
      </c>
      <c r="D46" t="s">
        <v>495</v>
      </c>
      <c r="E46">
        <v>2</v>
      </c>
    </row>
    <row r="47" spans="1:5" x14ac:dyDescent="0.25">
      <c r="A47">
        <v>10293</v>
      </c>
      <c r="B47">
        <v>80</v>
      </c>
      <c r="C47">
        <v>1</v>
      </c>
      <c r="D47" t="s">
        <v>496</v>
      </c>
      <c r="E47">
        <v>3</v>
      </c>
    </row>
    <row r="48" spans="1:5" x14ac:dyDescent="0.25">
      <c r="A48">
        <v>10294</v>
      </c>
      <c r="B48">
        <v>65</v>
      </c>
      <c r="C48">
        <v>4</v>
      </c>
      <c r="D48" t="s">
        <v>497</v>
      </c>
      <c r="E48">
        <v>2</v>
      </c>
    </row>
    <row r="49" spans="1:5" x14ac:dyDescent="0.25">
      <c r="A49">
        <v>10295</v>
      </c>
      <c r="B49">
        <v>85</v>
      </c>
      <c r="C49">
        <v>2</v>
      </c>
      <c r="D49" s="1">
        <v>35104</v>
      </c>
      <c r="E49">
        <v>2</v>
      </c>
    </row>
    <row r="50" spans="1:5" x14ac:dyDescent="0.25">
      <c r="A50">
        <v>10296</v>
      </c>
      <c r="B50">
        <v>46</v>
      </c>
      <c r="C50">
        <v>6</v>
      </c>
      <c r="D50" s="1">
        <v>35133</v>
      </c>
      <c r="E50">
        <v>1</v>
      </c>
    </row>
    <row r="51" spans="1:5" x14ac:dyDescent="0.25">
      <c r="A51">
        <v>10297</v>
      </c>
      <c r="B51">
        <v>7</v>
      </c>
      <c r="C51">
        <v>5</v>
      </c>
      <c r="D51" s="1">
        <v>35164</v>
      </c>
      <c r="E51">
        <v>2</v>
      </c>
    </row>
    <row r="52" spans="1:5" x14ac:dyDescent="0.25">
      <c r="A52">
        <v>10298</v>
      </c>
      <c r="B52">
        <v>37</v>
      </c>
      <c r="C52">
        <v>6</v>
      </c>
      <c r="D52" s="1">
        <v>35194</v>
      </c>
      <c r="E52">
        <v>2</v>
      </c>
    </row>
    <row r="53" spans="1:5" x14ac:dyDescent="0.25">
      <c r="A53">
        <v>10299</v>
      </c>
      <c r="B53">
        <v>67</v>
      </c>
      <c r="C53">
        <v>4</v>
      </c>
      <c r="D53" s="1">
        <v>35225</v>
      </c>
      <c r="E53">
        <v>2</v>
      </c>
    </row>
    <row r="54" spans="1:5" x14ac:dyDescent="0.25">
      <c r="A54">
        <v>10300</v>
      </c>
      <c r="B54">
        <v>49</v>
      </c>
      <c r="C54">
        <v>2</v>
      </c>
      <c r="D54" s="1">
        <v>35317</v>
      </c>
      <c r="E54">
        <v>2</v>
      </c>
    </row>
    <row r="55" spans="1:5" x14ac:dyDescent="0.25">
      <c r="A55">
        <v>10301</v>
      </c>
      <c r="B55">
        <v>86</v>
      </c>
      <c r="C55">
        <v>8</v>
      </c>
      <c r="D55" s="1">
        <v>35317</v>
      </c>
      <c r="E55">
        <v>2</v>
      </c>
    </row>
    <row r="56" spans="1:5" x14ac:dyDescent="0.25">
      <c r="A56">
        <v>10302</v>
      </c>
      <c r="B56">
        <v>76</v>
      </c>
      <c r="C56">
        <v>4</v>
      </c>
      <c r="D56" s="1">
        <v>35347</v>
      </c>
      <c r="E56">
        <v>2</v>
      </c>
    </row>
    <row r="57" spans="1:5" x14ac:dyDescent="0.25">
      <c r="A57">
        <v>10303</v>
      </c>
      <c r="B57">
        <v>30</v>
      </c>
      <c r="C57">
        <v>7</v>
      </c>
      <c r="D57" s="1">
        <v>35378</v>
      </c>
      <c r="E57">
        <v>2</v>
      </c>
    </row>
    <row r="58" spans="1:5" x14ac:dyDescent="0.25">
      <c r="A58">
        <v>10304</v>
      </c>
      <c r="B58">
        <v>80</v>
      </c>
      <c r="C58">
        <v>1</v>
      </c>
      <c r="D58" s="1">
        <v>35408</v>
      </c>
      <c r="E58">
        <v>2</v>
      </c>
    </row>
    <row r="59" spans="1:5" x14ac:dyDescent="0.25">
      <c r="A59">
        <v>10305</v>
      </c>
      <c r="B59">
        <v>55</v>
      </c>
      <c r="C59">
        <v>8</v>
      </c>
      <c r="D59" t="s">
        <v>498</v>
      </c>
      <c r="E59">
        <v>3</v>
      </c>
    </row>
    <row r="60" spans="1:5" x14ac:dyDescent="0.25">
      <c r="A60">
        <v>10306</v>
      </c>
      <c r="B60">
        <v>69</v>
      </c>
      <c r="C60">
        <v>1</v>
      </c>
      <c r="D60" t="s">
        <v>499</v>
      </c>
      <c r="E60">
        <v>3</v>
      </c>
    </row>
    <row r="61" spans="1:5" x14ac:dyDescent="0.25">
      <c r="A61">
        <v>10307</v>
      </c>
      <c r="B61">
        <v>48</v>
      </c>
      <c r="C61">
        <v>2</v>
      </c>
      <c r="D61" t="s">
        <v>500</v>
      </c>
      <c r="E61">
        <v>2</v>
      </c>
    </row>
    <row r="62" spans="1:5" x14ac:dyDescent="0.25">
      <c r="A62">
        <v>10308</v>
      </c>
      <c r="B62">
        <v>2</v>
      </c>
      <c r="C62">
        <v>7</v>
      </c>
      <c r="D62" t="s">
        <v>501</v>
      </c>
      <c r="E62">
        <v>3</v>
      </c>
    </row>
    <row r="63" spans="1:5" x14ac:dyDescent="0.25">
      <c r="A63">
        <v>10309</v>
      </c>
      <c r="B63">
        <v>37</v>
      </c>
      <c r="C63">
        <v>3</v>
      </c>
      <c r="D63" t="s">
        <v>502</v>
      </c>
      <c r="E63">
        <v>1</v>
      </c>
    </row>
    <row r="64" spans="1:5" x14ac:dyDescent="0.25">
      <c r="A64">
        <v>10310</v>
      </c>
      <c r="B64">
        <v>77</v>
      </c>
      <c r="C64">
        <v>8</v>
      </c>
      <c r="D64" t="s">
        <v>503</v>
      </c>
      <c r="E64">
        <v>2</v>
      </c>
    </row>
    <row r="65" spans="1:5" x14ac:dyDescent="0.25">
      <c r="A65">
        <v>10311</v>
      </c>
      <c r="B65">
        <v>18</v>
      </c>
      <c r="C65">
        <v>1</v>
      </c>
      <c r="D65" t="s">
        <v>503</v>
      </c>
      <c r="E65">
        <v>3</v>
      </c>
    </row>
    <row r="66" spans="1:5" x14ac:dyDescent="0.25">
      <c r="A66">
        <v>10312</v>
      </c>
      <c r="B66">
        <v>86</v>
      </c>
      <c r="C66">
        <v>2</v>
      </c>
      <c r="D66" t="s">
        <v>504</v>
      </c>
      <c r="E66">
        <v>2</v>
      </c>
    </row>
    <row r="67" spans="1:5" x14ac:dyDescent="0.25">
      <c r="A67">
        <v>10313</v>
      </c>
      <c r="B67">
        <v>63</v>
      </c>
      <c r="C67">
        <v>2</v>
      </c>
      <c r="D67" t="s">
        <v>505</v>
      </c>
      <c r="E67">
        <v>2</v>
      </c>
    </row>
    <row r="68" spans="1:5" x14ac:dyDescent="0.25">
      <c r="A68">
        <v>10314</v>
      </c>
      <c r="B68">
        <v>65</v>
      </c>
      <c r="C68">
        <v>1</v>
      </c>
      <c r="D68" t="s">
        <v>506</v>
      </c>
      <c r="E68">
        <v>2</v>
      </c>
    </row>
    <row r="69" spans="1:5" x14ac:dyDescent="0.25">
      <c r="A69">
        <v>10315</v>
      </c>
      <c r="B69">
        <v>38</v>
      </c>
      <c r="C69">
        <v>4</v>
      </c>
      <c r="D69" t="s">
        <v>507</v>
      </c>
      <c r="E69">
        <v>2</v>
      </c>
    </row>
    <row r="70" spans="1:5" x14ac:dyDescent="0.25">
      <c r="A70">
        <v>10316</v>
      </c>
      <c r="B70">
        <v>65</v>
      </c>
      <c r="C70">
        <v>1</v>
      </c>
      <c r="D70" t="s">
        <v>508</v>
      </c>
      <c r="E70">
        <v>3</v>
      </c>
    </row>
    <row r="71" spans="1:5" x14ac:dyDescent="0.25">
      <c r="A71">
        <v>10317</v>
      </c>
      <c r="B71">
        <v>48</v>
      </c>
      <c r="C71">
        <v>6</v>
      </c>
      <c r="D71" t="s">
        <v>509</v>
      </c>
      <c r="E71">
        <v>1</v>
      </c>
    </row>
    <row r="72" spans="1:5" x14ac:dyDescent="0.25">
      <c r="A72">
        <v>10318</v>
      </c>
      <c r="B72">
        <v>38</v>
      </c>
      <c r="C72">
        <v>8</v>
      </c>
      <c r="D72" s="1">
        <v>35074</v>
      </c>
      <c r="E72">
        <v>2</v>
      </c>
    </row>
    <row r="73" spans="1:5" x14ac:dyDescent="0.25">
      <c r="A73">
        <v>10319</v>
      </c>
      <c r="B73">
        <v>80</v>
      </c>
      <c r="C73">
        <v>7</v>
      </c>
      <c r="D73" s="1">
        <v>35105</v>
      </c>
      <c r="E73">
        <v>3</v>
      </c>
    </row>
    <row r="74" spans="1:5" x14ac:dyDescent="0.25">
      <c r="A74">
        <v>10320</v>
      </c>
      <c r="B74">
        <v>87</v>
      </c>
      <c r="C74">
        <v>5</v>
      </c>
      <c r="D74" s="1">
        <v>35134</v>
      </c>
      <c r="E74">
        <v>3</v>
      </c>
    </row>
    <row r="75" spans="1:5" x14ac:dyDescent="0.25">
      <c r="A75">
        <v>10321</v>
      </c>
      <c r="B75">
        <v>38</v>
      </c>
      <c r="C75">
        <v>3</v>
      </c>
      <c r="D75" s="1">
        <v>35134</v>
      </c>
      <c r="E75">
        <v>2</v>
      </c>
    </row>
    <row r="76" spans="1:5" x14ac:dyDescent="0.25">
      <c r="A76">
        <v>10322</v>
      </c>
      <c r="B76">
        <v>58</v>
      </c>
      <c r="C76">
        <v>7</v>
      </c>
      <c r="D76" s="1">
        <v>35165</v>
      </c>
      <c r="E76">
        <v>3</v>
      </c>
    </row>
    <row r="77" spans="1:5" x14ac:dyDescent="0.25">
      <c r="A77">
        <v>10323</v>
      </c>
      <c r="B77">
        <v>39</v>
      </c>
      <c r="C77">
        <v>4</v>
      </c>
      <c r="D77" s="1">
        <v>35256</v>
      </c>
      <c r="E77">
        <v>1</v>
      </c>
    </row>
    <row r="78" spans="1:5" x14ac:dyDescent="0.25">
      <c r="A78">
        <v>10324</v>
      </c>
      <c r="B78">
        <v>71</v>
      </c>
      <c r="C78">
        <v>9</v>
      </c>
      <c r="D78" s="1">
        <v>35287</v>
      </c>
      <c r="E78">
        <v>1</v>
      </c>
    </row>
    <row r="79" spans="1:5" x14ac:dyDescent="0.25">
      <c r="A79">
        <v>10325</v>
      </c>
      <c r="B79">
        <v>39</v>
      </c>
      <c r="C79">
        <v>1</v>
      </c>
      <c r="D79" s="1">
        <v>35318</v>
      </c>
      <c r="E79">
        <v>3</v>
      </c>
    </row>
    <row r="80" spans="1:5" x14ac:dyDescent="0.25">
      <c r="A80">
        <v>10326</v>
      </c>
      <c r="B80">
        <v>8</v>
      </c>
      <c r="C80">
        <v>4</v>
      </c>
      <c r="D80" s="1">
        <v>35348</v>
      </c>
      <c r="E80">
        <v>2</v>
      </c>
    </row>
    <row r="81" spans="1:5" x14ac:dyDescent="0.25">
      <c r="A81">
        <v>10327</v>
      </c>
      <c r="B81">
        <v>24</v>
      </c>
      <c r="C81">
        <v>2</v>
      </c>
      <c r="D81" s="1">
        <v>35379</v>
      </c>
      <c r="E81">
        <v>1</v>
      </c>
    </row>
    <row r="82" spans="1:5" x14ac:dyDescent="0.25">
      <c r="A82">
        <v>10328</v>
      </c>
      <c r="B82">
        <v>28</v>
      </c>
      <c r="C82">
        <v>4</v>
      </c>
      <c r="D82" t="s">
        <v>510</v>
      </c>
      <c r="E82">
        <v>3</v>
      </c>
    </row>
    <row r="83" spans="1:5" x14ac:dyDescent="0.25">
      <c r="A83">
        <v>10329</v>
      </c>
      <c r="B83">
        <v>75</v>
      </c>
      <c r="C83">
        <v>4</v>
      </c>
      <c r="D83" t="s">
        <v>511</v>
      </c>
      <c r="E83">
        <v>2</v>
      </c>
    </row>
    <row r="84" spans="1:5" x14ac:dyDescent="0.25">
      <c r="A84">
        <v>10330</v>
      </c>
      <c r="B84">
        <v>46</v>
      </c>
      <c r="C84">
        <v>3</v>
      </c>
      <c r="D84" t="s">
        <v>512</v>
      </c>
      <c r="E84">
        <v>1</v>
      </c>
    </row>
    <row r="85" spans="1:5" x14ac:dyDescent="0.25">
      <c r="A85">
        <v>10331</v>
      </c>
      <c r="B85">
        <v>9</v>
      </c>
      <c r="C85">
        <v>9</v>
      </c>
      <c r="D85" t="s">
        <v>512</v>
      </c>
      <c r="E85">
        <v>1</v>
      </c>
    </row>
    <row r="86" spans="1:5" x14ac:dyDescent="0.25">
      <c r="A86">
        <v>10332</v>
      </c>
      <c r="B86">
        <v>51</v>
      </c>
      <c r="C86">
        <v>3</v>
      </c>
      <c r="D86" t="s">
        <v>513</v>
      </c>
      <c r="E86">
        <v>2</v>
      </c>
    </row>
    <row r="87" spans="1:5" x14ac:dyDescent="0.25">
      <c r="A87">
        <v>10333</v>
      </c>
      <c r="B87">
        <v>87</v>
      </c>
      <c r="C87">
        <v>5</v>
      </c>
      <c r="D87" t="s">
        <v>514</v>
      </c>
      <c r="E87">
        <v>3</v>
      </c>
    </row>
    <row r="88" spans="1:5" x14ac:dyDescent="0.25">
      <c r="A88">
        <v>10334</v>
      </c>
      <c r="B88">
        <v>84</v>
      </c>
      <c r="C88">
        <v>8</v>
      </c>
      <c r="D88" t="s">
        <v>515</v>
      </c>
      <c r="E88">
        <v>2</v>
      </c>
    </row>
    <row r="89" spans="1:5" x14ac:dyDescent="0.25">
      <c r="A89">
        <v>10335</v>
      </c>
      <c r="B89">
        <v>37</v>
      </c>
      <c r="C89">
        <v>7</v>
      </c>
      <c r="D89" t="s">
        <v>516</v>
      </c>
      <c r="E89">
        <v>2</v>
      </c>
    </row>
    <row r="90" spans="1:5" x14ac:dyDescent="0.25">
      <c r="A90">
        <v>10336</v>
      </c>
      <c r="B90">
        <v>60</v>
      </c>
      <c r="C90">
        <v>7</v>
      </c>
      <c r="D90" t="s">
        <v>517</v>
      </c>
      <c r="E90">
        <v>2</v>
      </c>
    </row>
    <row r="91" spans="1:5" x14ac:dyDescent="0.25">
      <c r="A91">
        <v>10337</v>
      </c>
      <c r="B91">
        <v>25</v>
      </c>
      <c r="C91">
        <v>4</v>
      </c>
      <c r="D91" t="s">
        <v>518</v>
      </c>
      <c r="E91">
        <v>3</v>
      </c>
    </row>
    <row r="92" spans="1:5" x14ac:dyDescent="0.25">
      <c r="A92">
        <v>10338</v>
      </c>
      <c r="B92">
        <v>55</v>
      </c>
      <c r="C92">
        <v>4</v>
      </c>
      <c r="D92" t="s">
        <v>519</v>
      </c>
      <c r="E92">
        <v>3</v>
      </c>
    </row>
    <row r="93" spans="1:5" x14ac:dyDescent="0.25">
      <c r="A93">
        <v>10339</v>
      </c>
      <c r="B93">
        <v>51</v>
      </c>
      <c r="C93">
        <v>2</v>
      </c>
      <c r="D93" t="s">
        <v>520</v>
      </c>
      <c r="E93">
        <v>2</v>
      </c>
    </row>
    <row r="94" spans="1:5" x14ac:dyDescent="0.25">
      <c r="A94">
        <v>10340</v>
      </c>
      <c r="B94">
        <v>9</v>
      </c>
      <c r="C94">
        <v>1</v>
      </c>
      <c r="D94" t="s">
        <v>521</v>
      </c>
      <c r="E94">
        <v>3</v>
      </c>
    </row>
    <row r="95" spans="1:5" x14ac:dyDescent="0.25">
      <c r="A95">
        <v>10341</v>
      </c>
      <c r="B95">
        <v>73</v>
      </c>
      <c r="C95">
        <v>7</v>
      </c>
      <c r="D95" t="s">
        <v>521</v>
      </c>
      <c r="E95">
        <v>3</v>
      </c>
    </row>
    <row r="96" spans="1:5" x14ac:dyDescent="0.25">
      <c r="A96">
        <v>10342</v>
      </c>
      <c r="B96">
        <v>25</v>
      </c>
      <c r="C96">
        <v>4</v>
      </c>
      <c r="D96" t="s">
        <v>522</v>
      </c>
      <c r="E96">
        <v>2</v>
      </c>
    </row>
    <row r="97" spans="1:5" x14ac:dyDescent="0.25">
      <c r="A97">
        <v>10343</v>
      </c>
      <c r="B97">
        <v>44</v>
      </c>
      <c r="C97">
        <v>4</v>
      </c>
      <c r="D97" t="s">
        <v>523</v>
      </c>
      <c r="E97">
        <v>1</v>
      </c>
    </row>
    <row r="98" spans="1:5" x14ac:dyDescent="0.25">
      <c r="A98">
        <v>10344</v>
      </c>
      <c r="B98">
        <v>89</v>
      </c>
      <c r="C98">
        <v>4</v>
      </c>
      <c r="D98" s="1">
        <v>35075</v>
      </c>
      <c r="E98">
        <v>2</v>
      </c>
    </row>
    <row r="99" spans="1:5" x14ac:dyDescent="0.25">
      <c r="A99">
        <v>10345</v>
      </c>
      <c r="B99">
        <v>63</v>
      </c>
      <c r="C99">
        <v>2</v>
      </c>
      <c r="D99" s="1">
        <v>35166</v>
      </c>
      <c r="E99">
        <v>2</v>
      </c>
    </row>
    <row r="100" spans="1:5" x14ac:dyDescent="0.25">
      <c r="A100">
        <v>10346</v>
      </c>
      <c r="B100">
        <v>65</v>
      </c>
      <c r="C100">
        <v>3</v>
      </c>
      <c r="D100" s="1">
        <v>35196</v>
      </c>
      <c r="E100">
        <v>3</v>
      </c>
    </row>
    <row r="101" spans="1:5" x14ac:dyDescent="0.25">
      <c r="A101">
        <v>10347</v>
      </c>
      <c r="B101">
        <v>21</v>
      </c>
      <c r="C101">
        <v>4</v>
      </c>
      <c r="D101" s="1">
        <v>35227</v>
      </c>
      <c r="E101">
        <v>3</v>
      </c>
    </row>
    <row r="102" spans="1:5" x14ac:dyDescent="0.25">
      <c r="A102">
        <v>10348</v>
      </c>
      <c r="B102">
        <v>86</v>
      </c>
      <c r="C102">
        <v>4</v>
      </c>
      <c r="D102" s="1">
        <v>35257</v>
      </c>
      <c r="E102">
        <v>2</v>
      </c>
    </row>
    <row r="103" spans="1:5" x14ac:dyDescent="0.25">
      <c r="A103">
        <v>10349</v>
      </c>
      <c r="B103">
        <v>75</v>
      </c>
      <c r="C103">
        <v>7</v>
      </c>
      <c r="D103" s="1">
        <v>35288</v>
      </c>
      <c r="E103">
        <v>1</v>
      </c>
    </row>
    <row r="104" spans="1:5" x14ac:dyDescent="0.25">
      <c r="A104">
        <v>10350</v>
      </c>
      <c r="B104">
        <v>41</v>
      </c>
      <c r="C104">
        <v>6</v>
      </c>
      <c r="D104" s="1">
        <v>35380</v>
      </c>
      <c r="E104">
        <v>2</v>
      </c>
    </row>
    <row r="105" spans="1:5" x14ac:dyDescent="0.25">
      <c r="A105">
        <v>10351</v>
      </c>
      <c r="B105">
        <v>20</v>
      </c>
      <c r="C105">
        <v>1</v>
      </c>
      <c r="D105" s="1">
        <v>35380</v>
      </c>
      <c r="E105">
        <v>1</v>
      </c>
    </row>
    <row r="106" spans="1:5" x14ac:dyDescent="0.25">
      <c r="A106">
        <v>10352</v>
      </c>
      <c r="B106">
        <v>28</v>
      </c>
      <c r="C106">
        <v>3</v>
      </c>
      <c r="D106" s="1">
        <v>35410</v>
      </c>
      <c r="E106">
        <v>3</v>
      </c>
    </row>
    <row r="107" spans="1:5" x14ac:dyDescent="0.25">
      <c r="A107">
        <v>10353</v>
      </c>
      <c r="B107">
        <v>59</v>
      </c>
      <c r="C107">
        <v>7</v>
      </c>
      <c r="D107" t="s">
        <v>524</v>
      </c>
      <c r="E107">
        <v>3</v>
      </c>
    </row>
    <row r="108" spans="1:5" x14ac:dyDescent="0.25">
      <c r="A108">
        <v>10354</v>
      </c>
      <c r="B108">
        <v>58</v>
      </c>
      <c r="C108">
        <v>8</v>
      </c>
      <c r="D108" t="s">
        <v>525</v>
      </c>
      <c r="E108">
        <v>3</v>
      </c>
    </row>
    <row r="109" spans="1:5" x14ac:dyDescent="0.25">
      <c r="A109">
        <v>10355</v>
      </c>
      <c r="B109">
        <v>4</v>
      </c>
      <c r="C109">
        <v>6</v>
      </c>
      <c r="D109" t="s">
        <v>526</v>
      </c>
      <c r="E109">
        <v>1</v>
      </c>
    </row>
    <row r="110" spans="1:5" x14ac:dyDescent="0.25">
      <c r="A110">
        <v>10356</v>
      </c>
      <c r="B110">
        <v>86</v>
      </c>
      <c r="C110">
        <v>6</v>
      </c>
      <c r="D110" t="s">
        <v>527</v>
      </c>
      <c r="E110">
        <v>2</v>
      </c>
    </row>
    <row r="111" spans="1:5" x14ac:dyDescent="0.25">
      <c r="A111">
        <v>10357</v>
      </c>
      <c r="B111">
        <v>46</v>
      </c>
      <c r="C111">
        <v>1</v>
      </c>
      <c r="D111" t="s">
        <v>528</v>
      </c>
      <c r="E111">
        <v>3</v>
      </c>
    </row>
    <row r="112" spans="1:5" x14ac:dyDescent="0.25">
      <c r="A112">
        <v>10358</v>
      </c>
      <c r="B112">
        <v>41</v>
      </c>
      <c r="C112">
        <v>5</v>
      </c>
      <c r="D112" t="s">
        <v>529</v>
      </c>
      <c r="E112">
        <v>1</v>
      </c>
    </row>
    <row r="113" spans="1:5" x14ac:dyDescent="0.25">
      <c r="A113">
        <v>10359</v>
      </c>
      <c r="B113">
        <v>72</v>
      </c>
      <c r="C113">
        <v>5</v>
      </c>
      <c r="D113" t="s">
        <v>530</v>
      </c>
      <c r="E113">
        <v>3</v>
      </c>
    </row>
    <row r="114" spans="1:5" x14ac:dyDescent="0.25">
      <c r="A114">
        <v>10360</v>
      </c>
      <c r="B114">
        <v>7</v>
      </c>
      <c r="C114">
        <v>4</v>
      </c>
      <c r="D114" t="s">
        <v>531</v>
      </c>
      <c r="E114">
        <v>3</v>
      </c>
    </row>
    <row r="115" spans="1:5" x14ac:dyDescent="0.25">
      <c r="A115">
        <v>10361</v>
      </c>
      <c r="B115">
        <v>63</v>
      </c>
      <c r="C115">
        <v>1</v>
      </c>
      <c r="D115" t="s">
        <v>531</v>
      </c>
      <c r="E115">
        <v>2</v>
      </c>
    </row>
    <row r="116" spans="1:5" x14ac:dyDescent="0.25">
      <c r="A116">
        <v>10362</v>
      </c>
      <c r="B116">
        <v>9</v>
      </c>
      <c r="C116">
        <v>3</v>
      </c>
      <c r="D116" t="s">
        <v>532</v>
      </c>
      <c r="E116">
        <v>1</v>
      </c>
    </row>
    <row r="117" spans="1:5" x14ac:dyDescent="0.25">
      <c r="A117">
        <v>10363</v>
      </c>
      <c r="B117">
        <v>17</v>
      </c>
      <c r="C117">
        <v>4</v>
      </c>
      <c r="D117" t="s">
        <v>533</v>
      </c>
      <c r="E117">
        <v>3</v>
      </c>
    </row>
    <row r="118" spans="1:5" x14ac:dyDescent="0.25">
      <c r="A118">
        <v>10364</v>
      </c>
      <c r="B118">
        <v>19</v>
      </c>
      <c r="C118">
        <v>1</v>
      </c>
      <c r="D118" t="s">
        <v>533</v>
      </c>
      <c r="E118">
        <v>1</v>
      </c>
    </row>
    <row r="119" spans="1:5" x14ac:dyDescent="0.25">
      <c r="A119">
        <v>10365</v>
      </c>
      <c r="B119">
        <v>3</v>
      </c>
      <c r="C119">
        <v>3</v>
      </c>
      <c r="D119" t="s">
        <v>534</v>
      </c>
      <c r="E119">
        <v>2</v>
      </c>
    </row>
    <row r="120" spans="1:5" x14ac:dyDescent="0.25">
      <c r="A120">
        <v>10366</v>
      </c>
      <c r="B120">
        <v>29</v>
      </c>
      <c r="C120">
        <v>8</v>
      </c>
      <c r="D120" t="s">
        <v>535</v>
      </c>
      <c r="E120">
        <v>2</v>
      </c>
    </row>
    <row r="121" spans="1:5" x14ac:dyDescent="0.25">
      <c r="A121">
        <v>10367</v>
      </c>
      <c r="B121">
        <v>83</v>
      </c>
      <c r="C121">
        <v>7</v>
      </c>
      <c r="D121" t="s">
        <v>535</v>
      </c>
      <c r="E121">
        <v>3</v>
      </c>
    </row>
    <row r="122" spans="1:5" x14ac:dyDescent="0.25">
      <c r="A122">
        <v>10368</v>
      </c>
      <c r="B122">
        <v>20</v>
      </c>
      <c r="C122">
        <v>2</v>
      </c>
      <c r="D122" t="s">
        <v>536</v>
      </c>
      <c r="E122">
        <v>2</v>
      </c>
    </row>
    <row r="123" spans="1:5" x14ac:dyDescent="0.25">
      <c r="A123">
        <v>10369</v>
      </c>
      <c r="B123">
        <v>75</v>
      </c>
      <c r="C123">
        <v>8</v>
      </c>
      <c r="D123" s="1">
        <v>35107</v>
      </c>
      <c r="E123">
        <v>2</v>
      </c>
    </row>
    <row r="124" spans="1:5" x14ac:dyDescent="0.25">
      <c r="A124">
        <v>10370</v>
      </c>
      <c r="B124">
        <v>14</v>
      </c>
      <c r="C124">
        <v>6</v>
      </c>
      <c r="D124" s="1">
        <v>35136</v>
      </c>
      <c r="E124">
        <v>2</v>
      </c>
    </row>
    <row r="125" spans="1:5" x14ac:dyDescent="0.25">
      <c r="A125">
        <v>10371</v>
      </c>
      <c r="B125">
        <v>41</v>
      </c>
      <c r="C125">
        <v>1</v>
      </c>
      <c r="D125" s="1">
        <v>35136</v>
      </c>
      <c r="E125">
        <v>1</v>
      </c>
    </row>
    <row r="126" spans="1:5" x14ac:dyDescent="0.25">
      <c r="A126">
        <v>10372</v>
      </c>
      <c r="B126">
        <v>62</v>
      </c>
      <c r="C126">
        <v>5</v>
      </c>
      <c r="D126" s="1">
        <v>35167</v>
      </c>
      <c r="E126">
        <v>2</v>
      </c>
    </row>
    <row r="127" spans="1:5" x14ac:dyDescent="0.25">
      <c r="A127">
        <v>10373</v>
      </c>
      <c r="B127">
        <v>37</v>
      </c>
      <c r="C127">
        <v>4</v>
      </c>
      <c r="D127" s="1">
        <v>35197</v>
      </c>
      <c r="E127">
        <v>3</v>
      </c>
    </row>
    <row r="128" spans="1:5" x14ac:dyDescent="0.25">
      <c r="A128">
        <v>10374</v>
      </c>
      <c r="B128">
        <v>91</v>
      </c>
      <c r="C128">
        <v>1</v>
      </c>
      <c r="D128" s="1">
        <v>35197</v>
      </c>
      <c r="E128">
        <v>3</v>
      </c>
    </row>
    <row r="129" spans="1:5" x14ac:dyDescent="0.25">
      <c r="A129">
        <v>10375</v>
      </c>
      <c r="B129">
        <v>36</v>
      </c>
      <c r="C129">
        <v>3</v>
      </c>
      <c r="D129" s="1">
        <v>35228</v>
      </c>
      <c r="E129">
        <v>2</v>
      </c>
    </row>
    <row r="130" spans="1:5" x14ac:dyDescent="0.25">
      <c r="A130">
        <v>10376</v>
      </c>
      <c r="B130">
        <v>51</v>
      </c>
      <c r="C130">
        <v>1</v>
      </c>
      <c r="D130" s="1">
        <v>35320</v>
      </c>
      <c r="E130">
        <v>2</v>
      </c>
    </row>
    <row r="131" spans="1:5" x14ac:dyDescent="0.25">
      <c r="A131">
        <v>10377</v>
      </c>
      <c r="B131">
        <v>72</v>
      </c>
      <c r="C131">
        <v>1</v>
      </c>
      <c r="D131" s="1">
        <v>35320</v>
      </c>
      <c r="E131">
        <v>3</v>
      </c>
    </row>
    <row r="132" spans="1:5" x14ac:dyDescent="0.25">
      <c r="A132">
        <v>10378</v>
      </c>
      <c r="B132">
        <v>24</v>
      </c>
      <c r="C132">
        <v>5</v>
      </c>
      <c r="D132" s="1">
        <v>35350</v>
      </c>
      <c r="E132">
        <v>3</v>
      </c>
    </row>
    <row r="133" spans="1:5" x14ac:dyDescent="0.25">
      <c r="A133">
        <v>10379</v>
      </c>
      <c r="B133">
        <v>61</v>
      </c>
      <c r="C133">
        <v>2</v>
      </c>
      <c r="D133" s="1">
        <v>35381</v>
      </c>
      <c r="E133">
        <v>1</v>
      </c>
    </row>
    <row r="134" spans="1:5" x14ac:dyDescent="0.25">
      <c r="A134">
        <v>10380</v>
      </c>
      <c r="B134">
        <v>37</v>
      </c>
      <c r="C134">
        <v>8</v>
      </c>
      <c r="D134" s="1">
        <v>35411</v>
      </c>
      <c r="E134">
        <v>3</v>
      </c>
    </row>
    <row r="135" spans="1:5" x14ac:dyDescent="0.25">
      <c r="A135">
        <v>10381</v>
      </c>
      <c r="B135">
        <v>46</v>
      </c>
      <c r="C135">
        <v>3</v>
      </c>
      <c r="D135" s="1">
        <v>35411</v>
      </c>
      <c r="E135">
        <v>3</v>
      </c>
    </row>
    <row r="136" spans="1:5" x14ac:dyDescent="0.25">
      <c r="A136">
        <v>10382</v>
      </c>
      <c r="B136">
        <v>20</v>
      </c>
      <c r="C136">
        <v>4</v>
      </c>
      <c r="D136" t="s">
        <v>537</v>
      </c>
      <c r="E136">
        <v>1</v>
      </c>
    </row>
    <row r="137" spans="1:5" x14ac:dyDescent="0.25">
      <c r="A137">
        <v>10383</v>
      </c>
      <c r="B137">
        <v>4</v>
      </c>
      <c r="C137">
        <v>8</v>
      </c>
      <c r="D137" t="s">
        <v>538</v>
      </c>
      <c r="E137">
        <v>3</v>
      </c>
    </row>
    <row r="138" spans="1:5" x14ac:dyDescent="0.25">
      <c r="A138">
        <v>10384</v>
      </c>
      <c r="B138">
        <v>5</v>
      </c>
      <c r="C138">
        <v>3</v>
      </c>
      <c r="D138" t="s">
        <v>538</v>
      </c>
      <c r="E138">
        <v>3</v>
      </c>
    </row>
    <row r="139" spans="1:5" x14ac:dyDescent="0.25">
      <c r="A139">
        <v>10385</v>
      </c>
      <c r="B139">
        <v>75</v>
      </c>
      <c r="C139">
        <v>1</v>
      </c>
      <c r="D139" t="s">
        <v>539</v>
      </c>
      <c r="E139">
        <v>2</v>
      </c>
    </row>
    <row r="140" spans="1:5" x14ac:dyDescent="0.25">
      <c r="A140">
        <v>10386</v>
      </c>
      <c r="B140">
        <v>21</v>
      </c>
      <c r="C140">
        <v>9</v>
      </c>
      <c r="D140" t="s">
        <v>540</v>
      </c>
      <c r="E140">
        <v>3</v>
      </c>
    </row>
    <row r="141" spans="1:5" x14ac:dyDescent="0.25">
      <c r="A141">
        <v>10387</v>
      </c>
      <c r="B141">
        <v>70</v>
      </c>
      <c r="C141">
        <v>1</v>
      </c>
      <c r="D141" t="s">
        <v>540</v>
      </c>
      <c r="E141">
        <v>2</v>
      </c>
    </row>
    <row r="142" spans="1:5" x14ac:dyDescent="0.25">
      <c r="A142">
        <v>10388</v>
      </c>
      <c r="B142">
        <v>72</v>
      </c>
      <c r="C142">
        <v>2</v>
      </c>
      <c r="D142" t="s">
        <v>541</v>
      </c>
      <c r="E142">
        <v>1</v>
      </c>
    </row>
    <row r="143" spans="1:5" x14ac:dyDescent="0.25">
      <c r="A143">
        <v>10389</v>
      </c>
      <c r="B143">
        <v>10</v>
      </c>
      <c r="C143">
        <v>4</v>
      </c>
      <c r="D143" t="s">
        <v>542</v>
      </c>
      <c r="E143">
        <v>2</v>
      </c>
    </row>
    <row r="144" spans="1:5" x14ac:dyDescent="0.25">
      <c r="A144">
        <v>10390</v>
      </c>
      <c r="B144">
        <v>20</v>
      </c>
      <c r="C144">
        <v>6</v>
      </c>
      <c r="D144" t="s">
        <v>543</v>
      </c>
      <c r="E144">
        <v>1</v>
      </c>
    </row>
    <row r="145" spans="1:5" x14ac:dyDescent="0.25">
      <c r="A145">
        <v>10391</v>
      </c>
      <c r="B145">
        <v>17</v>
      </c>
      <c r="C145">
        <v>3</v>
      </c>
      <c r="D145" t="s">
        <v>543</v>
      </c>
      <c r="E145">
        <v>3</v>
      </c>
    </row>
    <row r="146" spans="1:5" x14ac:dyDescent="0.25">
      <c r="A146">
        <v>10392</v>
      </c>
      <c r="B146">
        <v>59</v>
      </c>
      <c r="C146">
        <v>2</v>
      </c>
      <c r="D146" t="s">
        <v>544</v>
      </c>
      <c r="E146">
        <v>3</v>
      </c>
    </row>
    <row r="147" spans="1:5" x14ac:dyDescent="0.25">
      <c r="A147">
        <v>10393</v>
      </c>
      <c r="B147">
        <v>71</v>
      </c>
      <c r="C147">
        <v>1</v>
      </c>
      <c r="D147" t="s">
        <v>545</v>
      </c>
      <c r="E147">
        <v>3</v>
      </c>
    </row>
    <row r="148" spans="1:5" x14ac:dyDescent="0.25">
      <c r="A148">
        <v>10394</v>
      </c>
      <c r="B148">
        <v>36</v>
      </c>
      <c r="C148">
        <v>1</v>
      </c>
      <c r="D148" t="s">
        <v>545</v>
      </c>
      <c r="E148">
        <v>3</v>
      </c>
    </row>
    <row r="149" spans="1:5" x14ac:dyDescent="0.25">
      <c r="A149">
        <v>10395</v>
      </c>
      <c r="B149">
        <v>35</v>
      </c>
      <c r="C149">
        <v>6</v>
      </c>
      <c r="D149" t="s">
        <v>546</v>
      </c>
      <c r="E149">
        <v>1</v>
      </c>
    </row>
    <row r="150" spans="1:5" x14ac:dyDescent="0.25">
      <c r="A150">
        <v>10396</v>
      </c>
      <c r="B150">
        <v>25</v>
      </c>
      <c r="C150">
        <v>1</v>
      </c>
      <c r="D150" t="s">
        <v>547</v>
      </c>
      <c r="E150">
        <v>3</v>
      </c>
    </row>
    <row r="151" spans="1:5" x14ac:dyDescent="0.25">
      <c r="A151">
        <v>10397</v>
      </c>
      <c r="B151">
        <v>60</v>
      </c>
      <c r="C151">
        <v>5</v>
      </c>
      <c r="D151" t="s">
        <v>547</v>
      </c>
      <c r="E151">
        <v>1</v>
      </c>
    </row>
    <row r="152" spans="1:5" x14ac:dyDescent="0.25">
      <c r="A152">
        <v>10398</v>
      </c>
      <c r="B152">
        <v>71</v>
      </c>
      <c r="C152">
        <v>2</v>
      </c>
      <c r="D152" t="s">
        <v>548</v>
      </c>
      <c r="E152">
        <v>3</v>
      </c>
    </row>
    <row r="153" spans="1:5" x14ac:dyDescent="0.25">
      <c r="A153">
        <v>10399</v>
      </c>
      <c r="B153">
        <v>83</v>
      </c>
      <c r="C153">
        <v>8</v>
      </c>
      <c r="D153" t="s">
        <v>549</v>
      </c>
      <c r="E153">
        <v>3</v>
      </c>
    </row>
    <row r="154" spans="1:5" x14ac:dyDescent="0.25">
      <c r="A154">
        <v>10400</v>
      </c>
      <c r="B154">
        <v>19</v>
      </c>
      <c r="C154">
        <v>1</v>
      </c>
      <c r="D154" s="1">
        <v>35431</v>
      </c>
      <c r="E154">
        <v>3</v>
      </c>
    </row>
    <row r="155" spans="1:5" x14ac:dyDescent="0.25">
      <c r="A155">
        <v>10401</v>
      </c>
      <c r="B155">
        <v>65</v>
      </c>
      <c r="C155">
        <v>1</v>
      </c>
      <c r="D155" s="1">
        <v>35431</v>
      </c>
      <c r="E155">
        <v>1</v>
      </c>
    </row>
    <row r="156" spans="1:5" x14ac:dyDescent="0.25">
      <c r="A156">
        <v>10402</v>
      </c>
      <c r="B156">
        <v>20</v>
      </c>
      <c r="C156">
        <v>8</v>
      </c>
      <c r="D156" s="1">
        <v>35462</v>
      </c>
      <c r="E156">
        <v>2</v>
      </c>
    </row>
    <row r="157" spans="1:5" x14ac:dyDescent="0.25">
      <c r="A157">
        <v>10403</v>
      </c>
      <c r="B157">
        <v>20</v>
      </c>
      <c r="C157">
        <v>4</v>
      </c>
      <c r="D157" s="1">
        <v>35490</v>
      </c>
      <c r="E157">
        <v>3</v>
      </c>
    </row>
    <row r="158" spans="1:5" x14ac:dyDescent="0.25">
      <c r="A158">
        <v>10404</v>
      </c>
      <c r="B158">
        <v>49</v>
      </c>
      <c r="C158">
        <v>2</v>
      </c>
      <c r="D158" s="1">
        <v>35490</v>
      </c>
      <c r="E158">
        <v>1</v>
      </c>
    </row>
    <row r="159" spans="1:5" x14ac:dyDescent="0.25">
      <c r="A159">
        <v>10405</v>
      </c>
      <c r="B159">
        <v>47</v>
      </c>
      <c r="C159">
        <v>1</v>
      </c>
      <c r="D159" s="1">
        <v>35582</v>
      </c>
      <c r="E159">
        <v>1</v>
      </c>
    </row>
    <row r="160" spans="1:5" x14ac:dyDescent="0.25">
      <c r="A160">
        <v>10406</v>
      </c>
      <c r="B160">
        <v>62</v>
      </c>
      <c r="C160">
        <v>7</v>
      </c>
      <c r="D160" s="1">
        <v>35612</v>
      </c>
      <c r="E160">
        <v>1</v>
      </c>
    </row>
    <row r="161" spans="1:5" x14ac:dyDescent="0.25">
      <c r="A161">
        <v>10407</v>
      </c>
      <c r="B161">
        <v>56</v>
      </c>
      <c r="C161">
        <v>2</v>
      </c>
      <c r="D161" s="1">
        <v>35612</v>
      </c>
      <c r="E161">
        <v>2</v>
      </c>
    </row>
    <row r="162" spans="1:5" x14ac:dyDescent="0.25">
      <c r="A162">
        <v>10408</v>
      </c>
      <c r="B162">
        <v>23</v>
      </c>
      <c r="C162">
        <v>8</v>
      </c>
      <c r="D162" s="1">
        <v>35643</v>
      </c>
      <c r="E162">
        <v>1</v>
      </c>
    </row>
    <row r="163" spans="1:5" x14ac:dyDescent="0.25">
      <c r="A163">
        <v>10409</v>
      </c>
      <c r="B163">
        <v>54</v>
      </c>
      <c r="C163">
        <v>3</v>
      </c>
      <c r="D163" s="1">
        <v>35674</v>
      </c>
      <c r="E163">
        <v>1</v>
      </c>
    </row>
    <row r="164" spans="1:5" x14ac:dyDescent="0.25">
      <c r="A164">
        <v>10410</v>
      </c>
      <c r="B164">
        <v>10</v>
      </c>
      <c r="C164">
        <v>3</v>
      </c>
      <c r="D164" s="1">
        <v>35704</v>
      </c>
      <c r="E164">
        <v>3</v>
      </c>
    </row>
    <row r="165" spans="1:5" x14ac:dyDescent="0.25">
      <c r="A165">
        <v>10411</v>
      </c>
      <c r="B165">
        <v>10</v>
      </c>
      <c r="C165">
        <v>9</v>
      </c>
      <c r="D165" s="1">
        <v>35704</v>
      </c>
      <c r="E165">
        <v>3</v>
      </c>
    </row>
    <row r="166" spans="1:5" x14ac:dyDescent="0.25">
      <c r="A166">
        <v>10412</v>
      </c>
      <c r="B166">
        <v>87</v>
      </c>
      <c r="C166">
        <v>8</v>
      </c>
      <c r="D166" t="s">
        <v>550</v>
      </c>
      <c r="E166">
        <v>2</v>
      </c>
    </row>
    <row r="167" spans="1:5" x14ac:dyDescent="0.25">
      <c r="A167">
        <v>10413</v>
      </c>
      <c r="B167">
        <v>41</v>
      </c>
      <c r="C167">
        <v>3</v>
      </c>
      <c r="D167" t="s">
        <v>551</v>
      </c>
      <c r="E167">
        <v>2</v>
      </c>
    </row>
    <row r="168" spans="1:5" x14ac:dyDescent="0.25">
      <c r="A168">
        <v>10414</v>
      </c>
      <c r="B168">
        <v>21</v>
      </c>
      <c r="C168">
        <v>2</v>
      </c>
      <c r="D168" t="s">
        <v>551</v>
      </c>
      <c r="E168">
        <v>3</v>
      </c>
    </row>
    <row r="169" spans="1:5" x14ac:dyDescent="0.25">
      <c r="A169">
        <v>10415</v>
      </c>
      <c r="B169">
        <v>36</v>
      </c>
      <c r="C169">
        <v>3</v>
      </c>
      <c r="D169" t="s">
        <v>552</v>
      </c>
      <c r="E169">
        <v>1</v>
      </c>
    </row>
    <row r="170" spans="1:5" x14ac:dyDescent="0.25">
      <c r="A170">
        <v>10416</v>
      </c>
      <c r="B170">
        <v>87</v>
      </c>
      <c r="C170">
        <v>8</v>
      </c>
      <c r="D170" t="s">
        <v>553</v>
      </c>
      <c r="E170">
        <v>3</v>
      </c>
    </row>
    <row r="171" spans="1:5" x14ac:dyDescent="0.25">
      <c r="A171">
        <v>10417</v>
      </c>
      <c r="B171">
        <v>73</v>
      </c>
      <c r="C171">
        <v>4</v>
      </c>
      <c r="D171" t="s">
        <v>553</v>
      </c>
      <c r="E171">
        <v>3</v>
      </c>
    </row>
    <row r="172" spans="1:5" x14ac:dyDescent="0.25">
      <c r="A172">
        <v>10418</v>
      </c>
      <c r="B172">
        <v>63</v>
      </c>
      <c r="C172">
        <v>4</v>
      </c>
      <c r="D172" t="s">
        <v>554</v>
      </c>
      <c r="E172">
        <v>1</v>
      </c>
    </row>
    <row r="173" spans="1:5" x14ac:dyDescent="0.25">
      <c r="A173">
        <v>10419</v>
      </c>
      <c r="B173">
        <v>68</v>
      </c>
      <c r="C173">
        <v>4</v>
      </c>
      <c r="D173" t="s">
        <v>555</v>
      </c>
      <c r="E173">
        <v>2</v>
      </c>
    </row>
    <row r="174" spans="1:5" x14ac:dyDescent="0.25">
      <c r="A174">
        <v>10420</v>
      </c>
      <c r="B174">
        <v>88</v>
      </c>
      <c r="C174">
        <v>3</v>
      </c>
      <c r="D174" t="s">
        <v>556</v>
      </c>
      <c r="E174">
        <v>1</v>
      </c>
    </row>
    <row r="175" spans="1:5" x14ac:dyDescent="0.25">
      <c r="A175">
        <v>10421</v>
      </c>
      <c r="B175">
        <v>61</v>
      </c>
      <c r="C175">
        <v>8</v>
      </c>
      <c r="D175" t="s">
        <v>556</v>
      </c>
      <c r="E175">
        <v>1</v>
      </c>
    </row>
    <row r="176" spans="1:5" x14ac:dyDescent="0.25">
      <c r="A176">
        <v>10422</v>
      </c>
      <c r="B176">
        <v>27</v>
      </c>
      <c r="C176">
        <v>2</v>
      </c>
      <c r="D176" t="s">
        <v>557</v>
      </c>
      <c r="E176">
        <v>1</v>
      </c>
    </row>
    <row r="177" spans="1:5" x14ac:dyDescent="0.25">
      <c r="A177">
        <v>10423</v>
      </c>
      <c r="B177">
        <v>31</v>
      </c>
      <c r="C177">
        <v>6</v>
      </c>
      <c r="D177" t="s">
        <v>558</v>
      </c>
      <c r="E177">
        <v>3</v>
      </c>
    </row>
    <row r="178" spans="1:5" x14ac:dyDescent="0.25">
      <c r="A178">
        <v>10424</v>
      </c>
      <c r="B178">
        <v>51</v>
      </c>
      <c r="C178">
        <v>7</v>
      </c>
      <c r="D178" t="s">
        <v>558</v>
      </c>
      <c r="E178">
        <v>2</v>
      </c>
    </row>
    <row r="179" spans="1:5" x14ac:dyDescent="0.25">
      <c r="A179">
        <v>10425</v>
      </c>
      <c r="B179">
        <v>41</v>
      </c>
      <c r="C179">
        <v>6</v>
      </c>
      <c r="D179" t="s">
        <v>559</v>
      </c>
      <c r="E179">
        <v>2</v>
      </c>
    </row>
    <row r="180" spans="1:5" x14ac:dyDescent="0.25">
      <c r="A180">
        <v>10426</v>
      </c>
      <c r="B180">
        <v>29</v>
      </c>
      <c r="C180">
        <v>4</v>
      </c>
      <c r="D180" t="s">
        <v>560</v>
      </c>
      <c r="E180">
        <v>1</v>
      </c>
    </row>
    <row r="181" spans="1:5" x14ac:dyDescent="0.25">
      <c r="A181">
        <v>10427</v>
      </c>
      <c r="B181">
        <v>59</v>
      </c>
      <c r="C181">
        <v>4</v>
      </c>
      <c r="D181" t="s">
        <v>560</v>
      </c>
      <c r="E181">
        <v>2</v>
      </c>
    </row>
    <row r="182" spans="1:5" x14ac:dyDescent="0.25">
      <c r="A182">
        <v>10428</v>
      </c>
      <c r="B182">
        <v>66</v>
      </c>
      <c r="C182">
        <v>7</v>
      </c>
      <c r="D182" t="s">
        <v>561</v>
      </c>
      <c r="E182">
        <v>1</v>
      </c>
    </row>
    <row r="183" spans="1:5" x14ac:dyDescent="0.25">
      <c r="A183">
        <v>10429</v>
      </c>
      <c r="B183">
        <v>37</v>
      </c>
      <c r="C183">
        <v>3</v>
      </c>
      <c r="D183" t="s">
        <v>562</v>
      </c>
      <c r="E183">
        <v>2</v>
      </c>
    </row>
    <row r="184" spans="1:5" x14ac:dyDescent="0.25">
      <c r="A184">
        <v>10430</v>
      </c>
      <c r="B184">
        <v>20</v>
      </c>
      <c r="C184">
        <v>4</v>
      </c>
      <c r="D184" t="s">
        <v>563</v>
      </c>
      <c r="E184">
        <v>1</v>
      </c>
    </row>
    <row r="185" spans="1:5" x14ac:dyDescent="0.25">
      <c r="A185">
        <v>10431</v>
      </c>
      <c r="B185">
        <v>10</v>
      </c>
      <c r="C185">
        <v>4</v>
      </c>
      <c r="D185" t="s">
        <v>563</v>
      </c>
      <c r="E185">
        <v>2</v>
      </c>
    </row>
    <row r="186" spans="1:5" x14ac:dyDescent="0.25">
      <c r="A186">
        <v>10432</v>
      </c>
      <c r="B186">
        <v>75</v>
      </c>
      <c r="C186">
        <v>3</v>
      </c>
      <c r="D186" t="s">
        <v>564</v>
      </c>
      <c r="E186">
        <v>2</v>
      </c>
    </row>
    <row r="187" spans="1:5" x14ac:dyDescent="0.25">
      <c r="A187">
        <v>10433</v>
      </c>
      <c r="B187">
        <v>60</v>
      </c>
      <c r="C187">
        <v>3</v>
      </c>
      <c r="D187" s="1">
        <v>35491</v>
      </c>
      <c r="E187">
        <v>3</v>
      </c>
    </row>
    <row r="188" spans="1:5" x14ac:dyDescent="0.25">
      <c r="A188">
        <v>10434</v>
      </c>
      <c r="B188">
        <v>24</v>
      </c>
      <c r="C188">
        <v>3</v>
      </c>
      <c r="D188" s="1">
        <v>35491</v>
      </c>
      <c r="E188">
        <v>2</v>
      </c>
    </row>
    <row r="189" spans="1:5" x14ac:dyDescent="0.25">
      <c r="A189">
        <v>10435</v>
      </c>
      <c r="B189">
        <v>16</v>
      </c>
      <c r="C189">
        <v>8</v>
      </c>
      <c r="D189" s="1">
        <v>35522</v>
      </c>
      <c r="E189">
        <v>2</v>
      </c>
    </row>
    <row r="190" spans="1:5" x14ac:dyDescent="0.25">
      <c r="A190">
        <v>10436</v>
      </c>
      <c r="B190">
        <v>7</v>
      </c>
      <c r="C190">
        <v>3</v>
      </c>
      <c r="D190" s="1">
        <v>35552</v>
      </c>
      <c r="E190">
        <v>2</v>
      </c>
    </row>
    <row r="191" spans="1:5" x14ac:dyDescent="0.25">
      <c r="A191">
        <v>10437</v>
      </c>
      <c r="B191">
        <v>87</v>
      </c>
      <c r="C191">
        <v>8</v>
      </c>
      <c r="D191" s="1">
        <v>35552</v>
      </c>
      <c r="E191">
        <v>1</v>
      </c>
    </row>
    <row r="192" spans="1:5" x14ac:dyDescent="0.25">
      <c r="A192">
        <v>10438</v>
      </c>
      <c r="B192">
        <v>79</v>
      </c>
      <c r="C192">
        <v>3</v>
      </c>
      <c r="D192" s="1">
        <v>35583</v>
      </c>
      <c r="E192">
        <v>2</v>
      </c>
    </row>
    <row r="193" spans="1:5" x14ac:dyDescent="0.25">
      <c r="A193">
        <v>10439</v>
      </c>
      <c r="B193">
        <v>51</v>
      </c>
      <c r="C193">
        <v>6</v>
      </c>
      <c r="D193" s="1">
        <v>35613</v>
      </c>
      <c r="E193">
        <v>3</v>
      </c>
    </row>
    <row r="194" spans="1:5" x14ac:dyDescent="0.25">
      <c r="A194">
        <v>10440</v>
      </c>
      <c r="B194">
        <v>71</v>
      </c>
      <c r="C194">
        <v>4</v>
      </c>
      <c r="D194" s="1">
        <v>35705</v>
      </c>
      <c r="E194">
        <v>2</v>
      </c>
    </row>
    <row r="195" spans="1:5" x14ac:dyDescent="0.25">
      <c r="A195">
        <v>10441</v>
      </c>
      <c r="B195">
        <v>55</v>
      </c>
      <c r="C195">
        <v>3</v>
      </c>
      <c r="D195" s="1">
        <v>35705</v>
      </c>
      <c r="E195">
        <v>2</v>
      </c>
    </row>
    <row r="196" spans="1:5" x14ac:dyDescent="0.25">
      <c r="A196">
        <v>10442</v>
      </c>
      <c r="B196">
        <v>20</v>
      </c>
      <c r="C196">
        <v>3</v>
      </c>
      <c r="D196" s="1">
        <v>35736</v>
      </c>
      <c r="E196">
        <v>2</v>
      </c>
    </row>
    <row r="197" spans="1:5" x14ac:dyDescent="0.25">
      <c r="A197">
        <v>10443</v>
      </c>
      <c r="B197">
        <v>66</v>
      </c>
      <c r="C197">
        <v>8</v>
      </c>
      <c r="D197" s="1">
        <v>35766</v>
      </c>
      <c r="E19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3"/>
  <sheetViews>
    <sheetView workbookViewId="0">
      <selection activeCell="H10" sqref="H10"/>
    </sheetView>
  </sheetViews>
  <sheetFormatPr defaultRowHeight="15" x14ac:dyDescent="0.25"/>
  <cols>
    <col min="1" max="1" width="13.42578125" bestFit="1" customWidth="1"/>
    <col min="2" max="2" width="8" bestFit="1" customWidth="1"/>
    <col min="3" max="3" width="9.7109375" bestFit="1" customWidth="1"/>
    <col min="4" max="4" width="8.7109375" bestFit="1" customWidth="1"/>
    <col min="7" max="7" width="12" customWidth="1"/>
    <col min="8" max="12" width="29.85546875" customWidth="1"/>
  </cols>
  <sheetData>
    <row r="1" spans="1:14" x14ac:dyDescent="0.25">
      <c r="A1" t="s">
        <v>465</v>
      </c>
      <c r="B1" t="s">
        <v>466</v>
      </c>
      <c r="C1" t="s">
        <v>467</v>
      </c>
      <c r="D1" t="s">
        <v>468</v>
      </c>
      <c r="E1" t="s">
        <v>882</v>
      </c>
      <c r="F1" t="s">
        <v>885</v>
      </c>
      <c r="G1" t="s">
        <v>886</v>
      </c>
      <c r="H1" t="s">
        <v>887</v>
      </c>
      <c r="I1" t="s">
        <v>889</v>
      </c>
      <c r="J1" t="s">
        <v>890</v>
      </c>
      <c r="K1" t="s">
        <v>892</v>
      </c>
      <c r="L1" t="s">
        <v>891</v>
      </c>
      <c r="M1" t="s">
        <v>883</v>
      </c>
      <c r="N1">
        <v>250</v>
      </c>
    </row>
    <row r="2" spans="1:14" x14ac:dyDescent="0.25">
      <c r="A2">
        <v>34</v>
      </c>
      <c r="B2">
        <v>10259</v>
      </c>
      <c r="C2">
        <v>37</v>
      </c>
      <c r="D2">
        <v>1</v>
      </c>
      <c r="E2">
        <f t="shared" ref="E2:E33" si="0">N$1</f>
        <v>250</v>
      </c>
      <c r="F2">
        <f>D2*E2</f>
        <v>250</v>
      </c>
      <c r="G2">
        <f t="shared" ref="G2:G65" si="1">E2*N$2+E2</f>
        <v>275</v>
      </c>
      <c r="H2">
        <f>G2*D2</f>
        <v>275</v>
      </c>
      <c r="I2">
        <v>100</v>
      </c>
      <c r="J2">
        <v>70</v>
      </c>
      <c r="K2">
        <f>I2-J2</f>
        <v>30</v>
      </c>
      <c r="L2">
        <f>K2/J2*100</f>
        <v>42.857142857142854</v>
      </c>
      <c r="M2" t="s">
        <v>886</v>
      </c>
      <c r="N2">
        <v>0.1</v>
      </c>
    </row>
    <row r="3" spans="1:14" x14ac:dyDescent="0.25">
      <c r="A3">
        <v>87</v>
      </c>
      <c r="B3">
        <v>10281</v>
      </c>
      <c r="C3">
        <v>19</v>
      </c>
      <c r="D3">
        <v>1</v>
      </c>
      <c r="E3">
        <f t="shared" si="0"/>
        <v>250</v>
      </c>
      <c r="F3">
        <f t="shared" ref="F3:F66" si="2">D3*E3</f>
        <v>250</v>
      </c>
      <c r="G3">
        <f t="shared" si="1"/>
        <v>275</v>
      </c>
      <c r="H3">
        <f t="shared" ref="H3:H66" si="3">G3*D3</f>
        <v>275</v>
      </c>
      <c r="I3">
        <v>101</v>
      </c>
      <c r="J3">
        <v>71</v>
      </c>
      <c r="K3">
        <f t="shared" ref="K3:K66" si="4">I3-J3</f>
        <v>30</v>
      </c>
      <c r="L3">
        <f t="shared" ref="L3:L66" si="5">K3/J3*100</f>
        <v>42.25352112676056</v>
      </c>
    </row>
    <row r="4" spans="1:14" x14ac:dyDescent="0.25">
      <c r="A4">
        <v>162</v>
      </c>
      <c r="B4">
        <v>10308</v>
      </c>
      <c r="C4">
        <v>69</v>
      </c>
      <c r="D4">
        <v>1</v>
      </c>
      <c r="E4">
        <f t="shared" si="0"/>
        <v>250</v>
      </c>
      <c r="F4">
        <f t="shared" si="2"/>
        <v>250</v>
      </c>
      <c r="G4">
        <f t="shared" si="1"/>
        <v>275</v>
      </c>
      <c r="H4">
        <f t="shared" si="3"/>
        <v>275</v>
      </c>
      <c r="I4">
        <v>102</v>
      </c>
      <c r="J4">
        <v>72</v>
      </c>
      <c r="K4">
        <f t="shared" si="4"/>
        <v>30</v>
      </c>
      <c r="L4">
        <f t="shared" si="5"/>
        <v>41.666666666666671</v>
      </c>
    </row>
    <row r="5" spans="1:14" x14ac:dyDescent="0.25">
      <c r="A5">
        <v>43</v>
      </c>
      <c r="B5">
        <v>10262</v>
      </c>
      <c r="C5">
        <v>56</v>
      </c>
      <c r="D5">
        <v>2</v>
      </c>
      <c r="E5">
        <f t="shared" si="0"/>
        <v>250</v>
      </c>
      <c r="F5">
        <f t="shared" si="2"/>
        <v>500</v>
      </c>
      <c r="G5">
        <f t="shared" si="1"/>
        <v>275</v>
      </c>
      <c r="H5">
        <f t="shared" si="3"/>
        <v>550</v>
      </c>
      <c r="I5">
        <v>103</v>
      </c>
      <c r="J5">
        <v>73</v>
      </c>
      <c r="K5">
        <f t="shared" si="4"/>
        <v>30</v>
      </c>
      <c r="L5">
        <f t="shared" si="5"/>
        <v>41.095890410958901</v>
      </c>
    </row>
    <row r="6" spans="1:14" x14ac:dyDescent="0.25">
      <c r="A6">
        <v>91</v>
      </c>
      <c r="B6">
        <v>10282</v>
      </c>
      <c r="C6">
        <v>57</v>
      </c>
      <c r="D6">
        <v>2</v>
      </c>
      <c r="E6">
        <f t="shared" si="0"/>
        <v>250</v>
      </c>
      <c r="F6">
        <f t="shared" si="2"/>
        <v>500</v>
      </c>
      <c r="G6">
        <f t="shared" si="1"/>
        <v>275</v>
      </c>
      <c r="H6">
        <f t="shared" si="3"/>
        <v>550</v>
      </c>
      <c r="I6">
        <v>104</v>
      </c>
      <c r="J6">
        <v>74</v>
      </c>
      <c r="K6">
        <f t="shared" si="4"/>
        <v>30</v>
      </c>
      <c r="L6">
        <f t="shared" si="5"/>
        <v>40.54054054054054</v>
      </c>
    </row>
    <row r="7" spans="1:14" x14ac:dyDescent="0.25">
      <c r="A7">
        <v>118</v>
      </c>
      <c r="B7">
        <v>10291</v>
      </c>
      <c r="C7">
        <v>51</v>
      </c>
      <c r="D7">
        <v>2</v>
      </c>
      <c r="E7">
        <f t="shared" si="0"/>
        <v>250</v>
      </c>
      <c r="F7">
        <f t="shared" si="2"/>
        <v>500</v>
      </c>
      <c r="G7">
        <f t="shared" si="1"/>
        <v>275</v>
      </c>
      <c r="H7">
        <f t="shared" si="3"/>
        <v>550</v>
      </c>
      <c r="I7">
        <v>105</v>
      </c>
      <c r="J7">
        <v>75</v>
      </c>
      <c r="K7">
        <f t="shared" si="4"/>
        <v>30</v>
      </c>
      <c r="L7">
        <f t="shared" si="5"/>
        <v>40</v>
      </c>
    </row>
    <row r="8" spans="1:14" x14ac:dyDescent="0.25">
      <c r="A8">
        <v>153</v>
      </c>
      <c r="B8">
        <v>10304</v>
      </c>
      <c r="C8">
        <v>71</v>
      </c>
      <c r="D8">
        <v>2</v>
      </c>
      <c r="E8">
        <f t="shared" si="0"/>
        <v>250</v>
      </c>
      <c r="F8">
        <f t="shared" si="2"/>
        <v>500</v>
      </c>
      <c r="G8">
        <f t="shared" si="1"/>
        <v>275</v>
      </c>
      <c r="H8">
        <f t="shared" si="3"/>
        <v>550</v>
      </c>
      <c r="I8">
        <v>106</v>
      </c>
      <c r="J8">
        <v>76</v>
      </c>
      <c r="K8">
        <f t="shared" si="4"/>
        <v>30</v>
      </c>
      <c r="L8">
        <f t="shared" si="5"/>
        <v>39.473684210526315</v>
      </c>
    </row>
    <row r="9" spans="1:14" x14ac:dyDescent="0.25">
      <c r="A9">
        <v>166</v>
      </c>
      <c r="B9">
        <v>10309</v>
      </c>
      <c r="C9">
        <v>42</v>
      </c>
      <c r="D9">
        <v>2</v>
      </c>
      <c r="E9">
        <f t="shared" si="0"/>
        <v>250</v>
      </c>
      <c r="F9">
        <f t="shared" si="2"/>
        <v>500</v>
      </c>
      <c r="G9">
        <f t="shared" si="1"/>
        <v>275</v>
      </c>
      <c r="H9">
        <f t="shared" si="3"/>
        <v>550</v>
      </c>
      <c r="I9">
        <v>107</v>
      </c>
      <c r="J9">
        <v>77</v>
      </c>
      <c r="K9">
        <f t="shared" si="4"/>
        <v>30</v>
      </c>
      <c r="L9">
        <f t="shared" si="5"/>
        <v>38.961038961038966</v>
      </c>
    </row>
    <row r="10" spans="1:14" x14ac:dyDescent="0.25">
      <c r="A10">
        <v>425</v>
      </c>
      <c r="B10">
        <v>10406</v>
      </c>
      <c r="C10">
        <v>40</v>
      </c>
      <c r="D10">
        <v>2</v>
      </c>
      <c r="E10">
        <f t="shared" si="0"/>
        <v>250</v>
      </c>
      <c r="F10">
        <f t="shared" si="2"/>
        <v>500</v>
      </c>
      <c r="G10">
        <f t="shared" si="1"/>
        <v>275</v>
      </c>
      <c r="H10">
        <f t="shared" si="3"/>
        <v>550</v>
      </c>
      <c r="I10">
        <v>108</v>
      </c>
      <c r="J10">
        <v>78</v>
      </c>
      <c r="K10">
        <f t="shared" si="4"/>
        <v>30</v>
      </c>
      <c r="L10">
        <f t="shared" si="5"/>
        <v>38.461538461538467</v>
      </c>
    </row>
    <row r="11" spans="1:14" x14ac:dyDescent="0.25">
      <c r="A11">
        <v>445</v>
      </c>
      <c r="B11">
        <v>10415</v>
      </c>
      <c r="C11">
        <v>17</v>
      </c>
      <c r="D11">
        <v>2</v>
      </c>
      <c r="E11">
        <f t="shared" si="0"/>
        <v>250</v>
      </c>
      <c r="F11">
        <f t="shared" si="2"/>
        <v>500</v>
      </c>
      <c r="G11">
        <f t="shared" si="1"/>
        <v>275</v>
      </c>
      <c r="H11">
        <f t="shared" si="3"/>
        <v>550</v>
      </c>
      <c r="I11">
        <v>109</v>
      </c>
      <c r="J11">
        <v>79</v>
      </c>
      <c r="K11">
        <f t="shared" si="4"/>
        <v>30</v>
      </c>
      <c r="L11">
        <f t="shared" si="5"/>
        <v>37.974683544303801</v>
      </c>
    </row>
    <row r="12" spans="1:14" x14ac:dyDescent="0.25">
      <c r="A12">
        <v>451</v>
      </c>
      <c r="B12">
        <v>10417</v>
      </c>
      <c r="C12">
        <v>46</v>
      </c>
      <c r="D12">
        <v>2</v>
      </c>
      <c r="E12">
        <f t="shared" si="0"/>
        <v>250</v>
      </c>
      <c r="F12">
        <f t="shared" si="2"/>
        <v>500</v>
      </c>
      <c r="G12">
        <f t="shared" si="1"/>
        <v>275</v>
      </c>
      <c r="H12">
        <f t="shared" si="3"/>
        <v>550</v>
      </c>
      <c r="I12">
        <v>110</v>
      </c>
      <c r="J12">
        <v>80</v>
      </c>
      <c r="K12">
        <f t="shared" si="4"/>
        <v>30</v>
      </c>
      <c r="L12">
        <f t="shared" si="5"/>
        <v>37.5</v>
      </c>
    </row>
    <row r="13" spans="1:14" x14ac:dyDescent="0.25">
      <c r="A13">
        <v>461</v>
      </c>
      <c r="B13">
        <v>10420</v>
      </c>
      <c r="C13">
        <v>13</v>
      </c>
      <c r="D13">
        <v>2</v>
      </c>
      <c r="E13">
        <f t="shared" si="0"/>
        <v>250</v>
      </c>
      <c r="F13">
        <f t="shared" si="2"/>
        <v>500</v>
      </c>
      <c r="G13">
        <f t="shared" si="1"/>
        <v>275</v>
      </c>
      <c r="H13">
        <f t="shared" si="3"/>
        <v>550</v>
      </c>
      <c r="I13">
        <v>111</v>
      </c>
      <c r="J13">
        <v>81</v>
      </c>
      <c r="K13">
        <f t="shared" si="4"/>
        <v>30</v>
      </c>
      <c r="L13">
        <f t="shared" si="5"/>
        <v>37.037037037037038</v>
      </c>
    </row>
    <row r="14" spans="1:14" x14ac:dyDescent="0.25">
      <c r="A14">
        <v>468</v>
      </c>
      <c r="B14">
        <v>10422</v>
      </c>
      <c r="C14">
        <v>26</v>
      </c>
      <c r="D14">
        <v>2</v>
      </c>
      <c r="E14">
        <f t="shared" si="0"/>
        <v>250</v>
      </c>
      <c r="F14">
        <f t="shared" si="2"/>
        <v>500</v>
      </c>
      <c r="G14">
        <f t="shared" si="1"/>
        <v>275</v>
      </c>
      <c r="H14">
        <f t="shared" si="3"/>
        <v>550</v>
      </c>
      <c r="I14">
        <v>112</v>
      </c>
      <c r="J14">
        <v>82</v>
      </c>
      <c r="K14">
        <f t="shared" si="4"/>
        <v>30</v>
      </c>
      <c r="L14">
        <f t="shared" si="5"/>
        <v>36.585365853658537</v>
      </c>
    </row>
    <row r="15" spans="1:14" x14ac:dyDescent="0.25">
      <c r="A15">
        <v>95</v>
      </c>
      <c r="B15">
        <v>10283</v>
      </c>
      <c r="C15">
        <v>72</v>
      </c>
      <c r="D15">
        <v>3</v>
      </c>
      <c r="E15">
        <f t="shared" si="0"/>
        <v>250</v>
      </c>
      <c r="F15">
        <f t="shared" si="2"/>
        <v>750</v>
      </c>
      <c r="G15">
        <f t="shared" si="1"/>
        <v>275</v>
      </c>
      <c r="H15">
        <f t="shared" si="3"/>
        <v>825</v>
      </c>
      <c r="I15">
        <v>113</v>
      </c>
      <c r="J15">
        <v>83</v>
      </c>
      <c r="K15">
        <f t="shared" si="4"/>
        <v>30</v>
      </c>
      <c r="L15">
        <f t="shared" si="5"/>
        <v>36.144578313253014</v>
      </c>
    </row>
    <row r="16" spans="1:14" x14ac:dyDescent="0.25">
      <c r="A16">
        <v>109</v>
      </c>
      <c r="B16">
        <v>10288</v>
      </c>
      <c r="C16">
        <v>68</v>
      </c>
      <c r="D16">
        <v>3</v>
      </c>
      <c r="E16">
        <f t="shared" si="0"/>
        <v>250</v>
      </c>
      <c r="F16">
        <f t="shared" si="2"/>
        <v>750</v>
      </c>
      <c r="G16">
        <f t="shared" si="1"/>
        <v>275</v>
      </c>
      <c r="H16">
        <f t="shared" si="3"/>
        <v>825</v>
      </c>
      <c r="I16">
        <v>114</v>
      </c>
      <c r="J16">
        <v>84</v>
      </c>
      <c r="K16">
        <f t="shared" si="4"/>
        <v>30</v>
      </c>
      <c r="L16">
        <f t="shared" si="5"/>
        <v>35.714285714285715</v>
      </c>
    </row>
    <row r="17" spans="1:12" x14ac:dyDescent="0.25">
      <c r="A17">
        <v>161</v>
      </c>
      <c r="B17">
        <v>10307</v>
      </c>
      <c r="C17">
        <v>68</v>
      </c>
      <c r="D17">
        <v>3</v>
      </c>
      <c r="E17">
        <f t="shared" si="0"/>
        <v>250</v>
      </c>
      <c r="F17">
        <f t="shared" si="2"/>
        <v>750</v>
      </c>
      <c r="G17">
        <f t="shared" si="1"/>
        <v>275</v>
      </c>
      <c r="H17">
        <f t="shared" si="3"/>
        <v>825</v>
      </c>
      <c r="I17">
        <v>115</v>
      </c>
      <c r="J17">
        <v>85</v>
      </c>
      <c r="K17">
        <f t="shared" si="4"/>
        <v>30</v>
      </c>
      <c r="L17">
        <f t="shared" si="5"/>
        <v>35.294117647058826</v>
      </c>
    </row>
    <row r="18" spans="1:12" x14ac:dyDescent="0.25">
      <c r="A18">
        <v>168</v>
      </c>
      <c r="B18">
        <v>10309</v>
      </c>
      <c r="C18">
        <v>71</v>
      </c>
      <c r="D18">
        <v>3</v>
      </c>
      <c r="E18">
        <f t="shared" si="0"/>
        <v>250</v>
      </c>
      <c r="F18">
        <f t="shared" si="2"/>
        <v>750</v>
      </c>
      <c r="G18">
        <f t="shared" si="1"/>
        <v>275</v>
      </c>
      <c r="H18">
        <f t="shared" si="3"/>
        <v>825</v>
      </c>
      <c r="I18">
        <v>116</v>
      </c>
      <c r="J18">
        <v>86</v>
      </c>
      <c r="K18">
        <f t="shared" si="4"/>
        <v>30</v>
      </c>
      <c r="L18">
        <f t="shared" si="5"/>
        <v>34.883720930232556</v>
      </c>
    </row>
    <row r="19" spans="1:12" x14ac:dyDescent="0.25">
      <c r="A19">
        <v>57</v>
      </c>
      <c r="B19">
        <v>10268</v>
      </c>
      <c r="C19">
        <v>72</v>
      </c>
      <c r="D19">
        <v>4</v>
      </c>
      <c r="E19">
        <f t="shared" si="0"/>
        <v>250</v>
      </c>
      <c r="F19">
        <f t="shared" si="2"/>
        <v>1000</v>
      </c>
      <c r="G19">
        <f t="shared" si="1"/>
        <v>275</v>
      </c>
      <c r="H19">
        <f t="shared" si="3"/>
        <v>1100</v>
      </c>
      <c r="I19">
        <v>117</v>
      </c>
      <c r="J19">
        <v>87</v>
      </c>
      <c r="K19">
        <f t="shared" si="4"/>
        <v>30</v>
      </c>
      <c r="L19">
        <f t="shared" si="5"/>
        <v>34.482758620689658</v>
      </c>
    </row>
    <row r="20" spans="1:12" x14ac:dyDescent="0.25">
      <c r="A20">
        <v>89</v>
      </c>
      <c r="B20">
        <v>10281</v>
      </c>
      <c r="C20">
        <v>35</v>
      </c>
      <c r="D20">
        <v>4</v>
      </c>
      <c r="E20">
        <f t="shared" si="0"/>
        <v>250</v>
      </c>
      <c r="F20">
        <f t="shared" si="2"/>
        <v>1000</v>
      </c>
      <c r="G20">
        <f t="shared" si="1"/>
        <v>275</v>
      </c>
      <c r="H20">
        <f t="shared" si="3"/>
        <v>1100</v>
      </c>
      <c r="I20">
        <v>118</v>
      </c>
      <c r="J20">
        <v>88</v>
      </c>
      <c r="K20">
        <f t="shared" si="4"/>
        <v>30</v>
      </c>
      <c r="L20">
        <f t="shared" si="5"/>
        <v>34.090909090909086</v>
      </c>
    </row>
    <row r="21" spans="1:12" x14ac:dyDescent="0.25">
      <c r="A21">
        <v>129</v>
      </c>
      <c r="B21">
        <v>10295</v>
      </c>
      <c r="C21">
        <v>56</v>
      </c>
      <c r="D21">
        <v>4</v>
      </c>
      <c r="E21">
        <f t="shared" si="0"/>
        <v>250</v>
      </c>
      <c r="F21">
        <f t="shared" si="2"/>
        <v>1000</v>
      </c>
      <c r="G21">
        <f t="shared" si="1"/>
        <v>275</v>
      </c>
      <c r="H21">
        <f t="shared" si="3"/>
        <v>1100</v>
      </c>
      <c r="I21">
        <v>119</v>
      </c>
      <c r="J21">
        <v>89</v>
      </c>
      <c r="K21">
        <f t="shared" si="4"/>
        <v>30</v>
      </c>
      <c r="L21">
        <f t="shared" si="5"/>
        <v>33.707865168539328</v>
      </c>
    </row>
    <row r="22" spans="1:12" x14ac:dyDescent="0.25">
      <c r="A22">
        <v>173</v>
      </c>
      <c r="B22">
        <v>10312</v>
      </c>
      <c r="C22">
        <v>28</v>
      </c>
      <c r="D22">
        <v>4</v>
      </c>
      <c r="E22">
        <f t="shared" si="0"/>
        <v>250</v>
      </c>
      <c r="F22">
        <f t="shared" si="2"/>
        <v>1000</v>
      </c>
      <c r="G22">
        <f t="shared" si="1"/>
        <v>275</v>
      </c>
      <c r="H22">
        <f t="shared" si="3"/>
        <v>1100</v>
      </c>
      <c r="I22">
        <v>107</v>
      </c>
      <c r="J22">
        <v>90</v>
      </c>
      <c r="K22">
        <f t="shared" si="4"/>
        <v>17</v>
      </c>
      <c r="L22">
        <f t="shared" si="5"/>
        <v>18.888888888888889</v>
      </c>
    </row>
    <row r="23" spans="1:12" x14ac:dyDescent="0.25">
      <c r="A23">
        <v>195</v>
      </c>
      <c r="B23">
        <v>10323</v>
      </c>
      <c r="C23">
        <v>25</v>
      </c>
      <c r="D23">
        <v>4</v>
      </c>
      <c r="E23">
        <f t="shared" si="0"/>
        <v>250</v>
      </c>
      <c r="F23">
        <f t="shared" si="2"/>
        <v>1000</v>
      </c>
      <c r="G23">
        <f t="shared" si="1"/>
        <v>275</v>
      </c>
      <c r="H23">
        <f t="shared" si="3"/>
        <v>1100</v>
      </c>
      <c r="I23">
        <v>108</v>
      </c>
      <c r="J23">
        <v>91</v>
      </c>
      <c r="K23">
        <f t="shared" si="4"/>
        <v>17</v>
      </c>
      <c r="L23">
        <f t="shared" si="5"/>
        <v>18.681318681318682</v>
      </c>
    </row>
    <row r="24" spans="1:12" x14ac:dyDescent="0.25">
      <c r="A24">
        <v>196</v>
      </c>
      <c r="B24">
        <v>10323</v>
      </c>
      <c r="C24">
        <v>39</v>
      </c>
      <c r="D24">
        <v>4</v>
      </c>
      <c r="E24">
        <f t="shared" si="0"/>
        <v>250</v>
      </c>
      <c r="F24">
        <f t="shared" si="2"/>
        <v>1000</v>
      </c>
      <c r="G24">
        <f t="shared" si="1"/>
        <v>275</v>
      </c>
      <c r="H24">
        <f t="shared" si="3"/>
        <v>1100</v>
      </c>
      <c r="I24">
        <v>109</v>
      </c>
      <c r="J24">
        <v>92</v>
      </c>
      <c r="K24">
        <f t="shared" si="4"/>
        <v>17</v>
      </c>
      <c r="L24">
        <f t="shared" si="5"/>
        <v>18.478260869565215</v>
      </c>
    </row>
    <row r="25" spans="1:12" x14ac:dyDescent="0.25">
      <c r="A25">
        <v>205</v>
      </c>
      <c r="B25">
        <v>10325</v>
      </c>
      <c r="C25">
        <v>31</v>
      </c>
      <c r="D25">
        <v>4</v>
      </c>
      <c r="E25">
        <f t="shared" si="0"/>
        <v>250</v>
      </c>
      <c r="F25">
        <f t="shared" si="2"/>
        <v>1000</v>
      </c>
      <c r="G25">
        <f t="shared" si="1"/>
        <v>275</v>
      </c>
      <c r="H25">
        <f t="shared" si="3"/>
        <v>1100</v>
      </c>
      <c r="I25">
        <v>110</v>
      </c>
      <c r="J25">
        <v>93</v>
      </c>
      <c r="K25">
        <f t="shared" si="4"/>
        <v>17</v>
      </c>
      <c r="L25">
        <f t="shared" si="5"/>
        <v>18.27956989247312</v>
      </c>
    </row>
    <row r="26" spans="1:12" x14ac:dyDescent="0.25">
      <c r="A26">
        <v>257</v>
      </c>
      <c r="B26">
        <v>10343</v>
      </c>
      <c r="C26">
        <v>68</v>
      </c>
      <c r="D26">
        <v>4</v>
      </c>
      <c r="E26">
        <f t="shared" si="0"/>
        <v>250</v>
      </c>
      <c r="F26">
        <f t="shared" si="2"/>
        <v>1000</v>
      </c>
      <c r="G26">
        <f t="shared" si="1"/>
        <v>275</v>
      </c>
      <c r="H26">
        <f t="shared" si="3"/>
        <v>1100</v>
      </c>
      <c r="I26">
        <v>111</v>
      </c>
      <c r="J26">
        <v>94</v>
      </c>
      <c r="K26">
        <f t="shared" si="4"/>
        <v>17</v>
      </c>
      <c r="L26">
        <f t="shared" si="5"/>
        <v>18.085106382978726</v>
      </c>
    </row>
    <row r="27" spans="1:12" x14ac:dyDescent="0.25">
      <c r="A27">
        <v>268</v>
      </c>
      <c r="B27">
        <v>10347</v>
      </c>
      <c r="C27">
        <v>40</v>
      </c>
      <c r="D27">
        <v>4</v>
      </c>
      <c r="E27">
        <f t="shared" si="0"/>
        <v>250</v>
      </c>
      <c r="F27">
        <f t="shared" si="2"/>
        <v>1000</v>
      </c>
      <c r="G27">
        <f t="shared" si="1"/>
        <v>275</v>
      </c>
      <c r="H27">
        <f t="shared" si="3"/>
        <v>1100</v>
      </c>
      <c r="I27">
        <v>112</v>
      </c>
      <c r="J27">
        <v>95</v>
      </c>
      <c r="K27">
        <f t="shared" si="4"/>
        <v>17</v>
      </c>
      <c r="L27">
        <f t="shared" si="5"/>
        <v>17.894736842105264</v>
      </c>
    </row>
    <row r="28" spans="1:12" x14ac:dyDescent="0.25">
      <c r="A28">
        <v>284</v>
      </c>
      <c r="B28">
        <v>10354</v>
      </c>
      <c r="C28">
        <v>29</v>
      </c>
      <c r="D28">
        <v>4</v>
      </c>
      <c r="E28">
        <f t="shared" si="0"/>
        <v>250</v>
      </c>
      <c r="F28">
        <f t="shared" si="2"/>
        <v>1000</v>
      </c>
      <c r="G28">
        <f t="shared" si="1"/>
        <v>275</v>
      </c>
      <c r="H28">
        <f t="shared" si="3"/>
        <v>1100</v>
      </c>
      <c r="I28">
        <v>113</v>
      </c>
      <c r="J28">
        <v>96</v>
      </c>
      <c r="K28">
        <f t="shared" si="4"/>
        <v>17</v>
      </c>
      <c r="L28">
        <f t="shared" si="5"/>
        <v>17.708333333333336</v>
      </c>
    </row>
    <row r="29" spans="1:12" x14ac:dyDescent="0.25">
      <c r="A29">
        <v>464</v>
      </c>
      <c r="B29">
        <v>10421</v>
      </c>
      <c r="C29">
        <v>19</v>
      </c>
      <c r="D29">
        <v>4</v>
      </c>
      <c r="E29">
        <f t="shared" si="0"/>
        <v>250</v>
      </c>
      <c r="F29">
        <f t="shared" si="2"/>
        <v>1000</v>
      </c>
      <c r="G29">
        <f t="shared" si="1"/>
        <v>275</v>
      </c>
      <c r="H29">
        <f t="shared" si="3"/>
        <v>1100</v>
      </c>
      <c r="I29">
        <v>114</v>
      </c>
      <c r="J29">
        <v>97</v>
      </c>
      <c r="K29">
        <f t="shared" si="4"/>
        <v>17</v>
      </c>
      <c r="L29">
        <f t="shared" si="5"/>
        <v>17.525773195876287</v>
      </c>
    </row>
    <row r="30" spans="1:12" x14ac:dyDescent="0.25">
      <c r="A30">
        <v>3</v>
      </c>
      <c r="B30">
        <v>10248</v>
      </c>
      <c r="C30">
        <v>72</v>
      </c>
      <c r="D30">
        <v>5</v>
      </c>
      <c r="E30">
        <f t="shared" si="0"/>
        <v>250</v>
      </c>
      <c r="F30">
        <f t="shared" si="2"/>
        <v>1250</v>
      </c>
      <c r="G30">
        <f t="shared" si="1"/>
        <v>275</v>
      </c>
      <c r="H30">
        <f t="shared" si="3"/>
        <v>1375</v>
      </c>
      <c r="I30">
        <v>115</v>
      </c>
      <c r="J30">
        <v>98</v>
      </c>
      <c r="K30">
        <f t="shared" si="4"/>
        <v>17</v>
      </c>
      <c r="L30">
        <f t="shared" si="5"/>
        <v>17.346938775510203</v>
      </c>
    </row>
    <row r="31" spans="1:12" x14ac:dyDescent="0.25">
      <c r="A31">
        <v>99</v>
      </c>
      <c r="B31">
        <v>10284</v>
      </c>
      <c r="C31">
        <v>67</v>
      </c>
      <c r="D31">
        <v>5</v>
      </c>
      <c r="E31">
        <f t="shared" si="0"/>
        <v>250</v>
      </c>
      <c r="F31">
        <f t="shared" si="2"/>
        <v>1250</v>
      </c>
      <c r="G31">
        <f t="shared" si="1"/>
        <v>275</v>
      </c>
      <c r="H31">
        <f t="shared" si="3"/>
        <v>1375</v>
      </c>
      <c r="I31">
        <v>116</v>
      </c>
      <c r="J31">
        <v>99</v>
      </c>
      <c r="K31">
        <f t="shared" si="4"/>
        <v>17</v>
      </c>
      <c r="L31">
        <f t="shared" si="5"/>
        <v>17.171717171717169</v>
      </c>
    </row>
    <row r="32" spans="1:12" x14ac:dyDescent="0.25">
      <c r="A32">
        <v>122</v>
      </c>
      <c r="B32">
        <v>10293</v>
      </c>
      <c r="C32">
        <v>63</v>
      </c>
      <c r="D32">
        <v>5</v>
      </c>
      <c r="E32">
        <f t="shared" si="0"/>
        <v>250</v>
      </c>
      <c r="F32">
        <f t="shared" si="2"/>
        <v>1250</v>
      </c>
      <c r="G32">
        <f t="shared" si="1"/>
        <v>275</v>
      </c>
      <c r="H32">
        <f t="shared" si="3"/>
        <v>1375</v>
      </c>
      <c r="I32">
        <v>117</v>
      </c>
      <c r="J32">
        <v>100</v>
      </c>
      <c r="K32">
        <f t="shared" si="4"/>
        <v>17</v>
      </c>
      <c r="L32">
        <f t="shared" si="5"/>
        <v>17</v>
      </c>
    </row>
    <row r="33" spans="1:12" x14ac:dyDescent="0.25">
      <c r="A33">
        <v>159</v>
      </c>
      <c r="B33">
        <v>10306</v>
      </c>
      <c r="C33">
        <v>54</v>
      </c>
      <c r="D33">
        <v>5</v>
      </c>
      <c r="E33">
        <f t="shared" si="0"/>
        <v>250</v>
      </c>
      <c r="F33">
        <f t="shared" si="2"/>
        <v>1250</v>
      </c>
      <c r="G33">
        <f t="shared" si="1"/>
        <v>275</v>
      </c>
      <c r="H33">
        <f t="shared" si="3"/>
        <v>1375</v>
      </c>
      <c r="I33">
        <v>118</v>
      </c>
      <c r="J33">
        <v>101</v>
      </c>
      <c r="K33">
        <f t="shared" si="4"/>
        <v>17</v>
      </c>
      <c r="L33">
        <f t="shared" si="5"/>
        <v>16.831683168316832</v>
      </c>
    </row>
    <row r="34" spans="1:12" x14ac:dyDescent="0.25">
      <c r="A34">
        <v>163</v>
      </c>
      <c r="B34">
        <v>10308</v>
      </c>
      <c r="C34">
        <v>70</v>
      </c>
      <c r="D34">
        <v>5</v>
      </c>
      <c r="E34">
        <f t="shared" ref="E34:E66" si="6">N$1</f>
        <v>250</v>
      </c>
      <c r="F34">
        <f t="shared" si="2"/>
        <v>1250</v>
      </c>
      <c r="G34">
        <f t="shared" si="1"/>
        <v>275</v>
      </c>
      <c r="H34">
        <f t="shared" si="3"/>
        <v>1375</v>
      </c>
      <c r="I34">
        <v>119</v>
      </c>
      <c r="J34">
        <v>102</v>
      </c>
      <c r="K34">
        <f t="shared" si="4"/>
        <v>17</v>
      </c>
      <c r="L34">
        <f t="shared" si="5"/>
        <v>16.666666666666664</v>
      </c>
    </row>
    <row r="35" spans="1:12" x14ac:dyDescent="0.25">
      <c r="A35">
        <v>170</v>
      </c>
      <c r="B35">
        <v>10310</v>
      </c>
      <c r="C35">
        <v>62</v>
      </c>
      <c r="D35">
        <v>5</v>
      </c>
      <c r="E35">
        <f t="shared" si="6"/>
        <v>250</v>
      </c>
      <c r="F35">
        <f t="shared" si="2"/>
        <v>1250</v>
      </c>
      <c r="G35">
        <f t="shared" si="1"/>
        <v>275</v>
      </c>
      <c r="H35">
        <f t="shared" si="3"/>
        <v>1375</v>
      </c>
      <c r="I35">
        <v>107</v>
      </c>
      <c r="J35">
        <v>103</v>
      </c>
      <c r="K35">
        <f t="shared" si="4"/>
        <v>4</v>
      </c>
      <c r="L35">
        <f t="shared" si="5"/>
        <v>3.8834951456310676</v>
      </c>
    </row>
    <row r="36" spans="1:12" x14ac:dyDescent="0.25">
      <c r="A36">
        <v>194</v>
      </c>
      <c r="B36">
        <v>10323</v>
      </c>
      <c r="C36">
        <v>15</v>
      </c>
      <c r="D36">
        <v>5</v>
      </c>
      <c r="E36">
        <f t="shared" si="6"/>
        <v>250</v>
      </c>
      <c r="F36">
        <f t="shared" si="2"/>
        <v>1250</v>
      </c>
      <c r="G36">
        <f t="shared" si="1"/>
        <v>275</v>
      </c>
      <c r="H36">
        <f t="shared" si="3"/>
        <v>1375</v>
      </c>
      <c r="I36">
        <v>108</v>
      </c>
      <c r="J36">
        <v>104</v>
      </c>
      <c r="K36">
        <f t="shared" si="4"/>
        <v>4</v>
      </c>
      <c r="L36">
        <f t="shared" si="5"/>
        <v>3.8461538461538463</v>
      </c>
    </row>
    <row r="37" spans="1:12" x14ac:dyDescent="0.25">
      <c r="A37">
        <v>313</v>
      </c>
      <c r="B37">
        <v>10364</v>
      </c>
      <c r="C37">
        <v>71</v>
      </c>
      <c r="D37">
        <v>5</v>
      </c>
      <c r="E37">
        <f t="shared" si="6"/>
        <v>250</v>
      </c>
      <c r="F37">
        <f t="shared" si="2"/>
        <v>1250</v>
      </c>
      <c r="G37">
        <f t="shared" si="1"/>
        <v>275</v>
      </c>
      <c r="H37">
        <f t="shared" si="3"/>
        <v>1375</v>
      </c>
      <c r="I37">
        <v>109</v>
      </c>
      <c r="J37">
        <v>105</v>
      </c>
      <c r="K37">
        <f t="shared" si="4"/>
        <v>4</v>
      </c>
      <c r="L37">
        <f t="shared" si="5"/>
        <v>3.8095238095238098</v>
      </c>
    </row>
    <row r="38" spans="1:12" x14ac:dyDescent="0.25">
      <c r="A38">
        <v>315</v>
      </c>
      <c r="B38">
        <v>10366</v>
      </c>
      <c r="C38">
        <v>65</v>
      </c>
      <c r="D38">
        <v>5</v>
      </c>
      <c r="E38">
        <f t="shared" si="6"/>
        <v>250</v>
      </c>
      <c r="F38">
        <f t="shared" si="2"/>
        <v>1250</v>
      </c>
      <c r="G38">
        <f t="shared" si="1"/>
        <v>275</v>
      </c>
      <c r="H38">
        <f t="shared" si="3"/>
        <v>1375</v>
      </c>
      <c r="I38">
        <v>110</v>
      </c>
      <c r="J38">
        <v>106</v>
      </c>
      <c r="K38">
        <f t="shared" si="4"/>
        <v>4</v>
      </c>
      <c r="L38">
        <f t="shared" si="5"/>
        <v>3.7735849056603774</v>
      </c>
    </row>
    <row r="39" spans="1:12" x14ac:dyDescent="0.25">
      <c r="A39">
        <v>316</v>
      </c>
      <c r="B39">
        <v>10366</v>
      </c>
      <c r="C39">
        <v>77</v>
      </c>
      <c r="D39">
        <v>5</v>
      </c>
      <c r="E39">
        <f t="shared" si="6"/>
        <v>250</v>
      </c>
      <c r="F39">
        <f t="shared" si="2"/>
        <v>1250</v>
      </c>
      <c r="G39">
        <f t="shared" si="1"/>
        <v>275</v>
      </c>
      <c r="H39">
        <f t="shared" si="3"/>
        <v>1375</v>
      </c>
      <c r="I39">
        <v>111</v>
      </c>
      <c r="J39">
        <v>107</v>
      </c>
      <c r="K39">
        <f t="shared" si="4"/>
        <v>4</v>
      </c>
      <c r="L39">
        <f t="shared" si="5"/>
        <v>3.7383177570093453</v>
      </c>
    </row>
    <row r="40" spans="1:12" x14ac:dyDescent="0.25">
      <c r="A40">
        <v>321</v>
      </c>
      <c r="B40">
        <v>10368</v>
      </c>
      <c r="C40">
        <v>21</v>
      </c>
      <c r="D40">
        <v>5</v>
      </c>
      <c r="E40">
        <f t="shared" si="6"/>
        <v>250</v>
      </c>
      <c r="F40">
        <f t="shared" si="2"/>
        <v>1250</v>
      </c>
      <c r="G40">
        <f t="shared" si="1"/>
        <v>275</v>
      </c>
      <c r="H40">
        <f t="shared" si="3"/>
        <v>1375</v>
      </c>
      <c r="I40">
        <v>112</v>
      </c>
      <c r="J40">
        <v>108</v>
      </c>
      <c r="K40">
        <f t="shared" si="4"/>
        <v>4</v>
      </c>
      <c r="L40">
        <f t="shared" si="5"/>
        <v>3.7037037037037033</v>
      </c>
    </row>
    <row r="41" spans="1:12" x14ac:dyDescent="0.25">
      <c r="A41">
        <v>424</v>
      </c>
      <c r="B41">
        <v>10406</v>
      </c>
      <c r="C41">
        <v>36</v>
      </c>
      <c r="D41">
        <v>5</v>
      </c>
      <c r="E41">
        <f t="shared" si="6"/>
        <v>250</v>
      </c>
      <c r="F41">
        <f t="shared" si="2"/>
        <v>1250</v>
      </c>
      <c r="G41">
        <f t="shared" si="1"/>
        <v>275</v>
      </c>
      <c r="H41">
        <f t="shared" si="3"/>
        <v>1375</v>
      </c>
      <c r="I41">
        <v>113</v>
      </c>
      <c r="J41">
        <v>109</v>
      </c>
      <c r="K41">
        <f t="shared" si="4"/>
        <v>4</v>
      </c>
      <c r="L41">
        <f t="shared" si="5"/>
        <v>3.669724770642202</v>
      </c>
    </row>
    <row r="42" spans="1:12" x14ac:dyDescent="0.25">
      <c r="A42">
        <v>476</v>
      </c>
      <c r="B42">
        <v>10426</v>
      </c>
      <c r="C42">
        <v>56</v>
      </c>
      <c r="D42">
        <v>5</v>
      </c>
      <c r="E42">
        <f t="shared" si="6"/>
        <v>250</v>
      </c>
      <c r="F42">
        <f t="shared" si="2"/>
        <v>1250</v>
      </c>
      <c r="G42">
        <f t="shared" si="1"/>
        <v>275</v>
      </c>
      <c r="H42">
        <f t="shared" si="3"/>
        <v>1375</v>
      </c>
      <c r="I42">
        <v>114</v>
      </c>
      <c r="J42">
        <v>110</v>
      </c>
      <c r="K42">
        <f t="shared" si="4"/>
        <v>4</v>
      </c>
      <c r="L42">
        <f t="shared" si="5"/>
        <v>3.6363636363636362</v>
      </c>
    </row>
    <row r="43" spans="1:12" x14ac:dyDescent="0.25">
      <c r="A43">
        <v>497</v>
      </c>
      <c r="B43">
        <v>10436</v>
      </c>
      <c r="C43">
        <v>46</v>
      </c>
      <c r="D43">
        <v>5</v>
      </c>
      <c r="E43">
        <f t="shared" si="6"/>
        <v>250</v>
      </c>
      <c r="F43">
        <f t="shared" si="2"/>
        <v>1250</v>
      </c>
      <c r="G43">
        <f t="shared" si="1"/>
        <v>275</v>
      </c>
      <c r="H43">
        <f t="shared" si="3"/>
        <v>1375</v>
      </c>
      <c r="I43">
        <v>115</v>
      </c>
      <c r="J43">
        <v>111</v>
      </c>
      <c r="K43">
        <f t="shared" si="4"/>
        <v>4</v>
      </c>
      <c r="L43">
        <f t="shared" si="5"/>
        <v>3.6036036036036037</v>
      </c>
    </row>
    <row r="44" spans="1:12" x14ac:dyDescent="0.25">
      <c r="A44">
        <v>9</v>
      </c>
      <c r="B44">
        <v>10251</v>
      </c>
      <c r="C44">
        <v>22</v>
      </c>
      <c r="D44">
        <v>6</v>
      </c>
      <c r="E44">
        <f t="shared" si="6"/>
        <v>250</v>
      </c>
      <c r="F44">
        <f t="shared" si="2"/>
        <v>1500</v>
      </c>
      <c r="G44">
        <f t="shared" si="1"/>
        <v>275</v>
      </c>
      <c r="H44">
        <f t="shared" si="3"/>
        <v>1650</v>
      </c>
      <c r="I44">
        <v>116</v>
      </c>
      <c r="J44">
        <v>112</v>
      </c>
      <c r="K44">
        <f t="shared" si="4"/>
        <v>4</v>
      </c>
      <c r="L44">
        <f t="shared" si="5"/>
        <v>3.5714285714285712</v>
      </c>
    </row>
    <row r="45" spans="1:12" x14ac:dyDescent="0.25">
      <c r="A45">
        <v>28</v>
      </c>
      <c r="B45">
        <v>10257</v>
      </c>
      <c r="C45">
        <v>39</v>
      </c>
      <c r="D45">
        <v>6</v>
      </c>
      <c r="E45">
        <f t="shared" si="6"/>
        <v>250</v>
      </c>
      <c r="F45">
        <f t="shared" si="2"/>
        <v>1500</v>
      </c>
      <c r="G45">
        <f t="shared" si="1"/>
        <v>275</v>
      </c>
      <c r="H45">
        <f t="shared" si="3"/>
        <v>1650</v>
      </c>
      <c r="I45">
        <v>117</v>
      </c>
      <c r="J45">
        <v>113</v>
      </c>
      <c r="K45">
        <f t="shared" si="4"/>
        <v>4</v>
      </c>
      <c r="L45">
        <f t="shared" si="5"/>
        <v>3.5398230088495577</v>
      </c>
    </row>
    <row r="46" spans="1:12" x14ac:dyDescent="0.25">
      <c r="A46">
        <v>32</v>
      </c>
      <c r="B46">
        <v>10258</v>
      </c>
      <c r="C46">
        <v>32</v>
      </c>
      <c r="D46">
        <v>6</v>
      </c>
      <c r="E46">
        <f t="shared" si="6"/>
        <v>250</v>
      </c>
      <c r="F46">
        <f t="shared" si="2"/>
        <v>1500</v>
      </c>
      <c r="G46">
        <f t="shared" si="1"/>
        <v>275</v>
      </c>
      <c r="H46">
        <f t="shared" si="3"/>
        <v>1650</v>
      </c>
      <c r="I46">
        <v>118</v>
      </c>
      <c r="J46">
        <v>114</v>
      </c>
      <c r="K46">
        <f t="shared" si="4"/>
        <v>4</v>
      </c>
      <c r="L46">
        <f t="shared" si="5"/>
        <v>3.5087719298245612</v>
      </c>
    </row>
    <row r="47" spans="1:12" x14ac:dyDescent="0.25">
      <c r="A47">
        <v>63</v>
      </c>
      <c r="B47">
        <v>10272</v>
      </c>
      <c r="C47">
        <v>20</v>
      </c>
      <c r="D47">
        <v>6</v>
      </c>
      <c r="E47">
        <f t="shared" si="6"/>
        <v>250</v>
      </c>
      <c r="F47">
        <f t="shared" si="2"/>
        <v>1500</v>
      </c>
      <c r="G47">
        <f t="shared" si="1"/>
        <v>275</v>
      </c>
      <c r="H47">
        <f t="shared" si="3"/>
        <v>1650</v>
      </c>
      <c r="I47">
        <v>119</v>
      </c>
      <c r="J47">
        <v>115</v>
      </c>
      <c r="K47">
        <f t="shared" si="4"/>
        <v>4</v>
      </c>
      <c r="L47">
        <f t="shared" si="5"/>
        <v>3.4782608695652173</v>
      </c>
    </row>
    <row r="48" spans="1:12" x14ac:dyDescent="0.25">
      <c r="A48">
        <v>74</v>
      </c>
      <c r="B48">
        <v>10275</v>
      </c>
      <c r="C48">
        <v>59</v>
      </c>
      <c r="D48">
        <v>6</v>
      </c>
      <c r="E48">
        <f t="shared" si="6"/>
        <v>250</v>
      </c>
      <c r="F48">
        <f t="shared" si="2"/>
        <v>1500</v>
      </c>
      <c r="G48">
        <f t="shared" si="1"/>
        <v>275</v>
      </c>
      <c r="H48">
        <f t="shared" si="3"/>
        <v>1650</v>
      </c>
      <c r="I48">
        <v>107</v>
      </c>
      <c r="J48">
        <v>116</v>
      </c>
      <c r="K48">
        <f t="shared" si="4"/>
        <v>-9</v>
      </c>
      <c r="L48">
        <f t="shared" si="5"/>
        <v>-7.7586206896551726</v>
      </c>
    </row>
    <row r="49" spans="1:12" x14ac:dyDescent="0.25">
      <c r="A49">
        <v>88</v>
      </c>
      <c r="B49">
        <v>10281</v>
      </c>
      <c r="C49">
        <v>24</v>
      </c>
      <c r="D49">
        <v>6</v>
      </c>
      <c r="E49">
        <f t="shared" si="6"/>
        <v>250</v>
      </c>
      <c r="F49">
        <f t="shared" si="2"/>
        <v>1500</v>
      </c>
      <c r="G49">
        <f t="shared" si="1"/>
        <v>275</v>
      </c>
      <c r="H49">
        <f t="shared" si="3"/>
        <v>1650</v>
      </c>
      <c r="I49">
        <v>108</v>
      </c>
      <c r="J49">
        <v>117</v>
      </c>
      <c r="K49">
        <f t="shared" si="4"/>
        <v>-9</v>
      </c>
      <c r="L49">
        <f t="shared" si="5"/>
        <v>-7.6923076923076925</v>
      </c>
    </row>
    <row r="50" spans="1:12" x14ac:dyDescent="0.25">
      <c r="A50">
        <v>90</v>
      </c>
      <c r="B50">
        <v>10282</v>
      </c>
      <c r="C50">
        <v>30</v>
      </c>
      <c r="D50">
        <v>6</v>
      </c>
      <c r="E50">
        <f t="shared" si="6"/>
        <v>250</v>
      </c>
      <c r="F50">
        <f t="shared" si="2"/>
        <v>1500</v>
      </c>
      <c r="G50">
        <f t="shared" si="1"/>
        <v>275</v>
      </c>
      <c r="H50">
        <f t="shared" si="3"/>
        <v>1650</v>
      </c>
      <c r="I50">
        <v>109</v>
      </c>
      <c r="J50">
        <v>118</v>
      </c>
      <c r="K50">
        <f t="shared" si="4"/>
        <v>-9</v>
      </c>
      <c r="L50">
        <f t="shared" si="5"/>
        <v>-7.6271186440677967</v>
      </c>
    </row>
    <row r="51" spans="1:12" x14ac:dyDescent="0.25">
      <c r="A51">
        <v>123</v>
      </c>
      <c r="B51">
        <v>10293</v>
      </c>
      <c r="C51">
        <v>75</v>
      </c>
      <c r="D51">
        <v>6</v>
      </c>
      <c r="E51">
        <f t="shared" si="6"/>
        <v>250</v>
      </c>
      <c r="F51">
        <f t="shared" si="2"/>
        <v>1500</v>
      </c>
      <c r="G51">
        <f t="shared" si="1"/>
        <v>275</v>
      </c>
      <c r="H51">
        <f t="shared" si="3"/>
        <v>1650</v>
      </c>
      <c r="I51">
        <v>110</v>
      </c>
      <c r="J51">
        <v>119</v>
      </c>
      <c r="K51">
        <f t="shared" si="4"/>
        <v>-9</v>
      </c>
      <c r="L51">
        <f t="shared" si="5"/>
        <v>-7.5630252100840334</v>
      </c>
    </row>
    <row r="52" spans="1:12" x14ac:dyDescent="0.25">
      <c r="A52">
        <v>128</v>
      </c>
      <c r="B52">
        <v>10294</v>
      </c>
      <c r="C52">
        <v>75</v>
      </c>
      <c r="D52">
        <v>6</v>
      </c>
      <c r="E52">
        <f t="shared" si="6"/>
        <v>250</v>
      </c>
      <c r="F52">
        <f t="shared" si="2"/>
        <v>1500</v>
      </c>
      <c r="G52">
        <f t="shared" si="1"/>
        <v>275</v>
      </c>
      <c r="H52">
        <f t="shared" si="3"/>
        <v>1650</v>
      </c>
      <c r="I52">
        <v>111</v>
      </c>
      <c r="J52">
        <v>120</v>
      </c>
      <c r="K52">
        <f t="shared" si="4"/>
        <v>-9</v>
      </c>
      <c r="L52">
        <f t="shared" si="5"/>
        <v>-7.5</v>
      </c>
    </row>
    <row r="53" spans="1:12" x14ac:dyDescent="0.25">
      <c r="A53">
        <v>171</v>
      </c>
      <c r="B53">
        <v>10311</v>
      </c>
      <c r="C53">
        <v>42</v>
      </c>
      <c r="D53">
        <v>6</v>
      </c>
      <c r="E53">
        <f t="shared" si="6"/>
        <v>250</v>
      </c>
      <c r="F53">
        <f t="shared" si="2"/>
        <v>1500</v>
      </c>
      <c r="G53">
        <f t="shared" si="1"/>
        <v>275</v>
      </c>
      <c r="H53">
        <f t="shared" si="3"/>
        <v>1650</v>
      </c>
      <c r="I53">
        <v>112</v>
      </c>
      <c r="J53">
        <v>121</v>
      </c>
      <c r="K53">
        <f t="shared" si="4"/>
        <v>-9</v>
      </c>
      <c r="L53">
        <f t="shared" si="5"/>
        <v>-7.4380165289256199</v>
      </c>
    </row>
    <row r="54" spans="1:12" x14ac:dyDescent="0.25">
      <c r="A54">
        <v>187</v>
      </c>
      <c r="B54">
        <v>10318</v>
      </c>
      <c r="C54">
        <v>76</v>
      </c>
      <c r="D54">
        <v>6</v>
      </c>
      <c r="E54">
        <f t="shared" si="6"/>
        <v>250</v>
      </c>
      <c r="F54">
        <f t="shared" si="2"/>
        <v>1500</v>
      </c>
      <c r="G54">
        <f t="shared" si="1"/>
        <v>275</v>
      </c>
      <c r="H54">
        <f t="shared" si="3"/>
        <v>1650</v>
      </c>
      <c r="I54">
        <v>113</v>
      </c>
      <c r="J54">
        <v>122</v>
      </c>
      <c r="K54">
        <f t="shared" si="4"/>
        <v>-9</v>
      </c>
      <c r="L54">
        <f t="shared" si="5"/>
        <v>-7.3770491803278686</v>
      </c>
    </row>
    <row r="55" spans="1:12" x14ac:dyDescent="0.25">
      <c r="A55">
        <v>202</v>
      </c>
      <c r="B55">
        <v>10325</v>
      </c>
      <c r="C55">
        <v>6</v>
      </c>
      <c r="D55">
        <v>6</v>
      </c>
      <c r="E55">
        <f t="shared" si="6"/>
        <v>250</v>
      </c>
      <c r="F55">
        <f t="shared" si="2"/>
        <v>1500</v>
      </c>
      <c r="G55">
        <f t="shared" si="1"/>
        <v>275</v>
      </c>
      <c r="H55">
        <f t="shared" si="3"/>
        <v>1650</v>
      </c>
      <c r="I55">
        <v>114</v>
      </c>
      <c r="J55">
        <v>123</v>
      </c>
      <c r="K55">
        <f t="shared" si="4"/>
        <v>-9</v>
      </c>
      <c r="L55">
        <f t="shared" si="5"/>
        <v>-7.3170731707317067</v>
      </c>
    </row>
    <row r="56" spans="1:12" x14ac:dyDescent="0.25">
      <c r="A56">
        <v>234</v>
      </c>
      <c r="B56">
        <v>10335</v>
      </c>
      <c r="C56">
        <v>32</v>
      </c>
      <c r="D56">
        <v>6</v>
      </c>
      <c r="E56">
        <f t="shared" si="6"/>
        <v>250</v>
      </c>
      <c r="F56">
        <f t="shared" si="2"/>
        <v>1500</v>
      </c>
      <c r="G56">
        <f t="shared" si="1"/>
        <v>275</v>
      </c>
      <c r="H56">
        <f t="shared" si="3"/>
        <v>1650</v>
      </c>
      <c r="I56">
        <v>115</v>
      </c>
      <c r="J56">
        <v>124</v>
      </c>
      <c r="K56">
        <f t="shared" si="4"/>
        <v>-9</v>
      </c>
      <c r="L56">
        <f t="shared" si="5"/>
        <v>-7.2580645161290329</v>
      </c>
    </row>
    <row r="57" spans="1:12" x14ac:dyDescent="0.25">
      <c r="A57">
        <v>269</v>
      </c>
      <c r="B57">
        <v>10347</v>
      </c>
      <c r="C57">
        <v>75</v>
      </c>
      <c r="D57">
        <v>6</v>
      </c>
      <c r="E57">
        <f t="shared" si="6"/>
        <v>250</v>
      </c>
      <c r="F57">
        <f t="shared" si="2"/>
        <v>1500</v>
      </c>
      <c r="G57">
        <f t="shared" si="1"/>
        <v>275</v>
      </c>
      <c r="H57">
        <f t="shared" si="3"/>
        <v>1650</v>
      </c>
      <c r="I57">
        <v>116</v>
      </c>
      <c r="J57">
        <v>125</v>
      </c>
      <c r="K57">
        <f t="shared" si="4"/>
        <v>-9</v>
      </c>
      <c r="L57">
        <f t="shared" si="5"/>
        <v>-7.1999999999999993</v>
      </c>
    </row>
    <row r="58" spans="1:12" x14ac:dyDescent="0.25">
      <c r="A58">
        <v>330</v>
      </c>
      <c r="B58">
        <v>10371</v>
      </c>
      <c r="C58">
        <v>36</v>
      </c>
      <c r="D58">
        <v>6</v>
      </c>
      <c r="E58">
        <f t="shared" si="6"/>
        <v>250</v>
      </c>
      <c r="F58">
        <f t="shared" si="2"/>
        <v>1500</v>
      </c>
      <c r="G58">
        <f t="shared" si="1"/>
        <v>275</v>
      </c>
      <c r="H58">
        <f t="shared" si="3"/>
        <v>1650</v>
      </c>
      <c r="I58">
        <v>117</v>
      </c>
      <c r="J58">
        <v>126</v>
      </c>
      <c r="K58">
        <f t="shared" si="4"/>
        <v>-9</v>
      </c>
      <c r="L58">
        <f t="shared" si="5"/>
        <v>-7.1428571428571423</v>
      </c>
    </row>
    <row r="59" spans="1:12" x14ac:dyDescent="0.25">
      <c r="A59">
        <v>344</v>
      </c>
      <c r="B59">
        <v>10378</v>
      </c>
      <c r="C59">
        <v>71</v>
      </c>
      <c r="D59">
        <v>6</v>
      </c>
      <c r="E59">
        <f t="shared" si="6"/>
        <v>250</v>
      </c>
      <c r="F59">
        <f t="shared" si="2"/>
        <v>1500</v>
      </c>
      <c r="G59">
        <f t="shared" si="1"/>
        <v>275</v>
      </c>
      <c r="H59">
        <f t="shared" si="3"/>
        <v>1650</v>
      </c>
      <c r="I59">
        <v>118</v>
      </c>
      <c r="J59">
        <v>127</v>
      </c>
      <c r="K59">
        <f t="shared" si="4"/>
        <v>-9</v>
      </c>
      <c r="L59">
        <f t="shared" si="5"/>
        <v>-7.0866141732283463</v>
      </c>
    </row>
    <row r="60" spans="1:12" x14ac:dyDescent="0.25">
      <c r="A60">
        <v>350</v>
      </c>
      <c r="B60">
        <v>10380</v>
      </c>
      <c r="C60">
        <v>60</v>
      </c>
      <c r="D60">
        <v>6</v>
      </c>
      <c r="E60">
        <f t="shared" si="6"/>
        <v>250</v>
      </c>
      <c r="F60">
        <f t="shared" si="2"/>
        <v>1500</v>
      </c>
      <c r="G60">
        <f t="shared" si="1"/>
        <v>275</v>
      </c>
      <c r="H60">
        <f t="shared" si="3"/>
        <v>1650</v>
      </c>
      <c r="I60">
        <v>119</v>
      </c>
      <c r="J60">
        <v>128</v>
      </c>
      <c r="K60">
        <f t="shared" si="4"/>
        <v>-9</v>
      </c>
      <c r="L60">
        <f t="shared" si="5"/>
        <v>-7.03125</v>
      </c>
    </row>
    <row r="61" spans="1:12" x14ac:dyDescent="0.25">
      <c r="A61">
        <v>369</v>
      </c>
      <c r="B61">
        <v>10387</v>
      </c>
      <c r="C61">
        <v>28</v>
      </c>
      <c r="D61">
        <v>6</v>
      </c>
      <c r="E61">
        <f t="shared" si="6"/>
        <v>250</v>
      </c>
      <c r="F61">
        <f t="shared" si="2"/>
        <v>1500</v>
      </c>
      <c r="G61">
        <f t="shared" si="1"/>
        <v>275</v>
      </c>
      <c r="H61">
        <f t="shared" si="3"/>
        <v>1650</v>
      </c>
      <c r="I61">
        <v>107</v>
      </c>
      <c r="J61">
        <v>129</v>
      </c>
      <c r="K61">
        <f t="shared" si="4"/>
        <v>-22</v>
      </c>
      <c r="L61">
        <f t="shared" si="5"/>
        <v>-17.054263565891471</v>
      </c>
    </row>
    <row r="62" spans="1:12" x14ac:dyDescent="0.25">
      <c r="A62">
        <v>430</v>
      </c>
      <c r="B62">
        <v>10408</v>
      </c>
      <c r="C62">
        <v>54</v>
      </c>
      <c r="D62">
        <v>6</v>
      </c>
      <c r="E62">
        <f t="shared" si="6"/>
        <v>250</v>
      </c>
      <c r="F62">
        <f t="shared" si="2"/>
        <v>1500</v>
      </c>
      <c r="G62">
        <f t="shared" si="1"/>
        <v>275</v>
      </c>
      <c r="H62">
        <f t="shared" si="3"/>
        <v>1650</v>
      </c>
      <c r="I62">
        <v>108</v>
      </c>
      <c r="J62">
        <v>130</v>
      </c>
      <c r="K62">
        <f t="shared" si="4"/>
        <v>-22</v>
      </c>
      <c r="L62">
        <f t="shared" si="5"/>
        <v>-16.923076923076923</v>
      </c>
    </row>
    <row r="63" spans="1:12" x14ac:dyDescent="0.25">
      <c r="A63">
        <v>492</v>
      </c>
      <c r="B63">
        <v>10434</v>
      </c>
      <c r="C63">
        <v>11</v>
      </c>
      <c r="D63">
        <v>6</v>
      </c>
      <c r="E63">
        <f t="shared" si="6"/>
        <v>250</v>
      </c>
      <c r="F63">
        <f t="shared" si="2"/>
        <v>1500</v>
      </c>
      <c r="G63">
        <f t="shared" si="1"/>
        <v>275</v>
      </c>
      <c r="H63">
        <f t="shared" si="3"/>
        <v>1650</v>
      </c>
      <c r="I63">
        <v>109</v>
      </c>
      <c r="J63">
        <v>131</v>
      </c>
      <c r="K63">
        <f t="shared" si="4"/>
        <v>-22</v>
      </c>
      <c r="L63">
        <f t="shared" si="5"/>
        <v>-16.793893129770993</v>
      </c>
    </row>
    <row r="64" spans="1:12" x14ac:dyDescent="0.25">
      <c r="A64">
        <v>507</v>
      </c>
      <c r="B64">
        <v>10439</v>
      </c>
      <c r="C64">
        <v>64</v>
      </c>
      <c r="D64">
        <v>6</v>
      </c>
      <c r="E64">
        <f t="shared" si="6"/>
        <v>250</v>
      </c>
      <c r="F64">
        <f t="shared" si="2"/>
        <v>1500</v>
      </c>
      <c r="G64">
        <f t="shared" si="1"/>
        <v>275</v>
      </c>
      <c r="H64">
        <f t="shared" si="3"/>
        <v>1650</v>
      </c>
      <c r="I64">
        <v>110</v>
      </c>
      <c r="J64">
        <v>132</v>
      </c>
      <c r="K64">
        <f t="shared" si="4"/>
        <v>-22</v>
      </c>
      <c r="L64">
        <f t="shared" si="5"/>
        <v>-16.666666666666664</v>
      </c>
    </row>
    <row r="65" spans="1:12" x14ac:dyDescent="0.25">
      <c r="A65">
        <v>517</v>
      </c>
      <c r="B65">
        <v>10443</v>
      </c>
      <c r="C65">
        <v>11</v>
      </c>
      <c r="D65">
        <v>6</v>
      </c>
      <c r="E65">
        <f t="shared" si="6"/>
        <v>250</v>
      </c>
      <c r="F65">
        <f t="shared" si="2"/>
        <v>1500</v>
      </c>
      <c r="G65">
        <f t="shared" si="1"/>
        <v>275</v>
      </c>
      <c r="H65">
        <f t="shared" si="3"/>
        <v>1650</v>
      </c>
      <c r="I65">
        <v>111</v>
      </c>
      <c r="J65">
        <v>133</v>
      </c>
      <c r="K65">
        <f t="shared" si="4"/>
        <v>-22</v>
      </c>
      <c r="L65">
        <f t="shared" si="5"/>
        <v>-16.541353383458645</v>
      </c>
    </row>
    <row r="66" spans="1:12" x14ac:dyDescent="0.25">
      <c r="A66">
        <v>72</v>
      </c>
      <c r="B66">
        <v>10274</v>
      </c>
      <c r="C66">
        <v>72</v>
      </c>
      <c r="D66">
        <v>7</v>
      </c>
      <c r="E66">
        <f t="shared" si="6"/>
        <v>250</v>
      </c>
      <c r="F66">
        <f t="shared" si="2"/>
        <v>1750</v>
      </c>
      <c r="G66">
        <f t="shared" ref="G66:G129" si="7">E66*N$2+E66</f>
        <v>275</v>
      </c>
      <c r="H66">
        <f t="shared" si="3"/>
        <v>1925</v>
      </c>
      <c r="I66">
        <v>112</v>
      </c>
      <c r="J66">
        <v>134</v>
      </c>
      <c r="K66">
        <f t="shared" si="4"/>
        <v>-22</v>
      </c>
      <c r="L66">
        <f t="shared" si="5"/>
        <v>-16.417910447761194</v>
      </c>
    </row>
    <row r="67" spans="1:12" x14ac:dyDescent="0.25">
      <c r="A67">
        <v>172</v>
      </c>
      <c r="B67">
        <v>10311</v>
      </c>
      <c r="C67">
        <v>69</v>
      </c>
      <c r="D67">
        <v>7</v>
      </c>
      <c r="E67">
        <f t="shared" ref="E67:E130" si="8">N$1</f>
        <v>250</v>
      </c>
      <c r="F67">
        <f t="shared" ref="F67:F130" si="9">D67*E67</f>
        <v>1750</v>
      </c>
      <c r="G67">
        <f t="shared" si="7"/>
        <v>275</v>
      </c>
      <c r="H67">
        <f t="shared" ref="H67:H130" si="10">G67*D67</f>
        <v>1925</v>
      </c>
      <c r="I67">
        <v>113</v>
      </c>
      <c r="J67">
        <v>135</v>
      </c>
      <c r="K67">
        <f t="shared" ref="K67:K130" si="11">I67-J67</f>
        <v>-22</v>
      </c>
      <c r="L67">
        <f t="shared" ref="L67:L130" si="12">K67/J67*100</f>
        <v>-16.296296296296298</v>
      </c>
    </row>
    <row r="68" spans="1:12" x14ac:dyDescent="0.25">
      <c r="A68">
        <v>232</v>
      </c>
      <c r="B68">
        <v>10335</v>
      </c>
      <c r="C68">
        <v>2</v>
      </c>
      <c r="D68">
        <v>7</v>
      </c>
      <c r="E68">
        <f t="shared" si="8"/>
        <v>250</v>
      </c>
      <c r="F68">
        <f t="shared" si="9"/>
        <v>1750</v>
      </c>
      <c r="G68">
        <f t="shared" si="7"/>
        <v>275</v>
      </c>
      <c r="H68">
        <f t="shared" si="10"/>
        <v>1925</v>
      </c>
      <c r="I68">
        <v>114</v>
      </c>
      <c r="J68">
        <v>136</v>
      </c>
      <c r="K68">
        <f t="shared" si="11"/>
        <v>-22</v>
      </c>
      <c r="L68">
        <f t="shared" si="12"/>
        <v>-16.176470588235293</v>
      </c>
    </row>
    <row r="69" spans="1:12" x14ac:dyDescent="0.25">
      <c r="A69">
        <v>320</v>
      </c>
      <c r="B69">
        <v>10367</v>
      </c>
      <c r="C69">
        <v>77</v>
      </c>
      <c r="D69">
        <v>7</v>
      </c>
      <c r="E69">
        <f t="shared" si="8"/>
        <v>250</v>
      </c>
      <c r="F69">
        <f t="shared" si="9"/>
        <v>1750</v>
      </c>
      <c r="G69">
        <f t="shared" si="7"/>
        <v>275</v>
      </c>
      <c r="H69">
        <f t="shared" si="10"/>
        <v>1925</v>
      </c>
      <c r="I69">
        <v>115</v>
      </c>
      <c r="J69">
        <v>137</v>
      </c>
      <c r="K69">
        <f t="shared" si="11"/>
        <v>-22</v>
      </c>
      <c r="L69">
        <f t="shared" si="12"/>
        <v>-16.058394160583941</v>
      </c>
    </row>
    <row r="70" spans="1:12" x14ac:dyDescent="0.25">
      <c r="A70">
        <v>387</v>
      </c>
      <c r="B70">
        <v>10393</v>
      </c>
      <c r="C70">
        <v>25</v>
      </c>
      <c r="D70">
        <v>7</v>
      </c>
      <c r="E70">
        <f t="shared" si="8"/>
        <v>250</v>
      </c>
      <c r="F70">
        <f t="shared" si="9"/>
        <v>1750</v>
      </c>
      <c r="G70">
        <f t="shared" si="7"/>
        <v>275</v>
      </c>
      <c r="H70">
        <f t="shared" si="10"/>
        <v>1925</v>
      </c>
      <c r="I70">
        <v>116</v>
      </c>
      <c r="J70">
        <v>138</v>
      </c>
      <c r="K70">
        <f t="shared" si="11"/>
        <v>-22</v>
      </c>
      <c r="L70">
        <f t="shared" si="12"/>
        <v>-15.942028985507244</v>
      </c>
    </row>
    <row r="71" spans="1:12" x14ac:dyDescent="0.25">
      <c r="A71">
        <v>477</v>
      </c>
      <c r="B71">
        <v>10426</v>
      </c>
      <c r="C71">
        <v>64</v>
      </c>
      <c r="D71">
        <v>7</v>
      </c>
      <c r="E71">
        <f t="shared" si="8"/>
        <v>250</v>
      </c>
      <c r="F71">
        <f t="shared" si="9"/>
        <v>1750</v>
      </c>
      <c r="G71">
        <f t="shared" si="7"/>
        <v>275</v>
      </c>
      <c r="H71">
        <f t="shared" si="10"/>
        <v>1925</v>
      </c>
      <c r="I71">
        <v>117</v>
      </c>
      <c r="J71">
        <v>139</v>
      </c>
      <c r="K71">
        <f t="shared" si="11"/>
        <v>-22</v>
      </c>
      <c r="L71">
        <f t="shared" si="12"/>
        <v>-15.827338129496402</v>
      </c>
    </row>
    <row r="72" spans="1:12" x14ac:dyDescent="0.25">
      <c r="A72">
        <v>81</v>
      </c>
      <c r="B72">
        <v>10278</v>
      </c>
      <c r="C72">
        <v>63</v>
      </c>
      <c r="D72">
        <v>8</v>
      </c>
      <c r="E72">
        <f t="shared" si="8"/>
        <v>250</v>
      </c>
      <c r="F72">
        <f t="shared" si="9"/>
        <v>2000</v>
      </c>
      <c r="G72">
        <f t="shared" si="7"/>
        <v>275</v>
      </c>
      <c r="H72">
        <f t="shared" si="10"/>
        <v>2200</v>
      </c>
      <c r="I72">
        <v>118</v>
      </c>
      <c r="J72">
        <v>140</v>
      </c>
      <c r="K72">
        <f t="shared" si="11"/>
        <v>-22</v>
      </c>
      <c r="L72">
        <f t="shared" si="12"/>
        <v>-15.714285714285714</v>
      </c>
    </row>
    <row r="73" spans="1:12" x14ac:dyDescent="0.25">
      <c r="A73">
        <v>188</v>
      </c>
      <c r="B73">
        <v>10319</v>
      </c>
      <c r="C73">
        <v>17</v>
      </c>
      <c r="D73">
        <v>8</v>
      </c>
      <c r="E73">
        <f t="shared" si="8"/>
        <v>250</v>
      </c>
      <c r="F73">
        <f t="shared" si="9"/>
        <v>2000</v>
      </c>
      <c r="G73">
        <f t="shared" si="7"/>
        <v>275</v>
      </c>
      <c r="H73">
        <f t="shared" si="10"/>
        <v>2200</v>
      </c>
      <c r="I73">
        <v>119</v>
      </c>
      <c r="J73">
        <v>141</v>
      </c>
      <c r="K73">
        <f t="shared" si="11"/>
        <v>-22</v>
      </c>
      <c r="L73">
        <f t="shared" si="12"/>
        <v>-15.602836879432624</v>
      </c>
    </row>
    <row r="74" spans="1:12" x14ac:dyDescent="0.25">
      <c r="A74">
        <v>218</v>
      </c>
      <c r="B74">
        <v>10329</v>
      </c>
      <c r="C74">
        <v>30</v>
      </c>
      <c r="D74">
        <v>8</v>
      </c>
      <c r="E74">
        <f t="shared" si="8"/>
        <v>250</v>
      </c>
      <c r="F74">
        <f t="shared" si="9"/>
        <v>2000</v>
      </c>
      <c r="G74">
        <f t="shared" si="7"/>
        <v>275</v>
      </c>
      <c r="H74">
        <f t="shared" si="10"/>
        <v>2200</v>
      </c>
      <c r="I74">
        <v>107</v>
      </c>
      <c r="J74">
        <v>142</v>
      </c>
      <c r="K74">
        <f t="shared" si="11"/>
        <v>-35</v>
      </c>
      <c r="L74">
        <f t="shared" si="12"/>
        <v>-24.647887323943664</v>
      </c>
    </row>
    <row r="75" spans="1:12" x14ac:dyDescent="0.25">
      <c r="A75">
        <v>230</v>
      </c>
      <c r="B75">
        <v>10334</v>
      </c>
      <c r="C75">
        <v>52</v>
      </c>
      <c r="D75">
        <v>8</v>
      </c>
      <c r="E75">
        <f t="shared" si="8"/>
        <v>250</v>
      </c>
      <c r="F75">
        <f t="shared" si="9"/>
        <v>2000</v>
      </c>
      <c r="G75">
        <f t="shared" si="7"/>
        <v>275</v>
      </c>
      <c r="H75">
        <f t="shared" si="10"/>
        <v>2200</v>
      </c>
      <c r="I75">
        <v>108</v>
      </c>
      <c r="J75">
        <v>143</v>
      </c>
      <c r="K75">
        <f t="shared" si="11"/>
        <v>-35</v>
      </c>
      <c r="L75">
        <f t="shared" si="12"/>
        <v>-24.475524475524477</v>
      </c>
    </row>
    <row r="76" spans="1:12" x14ac:dyDescent="0.25">
      <c r="A76">
        <v>250</v>
      </c>
      <c r="B76">
        <v>10341</v>
      </c>
      <c r="C76">
        <v>33</v>
      </c>
      <c r="D76">
        <v>8</v>
      </c>
      <c r="E76">
        <f t="shared" si="8"/>
        <v>250</v>
      </c>
      <c r="F76">
        <f t="shared" si="9"/>
        <v>2000</v>
      </c>
      <c r="G76">
        <f t="shared" si="7"/>
        <v>275</v>
      </c>
      <c r="H76">
        <f t="shared" si="10"/>
        <v>2200</v>
      </c>
      <c r="I76">
        <v>109</v>
      </c>
      <c r="J76">
        <v>144</v>
      </c>
      <c r="K76">
        <f t="shared" si="11"/>
        <v>-35</v>
      </c>
      <c r="L76">
        <f t="shared" si="12"/>
        <v>-24.305555555555554</v>
      </c>
    </row>
    <row r="77" spans="1:12" x14ac:dyDescent="0.25">
      <c r="A77">
        <v>292</v>
      </c>
      <c r="B77">
        <v>10357</v>
      </c>
      <c r="C77">
        <v>60</v>
      </c>
      <c r="D77">
        <v>8</v>
      </c>
      <c r="E77">
        <f t="shared" si="8"/>
        <v>250</v>
      </c>
      <c r="F77">
        <f t="shared" si="9"/>
        <v>2000</v>
      </c>
      <c r="G77">
        <f t="shared" si="7"/>
        <v>275</v>
      </c>
      <c r="H77">
        <f t="shared" si="10"/>
        <v>2200</v>
      </c>
      <c r="I77">
        <v>110</v>
      </c>
      <c r="J77">
        <v>145</v>
      </c>
      <c r="K77">
        <f t="shared" si="11"/>
        <v>-35</v>
      </c>
      <c r="L77">
        <f t="shared" si="12"/>
        <v>-24.137931034482758</v>
      </c>
    </row>
    <row r="78" spans="1:12" x14ac:dyDescent="0.25">
      <c r="A78">
        <v>345</v>
      </c>
      <c r="B78">
        <v>10379</v>
      </c>
      <c r="C78">
        <v>41</v>
      </c>
      <c r="D78">
        <v>8</v>
      </c>
      <c r="E78">
        <f t="shared" si="8"/>
        <v>250</v>
      </c>
      <c r="F78">
        <f t="shared" si="9"/>
        <v>2000</v>
      </c>
      <c r="G78">
        <f t="shared" si="7"/>
        <v>275</v>
      </c>
      <c r="H78">
        <f t="shared" si="10"/>
        <v>2200</v>
      </c>
      <c r="I78">
        <v>111</v>
      </c>
      <c r="J78">
        <v>146</v>
      </c>
      <c r="K78">
        <f t="shared" si="11"/>
        <v>-35</v>
      </c>
      <c r="L78">
        <f t="shared" si="12"/>
        <v>-23.972602739726025</v>
      </c>
    </row>
    <row r="79" spans="1:12" x14ac:dyDescent="0.25">
      <c r="A79">
        <v>365</v>
      </c>
      <c r="B79">
        <v>10385</v>
      </c>
      <c r="C79">
        <v>68</v>
      </c>
      <c r="D79">
        <v>8</v>
      </c>
      <c r="E79">
        <f t="shared" si="8"/>
        <v>250</v>
      </c>
      <c r="F79">
        <f t="shared" si="9"/>
        <v>2000</v>
      </c>
      <c r="G79">
        <f t="shared" si="7"/>
        <v>275</v>
      </c>
      <c r="H79">
        <f t="shared" si="10"/>
        <v>2200</v>
      </c>
      <c r="I79">
        <v>112</v>
      </c>
      <c r="J79">
        <v>147</v>
      </c>
      <c r="K79">
        <f t="shared" si="11"/>
        <v>-35</v>
      </c>
      <c r="L79">
        <f t="shared" si="12"/>
        <v>-23.809523809523807</v>
      </c>
    </row>
    <row r="80" spans="1:12" x14ac:dyDescent="0.25">
      <c r="A80">
        <v>394</v>
      </c>
      <c r="B80">
        <v>10395</v>
      </c>
      <c r="C80">
        <v>69</v>
      </c>
      <c r="D80">
        <v>8</v>
      </c>
      <c r="E80">
        <f t="shared" si="8"/>
        <v>250</v>
      </c>
      <c r="F80">
        <f t="shared" si="9"/>
        <v>2000</v>
      </c>
      <c r="G80">
        <f t="shared" si="7"/>
        <v>275</v>
      </c>
      <c r="H80">
        <f t="shared" si="10"/>
        <v>2200</v>
      </c>
      <c r="I80">
        <v>113</v>
      </c>
      <c r="J80">
        <v>148</v>
      </c>
      <c r="K80">
        <f t="shared" si="11"/>
        <v>-35</v>
      </c>
      <c r="L80">
        <f t="shared" si="12"/>
        <v>-23.648648648648649</v>
      </c>
    </row>
    <row r="81" spans="1:12" x14ac:dyDescent="0.25">
      <c r="A81">
        <v>462</v>
      </c>
      <c r="B81">
        <v>10420</v>
      </c>
      <c r="C81">
        <v>70</v>
      </c>
      <c r="D81">
        <v>8</v>
      </c>
      <c r="E81">
        <f t="shared" si="8"/>
        <v>250</v>
      </c>
      <c r="F81">
        <f t="shared" si="9"/>
        <v>2000</v>
      </c>
      <c r="G81">
        <f t="shared" si="7"/>
        <v>275</v>
      </c>
      <c r="H81">
        <f t="shared" si="10"/>
        <v>2200</v>
      </c>
      <c r="I81">
        <v>114</v>
      </c>
      <c r="J81">
        <v>149</v>
      </c>
      <c r="K81">
        <f t="shared" si="11"/>
        <v>-35</v>
      </c>
      <c r="L81">
        <f t="shared" si="12"/>
        <v>-23.48993288590604</v>
      </c>
    </row>
    <row r="82" spans="1:12" x14ac:dyDescent="0.25">
      <c r="A82">
        <v>4</v>
      </c>
      <c r="B82">
        <v>10249</v>
      </c>
      <c r="C82">
        <v>14</v>
      </c>
      <c r="D82">
        <v>9</v>
      </c>
      <c r="E82">
        <f t="shared" si="8"/>
        <v>250</v>
      </c>
      <c r="F82">
        <f t="shared" si="9"/>
        <v>2250</v>
      </c>
      <c r="G82">
        <f t="shared" si="7"/>
        <v>275</v>
      </c>
      <c r="H82">
        <f t="shared" si="10"/>
        <v>2475</v>
      </c>
      <c r="I82">
        <v>115</v>
      </c>
      <c r="J82">
        <v>150</v>
      </c>
      <c r="K82">
        <f t="shared" si="11"/>
        <v>-35</v>
      </c>
      <c r="L82">
        <f t="shared" si="12"/>
        <v>-23.333333333333332</v>
      </c>
    </row>
    <row r="83" spans="1:12" x14ac:dyDescent="0.25">
      <c r="A83">
        <v>111</v>
      </c>
      <c r="B83">
        <v>10289</v>
      </c>
      <c r="C83">
        <v>64</v>
      </c>
      <c r="D83">
        <v>9</v>
      </c>
      <c r="E83">
        <f t="shared" si="8"/>
        <v>250</v>
      </c>
      <c r="F83">
        <f t="shared" si="9"/>
        <v>2250</v>
      </c>
      <c r="G83">
        <f t="shared" si="7"/>
        <v>275</v>
      </c>
      <c r="H83">
        <f t="shared" si="10"/>
        <v>2475</v>
      </c>
      <c r="I83">
        <v>116</v>
      </c>
      <c r="J83">
        <v>151</v>
      </c>
      <c r="K83">
        <f t="shared" si="11"/>
        <v>-35</v>
      </c>
      <c r="L83">
        <f t="shared" si="12"/>
        <v>-23.178807947019866</v>
      </c>
    </row>
    <row r="84" spans="1:12" x14ac:dyDescent="0.25">
      <c r="A84">
        <v>204</v>
      </c>
      <c r="B84">
        <v>10325</v>
      </c>
      <c r="C84">
        <v>14</v>
      </c>
      <c r="D84">
        <v>9</v>
      </c>
      <c r="E84">
        <f t="shared" si="8"/>
        <v>250</v>
      </c>
      <c r="F84">
        <f t="shared" si="9"/>
        <v>2250</v>
      </c>
      <c r="G84">
        <f t="shared" si="7"/>
        <v>275</v>
      </c>
      <c r="H84">
        <f t="shared" si="10"/>
        <v>2475</v>
      </c>
      <c r="I84">
        <v>117</v>
      </c>
      <c r="J84">
        <v>152</v>
      </c>
      <c r="K84">
        <f t="shared" si="11"/>
        <v>-35</v>
      </c>
      <c r="L84">
        <f t="shared" si="12"/>
        <v>-23.026315789473685</v>
      </c>
    </row>
    <row r="85" spans="1:12" x14ac:dyDescent="0.25">
      <c r="A85">
        <v>214</v>
      </c>
      <c r="B85">
        <v>10328</v>
      </c>
      <c r="C85">
        <v>59</v>
      </c>
      <c r="D85">
        <v>9</v>
      </c>
      <c r="E85">
        <f t="shared" si="8"/>
        <v>250</v>
      </c>
      <c r="F85">
        <f t="shared" si="9"/>
        <v>2250</v>
      </c>
      <c r="G85">
        <f t="shared" si="7"/>
        <v>275</v>
      </c>
      <c r="H85">
        <f t="shared" si="10"/>
        <v>2475</v>
      </c>
      <c r="I85">
        <v>118</v>
      </c>
      <c r="J85">
        <v>153</v>
      </c>
      <c r="K85">
        <f t="shared" si="11"/>
        <v>-35</v>
      </c>
      <c r="L85">
        <f t="shared" si="12"/>
        <v>-22.875816993464053</v>
      </c>
    </row>
    <row r="86" spans="1:12" x14ac:dyDescent="0.25">
      <c r="A86">
        <v>251</v>
      </c>
      <c r="B86">
        <v>10341</v>
      </c>
      <c r="C86">
        <v>59</v>
      </c>
      <c r="D86">
        <v>9</v>
      </c>
      <c r="E86">
        <f t="shared" si="8"/>
        <v>250</v>
      </c>
      <c r="F86">
        <f t="shared" si="9"/>
        <v>2250</v>
      </c>
      <c r="G86">
        <f t="shared" si="7"/>
        <v>275</v>
      </c>
      <c r="H86">
        <f t="shared" si="10"/>
        <v>2475</v>
      </c>
      <c r="I86">
        <v>119</v>
      </c>
      <c r="J86">
        <v>154</v>
      </c>
      <c r="K86">
        <f t="shared" si="11"/>
        <v>-35</v>
      </c>
      <c r="L86">
        <f t="shared" si="12"/>
        <v>-22.727272727272727</v>
      </c>
    </row>
    <row r="87" spans="1:12" x14ac:dyDescent="0.25">
      <c r="A87">
        <v>263</v>
      </c>
      <c r="B87">
        <v>10345</v>
      </c>
      <c r="C87">
        <v>42</v>
      </c>
      <c r="D87">
        <v>9</v>
      </c>
      <c r="E87">
        <f t="shared" si="8"/>
        <v>250</v>
      </c>
      <c r="F87">
        <f t="shared" si="9"/>
        <v>2250</v>
      </c>
      <c r="G87">
        <f t="shared" si="7"/>
        <v>275</v>
      </c>
      <c r="H87">
        <f t="shared" si="10"/>
        <v>2475</v>
      </c>
      <c r="I87">
        <v>107</v>
      </c>
      <c r="J87">
        <v>155</v>
      </c>
      <c r="K87">
        <f t="shared" si="11"/>
        <v>-48</v>
      </c>
      <c r="L87">
        <f t="shared" si="12"/>
        <v>-30.967741935483872</v>
      </c>
    </row>
    <row r="88" spans="1:12" x14ac:dyDescent="0.25">
      <c r="A88">
        <v>354</v>
      </c>
      <c r="B88">
        <v>10382</v>
      </c>
      <c r="C88">
        <v>18</v>
      </c>
      <c r="D88">
        <v>9</v>
      </c>
      <c r="E88">
        <f t="shared" si="8"/>
        <v>250</v>
      </c>
      <c r="F88">
        <f t="shared" si="9"/>
        <v>2250</v>
      </c>
      <c r="G88">
        <f t="shared" si="7"/>
        <v>275</v>
      </c>
      <c r="H88">
        <f t="shared" si="10"/>
        <v>2475</v>
      </c>
      <c r="I88">
        <v>108</v>
      </c>
      <c r="J88">
        <v>156</v>
      </c>
      <c r="K88">
        <f t="shared" si="11"/>
        <v>-48</v>
      </c>
      <c r="L88">
        <f t="shared" si="12"/>
        <v>-30.76923076923077</v>
      </c>
    </row>
    <row r="89" spans="1:12" x14ac:dyDescent="0.25">
      <c r="A89">
        <v>438</v>
      </c>
      <c r="B89">
        <v>10411</v>
      </c>
      <c r="C89">
        <v>59</v>
      </c>
      <c r="D89">
        <v>9</v>
      </c>
      <c r="E89">
        <f t="shared" si="8"/>
        <v>250</v>
      </c>
      <c r="F89">
        <f t="shared" si="9"/>
        <v>2250</v>
      </c>
      <c r="G89">
        <f t="shared" si="7"/>
        <v>275</v>
      </c>
      <c r="H89">
        <f t="shared" si="10"/>
        <v>2475</v>
      </c>
      <c r="I89">
        <v>109</v>
      </c>
      <c r="J89">
        <v>157</v>
      </c>
      <c r="K89">
        <f t="shared" si="11"/>
        <v>-48</v>
      </c>
      <c r="L89">
        <f t="shared" si="12"/>
        <v>-30.573248407643312</v>
      </c>
    </row>
    <row r="90" spans="1:12" x14ac:dyDescent="0.25">
      <c r="A90">
        <v>2</v>
      </c>
      <c r="B90">
        <v>10248</v>
      </c>
      <c r="C90">
        <v>42</v>
      </c>
      <c r="D90">
        <v>10</v>
      </c>
      <c r="E90">
        <f t="shared" si="8"/>
        <v>250</v>
      </c>
      <c r="F90">
        <f t="shared" si="9"/>
        <v>2500</v>
      </c>
      <c r="G90">
        <f t="shared" si="7"/>
        <v>275</v>
      </c>
      <c r="H90">
        <f t="shared" si="10"/>
        <v>2750</v>
      </c>
      <c r="I90">
        <v>110</v>
      </c>
      <c r="J90">
        <v>158</v>
      </c>
      <c r="K90">
        <f t="shared" si="11"/>
        <v>-48</v>
      </c>
      <c r="L90">
        <f t="shared" si="12"/>
        <v>-30.37974683544304</v>
      </c>
    </row>
    <row r="91" spans="1:12" x14ac:dyDescent="0.25">
      <c r="A91">
        <v>6</v>
      </c>
      <c r="B91">
        <v>10250</v>
      </c>
      <c r="C91">
        <v>41</v>
      </c>
      <c r="D91">
        <v>10</v>
      </c>
      <c r="E91">
        <f t="shared" si="8"/>
        <v>250</v>
      </c>
      <c r="F91">
        <f t="shared" si="9"/>
        <v>2500</v>
      </c>
      <c r="G91">
        <f t="shared" si="7"/>
        <v>275</v>
      </c>
      <c r="H91">
        <f t="shared" si="10"/>
        <v>2750</v>
      </c>
      <c r="I91">
        <v>111</v>
      </c>
      <c r="J91">
        <v>159</v>
      </c>
      <c r="K91">
        <f t="shared" si="11"/>
        <v>-48</v>
      </c>
      <c r="L91">
        <f t="shared" si="12"/>
        <v>-30.188679245283019</v>
      </c>
    </row>
    <row r="92" spans="1:12" x14ac:dyDescent="0.25">
      <c r="A92">
        <v>33</v>
      </c>
      <c r="B92">
        <v>10259</v>
      </c>
      <c r="C92">
        <v>21</v>
      </c>
      <c r="D92">
        <v>10</v>
      </c>
      <c r="E92">
        <f t="shared" si="8"/>
        <v>250</v>
      </c>
      <c r="F92">
        <f t="shared" si="9"/>
        <v>2500</v>
      </c>
      <c r="G92">
        <f t="shared" si="7"/>
        <v>275</v>
      </c>
      <c r="H92">
        <f t="shared" si="10"/>
        <v>2750</v>
      </c>
      <c r="I92">
        <v>112</v>
      </c>
      <c r="J92">
        <v>160</v>
      </c>
      <c r="K92">
        <f t="shared" si="11"/>
        <v>-48</v>
      </c>
      <c r="L92">
        <f t="shared" si="12"/>
        <v>-30</v>
      </c>
    </row>
    <row r="93" spans="1:12" x14ac:dyDescent="0.25">
      <c r="A93">
        <v>56</v>
      </c>
      <c r="B93">
        <v>10268</v>
      </c>
      <c r="C93">
        <v>29</v>
      </c>
      <c r="D93">
        <v>10</v>
      </c>
      <c r="E93">
        <f t="shared" si="8"/>
        <v>250</v>
      </c>
      <c r="F93">
        <f t="shared" si="9"/>
        <v>2500</v>
      </c>
      <c r="G93">
        <f t="shared" si="7"/>
        <v>275</v>
      </c>
      <c r="H93">
        <f t="shared" si="10"/>
        <v>2750</v>
      </c>
      <c r="I93">
        <v>113</v>
      </c>
      <c r="J93">
        <v>161</v>
      </c>
      <c r="K93">
        <f t="shared" si="11"/>
        <v>-48</v>
      </c>
      <c r="L93">
        <f t="shared" si="12"/>
        <v>-29.813664596273291</v>
      </c>
    </row>
    <row r="94" spans="1:12" x14ac:dyDescent="0.25">
      <c r="A94">
        <v>76</v>
      </c>
      <c r="B94">
        <v>10276</v>
      </c>
      <c r="C94">
        <v>13</v>
      </c>
      <c r="D94">
        <v>10</v>
      </c>
      <c r="E94">
        <f t="shared" si="8"/>
        <v>250</v>
      </c>
      <c r="F94">
        <f t="shared" si="9"/>
        <v>2500</v>
      </c>
      <c r="G94">
        <f t="shared" si="7"/>
        <v>275</v>
      </c>
      <c r="H94">
        <f t="shared" si="10"/>
        <v>2750</v>
      </c>
      <c r="I94">
        <v>114</v>
      </c>
      <c r="J94">
        <v>162</v>
      </c>
      <c r="K94">
        <f t="shared" si="11"/>
        <v>-48</v>
      </c>
      <c r="L94">
        <f t="shared" si="12"/>
        <v>-29.629629629629626</v>
      </c>
    </row>
    <row r="95" spans="1:12" x14ac:dyDescent="0.25">
      <c r="A95">
        <v>108</v>
      </c>
      <c r="B95">
        <v>10288</v>
      </c>
      <c r="C95">
        <v>54</v>
      </c>
      <c r="D95">
        <v>10</v>
      </c>
      <c r="E95">
        <f t="shared" si="8"/>
        <v>250</v>
      </c>
      <c r="F95">
        <f t="shared" si="9"/>
        <v>2500</v>
      </c>
      <c r="G95">
        <f t="shared" si="7"/>
        <v>275</v>
      </c>
      <c r="H95">
        <f t="shared" si="10"/>
        <v>2750</v>
      </c>
      <c r="I95">
        <v>115</v>
      </c>
      <c r="J95">
        <v>163</v>
      </c>
      <c r="K95">
        <f t="shared" si="11"/>
        <v>-48</v>
      </c>
      <c r="L95">
        <f t="shared" si="12"/>
        <v>-29.447852760736197</v>
      </c>
    </row>
    <row r="96" spans="1:12" x14ac:dyDescent="0.25">
      <c r="A96">
        <v>115</v>
      </c>
      <c r="B96">
        <v>10290</v>
      </c>
      <c r="C96">
        <v>77</v>
      </c>
      <c r="D96">
        <v>10</v>
      </c>
      <c r="E96">
        <f t="shared" si="8"/>
        <v>250</v>
      </c>
      <c r="F96">
        <f t="shared" si="9"/>
        <v>2500</v>
      </c>
      <c r="G96">
        <f t="shared" si="7"/>
        <v>275</v>
      </c>
      <c r="H96">
        <f t="shared" si="10"/>
        <v>2750</v>
      </c>
      <c r="I96">
        <v>116</v>
      </c>
      <c r="J96">
        <v>164</v>
      </c>
      <c r="K96">
        <f t="shared" si="11"/>
        <v>-48</v>
      </c>
      <c r="L96">
        <f t="shared" si="12"/>
        <v>-29.268292682926827</v>
      </c>
    </row>
    <row r="97" spans="1:12" x14ac:dyDescent="0.25">
      <c r="A97">
        <v>121</v>
      </c>
      <c r="B97">
        <v>10293</v>
      </c>
      <c r="C97">
        <v>24</v>
      </c>
      <c r="D97">
        <v>10</v>
      </c>
      <c r="E97">
        <f t="shared" si="8"/>
        <v>250</v>
      </c>
      <c r="F97">
        <f t="shared" si="9"/>
        <v>2500</v>
      </c>
      <c r="G97">
        <f t="shared" si="7"/>
        <v>275</v>
      </c>
      <c r="H97">
        <f t="shared" si="10"/>
        <v>2750</v>
      </c>
      <c r="I97">
        <v>117</v>
      </c>
      <c r="J97">
        <v>165</v>
      </c>
      <c r="K97">
        <f t="shared" si="11"/>
        <v>-48</v>
      </c>
      <c r="L97">
        <f t="shared" si="12"/>
        <v>-29.09090909090909</v>
      </c>
    </row>
    <row r="98" spans="1:12" x14ac:dyDescent="0.25">
      <c r="A98">
        <v>143</v>
      </c>
      <c r="B98">
        <v>10301</v>
      </c>
      <c r="C98">
        <v>40</v>
      </c>
      <c r="D98">
        <v>10</v>
      </c>
      <c r="E98">
        <f t="shared" si="8"/>
        <v>250</v>
      </c>
      <c r="F98">
        <f t="shared" si="9"/>
        <v>2500</v>
      </c>
      <c r="G98">
        <f t="shared" si="7"/>
        <v>275</v>
      </c>
      <c r="H98">
        <f t="shared" si="10"/>
        <v>2750</v>
      </c>
      <c r="I98">
        <v>118</v>
      </c>
      <c r="J98">
        <v>166</v>
      </c>
      <c r="K98">
        <f t="shared" si="11"/>
        <v>-48</v>
      </c>
      <c r="L98">
        <f t="shared" si="12"/>
        <v>-28.915662650602407</v>
      </c>
    </row>
    <row r="99" spans="1:12" x14ac:dyDescent="0.25">
      <c r="A99">
        <v>152</v>
      </c>
      <c r="B99">
        <v>10304</v>
      </c>
      <c r="C99">
        <v>59</v>
      </c>
      <c r="D99">
        <v>10</v>
      </c>
      <c r="E99">
        <f t="shared" si="8"/>
        <v>250</v>
      </c>
      <c r="F99">
        <f t="shared" si="9"/>
        <v>2500</v>
      </c>
      <c r="G99">
        <f t="shared" si="7"/>
        <v>275</v>
      </c>
      <c r="H99">
        <f t="shared" si="10"/>
        <v>2750</v>
      </c>
      <c r="I99">
        <v>119</v>
      </c>
      <c r="J99">
        <v>167</v>
      </c>
      <c r="K99">
        <f t="shared" si="11"/>
        <v>-48</v>
      </c>
      <c r="L99">
        <f t="shared" si="12"/>
        <v>-28.742514970059879</v>
      </c>
    </row>
    <row r="100" spans="1:12" x14ac:dyDescent="0.25">
      <c r="A100">
        <v>157</v>
      </c>
      <c r="B100">
        <v>10306</v>
      </c>
      <c r="C100">
        <v>30</v>
      </c>
      <c r="D100">
        <v>10</v>
      </c>
      <c r="E100">
        <f t="shared" si="8"/>
        <v>250</v>
      </c>
      <c r="F100">
        <f t="shared" si="9"/>
        <v>2500</v>
      </c>
      <c r="G100">
        <f t="shared" si="7"/>
        <v>275</v>
      </c>
      <c r="H100">
        <f t="shared" si="10"/>
        <v>2750</v>
      </c>
      <c r="I100">
        <v>107</v>
      </c>
      <c r="J100">
        <v>168</v>
      </c>
      <c r="K100">
        <f t="shared" si="11"/>
        <v>-61</v>
      </c>
      <c r="L100">
        <f t="shared" si="12"/>
        <v>-36.30952380952381</v>
      </c>
    </row>
    <row r="101" spans="1:12" x14ac:dyDescent="0.25">
      <c r="A101">
        <v>158</v>
      </c>
      <c r="B101">
        <v>10306</v>
      </c>
      <c r="C101">
        <v>53</v>
      </c>
      <c r="D101">
        <v>10</v>
      </c>
      <c r="E101">
        <f t="shared" si="8"/>
        <v>250</v>
      </c>
      <c r="F101">
        <f t="shared" si="9"/>
        <v>2500</v>
      </c>
      <c r="G101">
        <f t="shared" si="7"/>
        <v>275</v>
      </c>
      <c r="H101">
        <f t="shared" si="10"/>
        <v>2750</v>
      </c>
      <c r="I101">
        <v>108</v>
      </c>
      <c r="J101">
        <v>169</v>
      </c>
      <c r="K101">
        <f t="shared" si="11"/>
        <v>-61</v>
      </c>
      <c r="L101">
        <f t="shared" si="12"/>
        <v>-36.094674556213022</v>
      </c>
    </row>
    <row r="102" spans="1:12" x14ac:dyDescent="0.25">
      <c r="A102">
        <v>160</v>
      </c>
      <c r="B102">
        <v>10307</v>
      </c>
      <c r="C102">
        <v>62</v>
      </c>
      <c r="D102">
        <v>10</v>
      </c>
      <c r="E102">
        <f t="shared" si="8"/>
        <v>250</v>
      </c>
      <c r="F102">
        <f t="shared" si="9"/>
        <v>2500</v>
      </c>
      <c r="G102">
        <f t="shared" si="7"/>
        <v>275</v>
      </c>
      <c r="H102">
        <f t="shared" si="10"/>
        <v>2750</v>
      </c>
      <c r="I102">
        <v>109</v>
      </c>
      <c r="J102">
        <v>170</v>
      </c>
      <c r="K102">
        <f t="shared" si="11"/>
        <v>-61</v>
      </c>
      <c r="L102">
        <f t="shared" si="12"/>
        <v>-35.882352941176471</v>
      </c>
    </row>
    <row r="103" spans="1:12" x14ac:dyDescent="0.25">
      <c r="A103">
        <v>169</v>
      </c>
      <c r="B103">
        <v>10310</v>
      </c>
      <c r="C103">
        <v>16</v>
      </c>
      <c r="D103">
        <v>10</v>
      </c>
      <c r="E103">
        <f t="shared" si="8"/>
        <v>250</v>
      </c>
      <c r="F103">
        <f t="shared" si="9"/>
        <v>2500</v>
      </c>
      <c r="G103">
        <f t="shared" si="7"/>
        <v>275</v>
      </c>
      <c r="H103">
        <f t="shared" si="10"/>
        <v>2750</v>
      </c>
      <c r="I103">
        <v>110</v>
      </c>
      <c r="J103">
        <v>171</v>
      </c>
      <c r="K103">
        <f t="shared" si="11"/>
        <v>-61</v>
      </c>
      <c r="L103">
        <f t="shared" si="12"/>
        <v>-35.672514619883039</v>
      </c>
    </row>
    <row r="104" spans="1:12" x14ac:dyDescent="0.25">
      <c r="A104">
        <v>176</v>
      </c>
      <c r="B104">
        <v>10312</v>
      </c>
      <c r="C104">
        <v>75</v>
      </c>
      <c r="D104">
        <v>10</v>
      </c>
      <c r="E104">
        <f t="shared" si="8"/>
        <v>250</v>
      </c>
      <c r="F104">
        <f t="shared" si="9"/>
        <v>2500</v>
      </c>
      <c r="G104">
        <f t="shared" si="7"/>
        <v>275</v>
      </c>
      <c r="H104">
        <f t="shared" si="10"/>
        <v>2750</v>
      </c>
      <c r="I104">
        <v>111</v>
      </c>
      <c r="J104">
        <v>172</v>
      </c>
      <c r="K104">
        <f t="shared" si="11"/>
        <v>-61</v>
      </c>
      <c r="L104">
        <f t="shared" si="12"/>
        <v>-35.465116279069768</v>
      </c>
    </row>
    <row r="105" spans="1:12" x14ac:dyDescent="0.25">
      <c r="A105">
        <v>183</v>
      </c>
      <c r="B105">
        <v>10316</v>
      </c>
      <c r="C105">
        <v>41</v>
      </c>
      <c r="D105">
        <v>10</v>
      </c>
      <c r="E105">
        <f t="shared" si="8"/>
        <v>250</v>
      </c>
      <c r="F105">
        <f t="shared" si="9"/>
        <v>2500</v>
      </c>
      <c r="G105">
        <f t="shared" si="7"/>
        <v>275</v>
      </c>
      <c r="H105">
        <f t="shared" si="10"/>
        <v>2750</v>
      </c>
      <c r="I105">
        <v>112</v>
      </c>
      <c r="J105">
        <v>173</v>
      </c>
      <c r="K105">
        <f t="shared" si="11"/>
        <v>-61</v>
      </c>
      <c r="L105">
        <f t="shared" si="12"/>
        <v>-35.260115606936417</v>
      </c>
    </row>
    <row r="106" spans="1:12" x14ac:dyDescent="0.25">
      <c r="A106">
        <v>192</v>
      </c>
      <c r="B106">
        <v>10321</v>
      </c>
      <c r="C106">
        <v>35</v>
      </c>
      <c r="D106">
        <v>10</v>
      </c>
      <c r="E106">
        <f t="shared" si="8"/>
        <v>250</v>
      </c>
      <c r="F106">
        <f t="shared" si="9"/>
        <v>2500</v>
      </c>
      <c r="G106">
        <f t="shared" si="7"/>
        <v>275</v>
      </c>
      <c r="H106">
        <f t="shared" si="10"/>
        <v>2750</v>
      </c>
      <c r="I106">
        <v>113</v>
      </c>
      <c r="J106">
        <v>174</v>
      </c>
      <c r="K106">
        <f t="shared" si="11"/>
        <v>-61</v>
      </c>
      <c r="L106">
        <f t="shared" si="12"/>
        <v>-35.05747126436782</v>
      </c>
    </row>
    <row r="107" spans="1:12" x14ac:dyDescent="0.25">
      <c r="A107">
        <v>216</v>
      </c>
      <c r="B107">
        <v>10328</v>
      </c>
      <c r="C107">
        <v>68</v>
      </c>
      <c r="D107">
        <v>10</v>
      </c>
      <c r="E107">
        <f t="shared" si="8"/>
        <v>250</v>
      </c>
      <c r="F107">
        <f t="shared" si="9"/>
        <v>2500</v>
      </c>
      <c r="G107">
        <f t="shared" si="7"/>
        <v>275</v>
      </c>
      <c r="H107">
        <f t="shared" si="10"/>
        <v>2750</v>
      </c>
      <c r="I107">
        <v>114</v>
      </c>
      <c r="J107">
        <v>175</v>
      </c>
      <c r="K107">
        <f t="shared" si="11"/>
        <v>-61</v>
      </c>
      <c r="L107">
        <f t="shared" si="12"/>
        <v>-34.857142857142861</v>
      </c>
    </row>
    <row r="108" spans="1:12" x14ac:dyDescent="0.25">
      <c r="A108">
        <v>217</v>
      </c>
      <c r="B108">
        <v>10329</v>
      </c>
      <c r="C108">
        <v>19</v>
      </c>
      <c r="D108">
        <v>10</v>
      </c>
      <c r="E108">
        <f t="shared" si="8"/>
        <v>250</v>
      </c>
      <c r="F108">
        <f t="shared" si="9"/>
        <v>2500</v>
      </c>
      <c r="G108">
        <f t="shared" si="7"/>
        <v>275</v>
      </c>
      <c r="H108">
        <f t="shared" si="10"/>
        <v>2750</v>
      </c>
      <c r="I108">
        <v>115</v>
      </c>
      <c r="J108">
        <v>176</v>
      </c>
      <c r="K108">
        <f t="shared" si="11"/>
        <v>-61</v>
      </c>
      <c r="L108">
        <f t="shared" si="12"/>
        <v>-34.659090909090914</v>
      </c>
    </row>
    <row r="109" spans="1:12" x14ac:dyDescent="0.25">
      <c r="A109">
        <v>225</v>
      </c>
      <c r="B109">
        <v>10332</v>
      </c>
      <c r="C109">
        <v>42</v>
      </c>
      <c r="D109">
        <v>10</v>
      </c>
      <c r="E109">
        <f t="shared" si="8"/>
        <v>250</v>
      </c>
      <c r="F109">
        <f t="shared" si="9"/>
        <v>2500</v>
      </c>
      <c r="G109">
        <f t="shared" si="7"/>
        <v>275</v>
      </c>
      <c r="H109">
        <f t="shared" si="10"/>
        <v>2750</v>
      </c>
      <c r="I109">
        <v>116</v>
      </c>
      <c r="J109">
        <v>177</v>
      </c>
      <c r="K109">
        <f t="shared" si="11"/>
        <v>-61</v>
      </c>
      <c r="L109">
        <f t="shared" si="12"/>
        <v>-34.463276836158194</v>
      </c>
    </row>
    <row r="110" spans="1:12" x14ac:dyDescent="0.25">
      <c r="A110">
        <v>227</v>
      </c>
      <c r="B110">
        <v>10333</v>
      </c>
      <c r="C110">
        <v>14</v>
      </c>
      <c r="D110">
        <v>10</v>
      </c>
      <c r="E110">
        <f t="shared" si="8"/>
        <v>250</v>
      </c>
      <c r="F110">
        <f t="shared" si="9"/>
        <v>2500</v>
      </c>
      <c r="G110">
        <f t="shared" si="7"/>
        <v>275</v>
      </c>
      <c r="H110">
        <f t="shared" si="10"/>
        <v>2750</v>
      </c>
      <c r="I110">
        <v>117</v>
      </c>
      <c r="J110">
        <v>178</v>
      </c>
      <c r="K110">
        <f t="shared" si="11"/>
        <v>-61</v>
      </c>
      <c r="L110">
        <f t="shared" si="12"/>
        <v>-34.269662921348313</v>
      </c>
    </row>
    <row r="111" spans="1:12" x14ac:dyDescent="0.25">
      <c r="A111">
        <v>228</v>
      </c>
      <c r="B111">
        <v>10333</v>
      </c>
      <c r="C111">
        <v>21</v>
      </c>
      <c r="D111">
        <v>10</v>
      </c>
      <c r="E111">
        <f t="shared" si="8"/>
        <v>250</v>
      </c>
      <c r="F111">
        <f t="shared" si="9"/>
        <v>2500</v>
      </c>
      <c r="G111">
        <f t="shared" si="7"/>
        <v>275</v>
      </c>
      <c r="H111">
        <f t="shared" si="10"/>
        <v>2750</v>
      </c>
      <c r="I111">
        <v>118</v>
      </c>
      <c r="J111">
        <v>179</v>
      </c>
      <c r="K111">
        <f t="shared" si="11"/>
        <v>-61</v>
      </c>
      <c r="L111">
        <f t="shared" si="12"/>
        <v>-34.07821229050279</v>
      </c>
    </row>
    <row r="112" spans="1:12" x14ac:dyDescent="0.25">
      <c r="A112">
        <v>231</v>
      </c>
      <c r="B112">
        <v>10334</v>
      </c>
      <c r="C112">
        <v>68</v>
      </c>
      <c r="D112">
        <v>10</v>
      </c>
      <c r="E112">
        <f t="shared" si="8"/>
        <v>250</v>
      </c>
      <c r="F112">
        <f t="shared" si="9"/>
        <v>2500</v>
      </c>
      <c r="G112">
        <f t="shared" si="7"/>
        <v>275</v>
      </c>
      <c r="H112">
        <f t="shared" si="10"/>
        <v>2750</v>
      </c>
      <c r="I112">
        <v>119</v>
      </c>
      <c r="J112">
        <v>180</v>
      </c>
      <c r="K112">
        <f t="shared" si="11"/>
        <v>-61</v>
      </c>
      <c r="L112">
        <f t="shared" si="12"/>
        <v>-33.888888888888893</v>
      </c>
    </row>
    <row r="113" spans="1:12" x14ac:dyDescent="0.25">
      <c r="A113">
        <v>244</v>
      </c>
      <c r="B113">
        <v>10339</v>
      </c>
      <c r="C113">
        <v>4</v>
      </c>
      <c r="D113">
        <v>10</v>
      </c>
      <c r="E113">
        <f t="shared" si="8"/>
        <v>250</v>
      </c>
      <c r="F113">
        <f t="shared" si="9"/>
        <v>2500</v>
      </c>
      <c r="G113">
        <f t="shared" si="7"/>
        <v>275</v>
      </c>
      <c r="H113">
        <f t="shared" si="10"/>
        <v>2750</v>
      </c>
      <c r="I113">
        <v>107</v>
      </c>
      <c r="J113">
        <v>181</v>
      </c>
      <c r="K113">
        <f t="shared" si="11"/>
        <v>-74</v>
      </c>
      <c r="L113">
        <f t="shared" si="12"/>
        <v>-40.883977900552487</v>
      </c>
    </row>
    <row r="114" spans="1:12" x14ac:dyDescent="0.25">
      <c r="A114">
        <v>266</v>
      </c>
      <c r="B114">
        <v>10347</v>
      </c>
      <c r="C114">
        <v>25</v>
      </c>
      <c r="D114">
        <v>10</v>
      </c>
      <c r="E114">
        <f t="shared" si="8"/>
        <v>250</v>
      </c>
      <c r="F114">
        <f t="shared" si="9"/>
        <v>2500</v>
      </c>
      <c r="G114">
        <f t="shared" si="7"/>
        <v>275</v>
      </c>
      <c r="H114">
        <f t="shared" si="10"/>
        <v>2750</v>
      </c>
      <c r="I114">
        <v>108</v>
      </c>
      <c r="J114">
        <v>182</v>
      </c>
      <c r="K114">
        <f t="shared" si="11"/>
        <v>-74</v>
      </c>
      <c r="L114">
        <f t="shared" si="12"/>
        <v>-40.659340659340657</v>
      </c>
    </row>
    <row r="115" spans="1:12" x14ac:dyDescent="0.25">
      <c r="A115">
        <v>278</v>
      </c>
      <c r="B115">
        <v>10351</v>
      </c>
      <c r="C115">
        <v>65</v>
      </c>
      <c r="D115">
        <v>10</v>
      </c>
      <c r="E115">
        <f t="shared" si="8"/>
        <v>250</v>
      </c>
      <c r="F115">
        <f t="shared" si="9"/>
        <v>2500</v>
      </c>
      <c r="G115">
        <f t="shared" si="7"/>
        <v>275</v>
      </c>
      <c r="H115">
        <f t="shared" si="10"/>
        <v>2750</v>
      </c>
      <c r="I115">
        <v>109</v>
      </c>
      <c r="J115">
        <v>183</v>
      </c>
      <c r="K115">
        <f t="shared" si="11"/>
        <v>-74</v>
      </c>
      <c r="L115">
        <f t="shared" si="12"/>
        <v>-40.437158469945359</v>
      </c>
    </row>
    <row r="116" spans="1:12" x14ac:dyDescent="0.25">
      <c r="A116">
        <v>279</v>
      </c>
      <c r="B116">
        <v>10352</v>
      </c>
      <c r="C116">
        <v>24</v>
      </c>
      <c r="D116">
        <v>10</v>
      </c>
      <c r="E116">
        <f t="shared" si="8"/>
        <v>250</v>
      </c>
      <c r="F116">
        <f t="shared" si="9"/>
        <v>2500</v>
      </c>
      <c r="G116">
        <f t="shared" si="7"/>
        <v>275</v>
      </c>
      <c r="H116">
        <f t="shared" si="10"/>
        <v>2750</v>
      </c>
      <c r="I116">
        <v>110</v>
      </c>
      <c r="J116">
        <v>184</v>
      </c>
      <c r="K116">
        <f t="shared" si="11"/>
        <v>-74</v>
      </c>
      <c r="L116">
        <f t="shared" si="12"/>
        <v>-40.217391304347828</v>
      </c>
    </row>
    <row r="117" spans="1:12" x14ac:dyDescent="0.25">
      <c r="A117">
        <v>293</v>
      </c>
      <c r="B117">
        <v>10358</v>
      </c>
      <c r="C117">
        <v>24</v>
      </c>
      <c r="D117">
        <v>10</v>
      </c>
      <c r="E117">
        <f t="shared" si="8"/>
        <v>250</v>
      </c>
      <c r="F117">
        <f t="shared" si="9"/>
        <v>2500</v>
      </c>
      <c r="G117">
        <f t="shared" si="7"/>
        <v>275</v>
      </c>
      <c r="H117">
        <f t="shared" si="10"/>
        <v>2750</v>
      </c>
      <c r="I117">
        <v>111</v>
      </c>
      <c r="J117">
        <v>185</v>
      </c>
      <c r="K117">
        <f t="shared" si="11"/>
        <v>-74</v>
      </c>
      <c r="L117">
        <f t="shared" si="12"/>
        <v>-40</v>
      </c>
    </row>
    <row r="118" spans="1:12" x14ac:dyDescent="0.25">
      <c r="A118">
        <v>294</v>
      </c>
      <c r="B118">
        <v>10358</v>
      </c>
      <c r="C118">
        <v>34</v>
      </c>
      <c r="D118">
        <v>10</v>
      </c>
      <c r="E118">
        <f t="shared" si="8"/>
        <v>250</v>
      </c>
      <c r="F118">
        <f t="shared" si="9"/>
        <v>2500</v>
      </c>
      <c r="G118">
        <f t="shared" si="7"/>
        <v>275</v>
      </c>
      <c r="H118">
        <f t="shared" si="10"/>
        <v>2750</v>
      </c>
      <c r="I118">
        <v>112</v>
      </c>
      <c r="J118">
        <v>186</v>
      </c>
      <c r="K118">
        <f t="shared" si="11"/>
        <v>-74</v>
      </c>
      <c r="L118">
        <f t="shared" si="12"/>
        <v>-39.784946236559136</v>
      </c>
    </row>
    <row r="119" spans="1:12" x14ac:dyDescent="0.25">
      <c r="A119">
        <v>301</v>
      </c>
      <c r="B119">
        <v>10360</v>
      </c>
      <c r="C119">
        <v>38</v>
      </c>
      <c r="D119">
        <v>10</v>
      </c>
      <c r="E119">
        <f t="shared" si="8"/>
        <v>250</v>
      </c>
      <c r="F119">
        <f t="shared" si="9"/>
        <v>2500</v>
      </c>
      <c r="G119">
        <f t="shared" si="7"/>
        <v>275</v>
      </c>
      <c r="H119">
        <f t="shared" si="10"/>
        <v>2750</v>
      </c>
      <c r="I119">
        <v>113</v>
      </c>
      <c r="J119">
        <v>187</v>
      </c>
      <c r="K119">
        <f t="shared" si="11"/>
        <v>-74</v>
      </c>
      <c r="L119">
        <f t="shared" si="12"/>
        <v>-39.572192513368989</v>
      </c>
    </row>
    <row r="120" spans="1:12" x14ac:dyDescent="0.25">
      <c r="A120">
        <v>340</v>
      </c>
      <c r="B120">
        <v>10375</v>
      </c>
      <c r="C120">
        <v>54</v>
      </c>
      <c r="D120">
        <v>10</v>
      </c>
      <c r="E120">
        <f t="shared" si="8"/>
        <v>250</v>
      </c>
      <c r="F120">
        <f t="shared" si="9"/>
        <v>2500</v>
      </c>
      <c r="G120">
        <f t="shared" si="7"/>
        <v>275</v>
      </c>
      <c r="H120">
        <f t="shared" si="10"/>
        <v>2750</v>
      </c>
      <c r="I120">
        <v>114</v>
      </c>
      <c r="J120">
        <v>188</v>
      </c>
      <c r="K120">
        <f t="shared" si="11"/>
        <v>-74</v>
      </c>
      <c r="L120">
        <f t="shared" si="12"/>
        <v>-39.361702127659576</v>
      </c>
    </row>
    <row r="121" spans="1:12" x14ac:dyDescent="0.25">
      <c r="A121">
        <v>363</v>
      </c>
      <c r="B121">
        <v>10385</v>
      </c>
      <c r="C121">
        <v>7</v>
      </c>
      <c r="D121">
        <v>10</v>
      </c>
      <c r="E121">
        <f t="shared" si="8"/>
        <v>250</v>
      </c>
      <c r="F121">
        <f t="shared" si="9"/>
        <v>2500</v>
      </c>
      <c r="G121">
        <f t="shared" si="7"/>
        <v>275</v>
      </c>
      <c r="H121">
        <f t="shared" si="10"/>
        <v>2750</v>
      </c>
      <c r="I121">
        <v>115</v>
      </c>
      <c r="J121">
        <v>189</v>
      </c>
      <c r="K121">
        <f t="shared" si="11"/>
        <v>-74</v>
      </c>
      <c r="L121">
        <f t="shared" si="12"/>
        <v>-39.153439153439152</v>
      </c>
    </row>
    <row r="122" spans="1:12" x14ac:dyDescent="0.25">
      <c r="A122">
        <v>367</v>
      </c>
      <c r="B122">
        <v>10386</v>
      </c>
      <c r="C122">
        <v>34</v>
      </c>
      <c r="D122">
        <v>10</v>
      </c>
      <c r="E122">
        <f t="shared" si="8"/>
        <v>250</v>
      </c>
      <c r="F122">
        <f t="shared" si="9"/>
        <v>2500</v>
      </c>
      <c r="G122">
        <f t="shared" si="7"/>
        <v>275</v>
      </c>
      <c r="H122">
        <f t="shared" si="10"/>
        <v>2750</v>
      </c>
      <c r="I122">
        <v>116</v>
      </c>
      <c r="J122">
        <v>190</v>
      </c>
      <c r="K122">
        <f t="shared" si="11"/>
        <v>-74</v>
      </c>
      <c r="L122">
        <f t="shared" si="12"/>
        <v>-38.94736842105263</v>
      </c>
    </row>
    <row r="123" spans="1:12" x14ac:dyDescent="0.25">
      <c r="A123">
        <v>390</v>
      </c>
      <c r="B123">
        <v>10394</v>
      </c>
      <c r="C123">
        <v>13</v>
      </c>
      <c r="D123">
        <v>10</v>
      </c>
      <c r="E123">
        <f t="shared" si="8"/>
        <v>250</v>
      </c>
      <c r="F123">
        <f t="shared" si="9"/>
        <v>2500</v>
      </c>
      <c r="G123">
        <f t="shared" si="7"/>
        <v>275</v>
      </c>
      <c r="H123">
        <f t="shared" si="10"/>
        <v>2750</v>
      </c>
      <c r="I123">
        <v>117</v>
      </c>
      <c r="J123">
        <v>191</v>
      </c>
      <c r="K123">
        <f t="shared" si="11"/>
        <v>-74</v>
      </c>
      <c r="L123">
        <f t="shared" si="12"/>
        <v>-38.7434554973822</v>
      </c>
    </row>
    <row r="124" spans="1:12" x14ac:dyDescent="0.25">
      <c r="A124">
        <v>391</v>
      </c>
      <c r="B124">
        <v>10394</v>
      </c>
      <c r="C124">
        <v>62</v>
      </c>
      <c r="D124">
        <v>10</v>
      </c>
      <c r="E124">
        <f t="shared" si="8"/>
        <v>250</v>
      </c>
      <c r="F124">
        <f t="shared" si="9"/>
        <v>2500</v>
      </c>
      <c r="G124">
        <f t="shared" si="7"/>
        <v>275</v>
      </c>
      <c r="H124">
        <f t="shared" si="10"/>
        <v>2750</v>
      </c>
      <c r="I124">
        <v>118</v>
      </c>
      <c r="J124">
        <v>192</v>
      </c>
      <c r="K124">
        <f t="shared" si="11"/>
        <v>-74</v>
      </c>
      <c r="L124">
        <f t="shared" si="12"/>
        <v>-38.541666666666671</v>
      </c>
    </row>
    <row r="125" spans="1:12" x14ac:dyDescent="0.25">
      <c r="A125">
        <v>398</v>
      </c>
      <c r="B125">
        <v>10397</v>
      </c>
      <c r="C125">
        <v>21</v>
      </c>
      <c r="D125">
        <v>10</v>
      </c>
      <c r="E125">
        <f t="shared" si="8"/>
        <v>250</v>
      </c>
      <c r="F125">
        <f t="shared" si="9"/>
        <v>2500</v>
      </c>
      <c r="G125">
        <f t="shared" si="7"/>
        <v>275</v>
      </c>
      <c r="H125">
        <f t="shared" si="10"/>
        <v>2750</v>
      </c>
      <c r="I125">
        <v>119</v>
      </c>
      <c r="J125">
        <v>193</v>
      </c>
      <c r="K125">
        <f t="shared" si="11"/>
        <v>-74</v>
      </c>
      <c r="L125">
        <f t="shared" si="12"/>
        <v>-38.341968911917093</v>
      </c>
    </row>
    <row r="126" spans="1:12" x14ac:dyDescent="0.25">
      <c r="A126">
        <v>421</v>
      </c>
      <c r="B126">
        <v>10406</v>
      </c>
      <c r="C126">
        <v>1</v>
      </c>
      <c r="D126">
        <v>10</v>
      </c>
      <c r="E126">
        <f t="shared" si="8"/>
        <v>250</v>
      </c>
      <c r="F126">
        <f t="shared" si="9"/>
        <v>2500</v>
      </c>
      <c r="G126">
        <f t="shared" si="7"/>
        <v>275</v>
      </c>
      <c r="H126">
        <f t="shared" si="10"/>
        <v>2750</v>
      </c>
      <c r="I126">
        <v>107</v>
      </c>
      <c r="J126">
        <v>194</v>
      </c>
      <c r="K126">
        <f t="shared" si="11"/>
        <v>-87</v>
      </c>
      <c r="L126">
        <f t="shared" si="12"/>
        <v>-44.845360824742272</v>
      </c>
    </row>
    <row r="127" spans="1:12" x14ac:dyDescent="0.25">
      <c r="A127">
        <v>429</v>
      </c>
      <c r="B127">
        <v>10408</v>
      </c>
      <c r="C127">
        <v>37</v>
      </c>
      <c r="D127">
        <v>10</v>
      </c>
      <c r="E127">
        <f t="shared" si="8"/>
        <v>250</v>
      </c>
      <c r="F127">
        <f t="shared" si="9"/>
        <v>2500</v>
      </c>
      <c r="G127">
        <f t="shared" si="7"/>
        <v>275</v>
      </c>
      <c r="H127">
        <f t="shared" si="10"/>
        <v>2750</v>
      </c>
      <c r="I127">
        <v>108</v>
      </c>
      <c r="J127">
        <v>195</v>
      </c>
      <c r="K127">
        <f t="shared" si="11"/>
        <v>-87</v>
      </c>
      <c r="L127">
        <f t="shared" si="12"/>
        <v>-44.61538461538462</v>
      </c>
    </row>
    <row r="128" spans="1:12" x14ac:dyDescent="0.25">
      <c r="A128">
        <v>448</v>
      </c>
      <c r="B128">
        <v>10416</v>
      </c>
      <c r="C128">
        <v>53</v>
      </c>
      <c r="D128">
        <v>10</v>
      </c>
      <c r="E128">
        <f t="shared" si="8"/>
        <v>250</v>
      </c>
      <c r="F128">
        <f t="shared" si="9"/>
        <v>2500</v>
      </c>
      <c r="G128">
        <f t="shared" si="7"/>
        <v>275</v>
      </c>
      <c r="H128">
        <f t="shared" si="10"/>
        <v>2750</v>
      </c>
      <c r="I128">
        <v>109</v>
      </c>
      <c r="J128">
        <v>196</v>
      </c>
      <c r="K128">
        <f t="shared" si="11"/>
        <v>-87</v>
      </c>
      <c r="L128">
        <f t="shared" si="12"/>
        <v>-44.387755102040813</v>
      </c>
    </row>
    <row r="129" spans="1:12" x14ac:dyDescent="0.25">
      <c r="A129">
        <v>467</v>
      </c>
      <c r="B129">
        <v>10421</v>
      </c>
      <c r="C129">
        <v>77</v>
      </c>
      <c r="D129">
        <v>10</v>
      </c>
      <c r="E129">
        <f t="shared" si="8"/>
        <v>250</v>
      </c>
      <c r="F129">
        <f t="shared" si="9"/>
        <v>2500</v>
      </c>
      <c r="G129">
        <f t="shared" si="7"/>
        <v>275</v>
      </c>
      <c r="H129">
        <f t="shared" si="10"/>
        <v>2750</v>
      </c>
      <c r="I129">
        <v>110</v>
      </c>
      <c r="J129">
        <v>197</v>
      </c>
      <c r="K129">
        <f t="shared" si="11"/>
        <v>-87</v>
      </c>
      <c r="L129">
        <f t="shared" si="12"/>
        <v>-44.162436548223347</v>
      </c>
    </row>
    <row r="130" spans="1:12" x14ac:dyDescent="0.25">
      <c r="A130">
        <v>474</v>
      </c>
      <c r="B130">
        <v>10425</v>
      </c>
      <c r="C130">
        <v>55</v>
      </c>
      <c r="D130">
        <v>10</v>
      </c>
      <c r="E130">
        <f t="shared" si="8"/>
        <v>250</v>
      </c>
      <c r="F130">
        <f t="shared" si="9"/>
        <v>2500</v>
      </c>
      <c r="G130">
        <f t="shared" ref="G130:G193" si="13">E130*N$2+E130</f>
        <v>275</v>
      </c>
      <c r="H130">
        <f t="shared" si="10"/>
        <v>2750</v>
      </c>
      <c r="I130">
        <v>111</v>
      </c>
      <c r="J130">
        <v>198</v>
      </c>
      <c r="K130">
        <f t="shared" si="11"/>
        <v>-87</v>
      </c>
      <c r="L130">
        <f t="shared" si="12"/>
        <v>-43.939393939393938</v>
      </c>
    </row>
    <row r="131" spans="1:12" x14ac:dyDescent="0.25">
      <c r="A131">
        <v>489</v>
      </c>
      <c r="B131">
        <v>10432</v>
      </c>
      <c r="C131">
        <v>26</v>
      </c>
      <c r="D131">
        <v>10</v>
      </c>
      <c r="E131">
        <f t="shared" ref="E131:E194" si="14">N$1</f>
        <v>250</v>
      </c>
      <c r="F131">
        <f t="shared" ref="F131:F194" si="15">D131*E131</f>
        <v>2500</v>
      </c>
      <c r="G131">
        <f t="shared" si="13"/>
        <v>275</v>
      </c>
      <c r="H131">
        <f t="shared" ref="H131:H194" si="16">G131*D131</f>
        <v>2750</v>
      </c>
      <c r="I131">
        <v>112</v>
      </c>
      <c r="J131">
        <v>199</v>
      </c>
      <c r="K131">
        <f t="shared" ref="K131:K194" si="17">I131-J131</f>
        <v>-87</v>
      </c>
      <c r="L131">
        <f t="shared" ref="L131:L194" si="18">K131/J131*100</f>
        <v>-43.718592964824118</v>
      </c>
    </row>
    <row r="132" spans="1:12" x14ac:dyDescent="0.25">
      <c r="A132">
        <v>494</v>
      </c>
      <c r="B132">
        <v>10435</v>
      </c>
      <c r="C132">
        <v>2</v>
      </c>
      <c r="D132">
        <v>10</v>
      </c>
      <c r="E132">
        <f t="shared" si="14"/>
        <v>250</v>
      </c>
      <c r="F132">
        <f t="shared" si="15"/>
        <v>2500</v>
      </c>
      <c r="G132">
        <f t="shared" si="13"/>
        <v>275</v>
      </c>
      <c r="H132">
        <f t="shared" si="16"/>
        <v>2750</v>
      </c>
      <c r="I132">
        <v>113</v>
      </c>
      <c r="J132">
        <v>200</v>
      </c>
      <c r="K132">
        <f t="shared" si="17"/>
        <v>-87</v>
      </c>
      <c r="L132">
        <f t="shared" si="18"/>
        <v>-43.5</v>
      </c>
    </row>
    <row r="133" spans="1:12" x14ac:dyDescent="0.25">
      <c r="A133">
        <v>496</v>
      </c>
      <c r="B133">
        <v>10435</v>
      </c>
      <c r="C133">
        <v>72</v>
      </c>
      <c r="D133">
        <v>10</v>
      </c>
      <c r="E133">
        <f t="shared" si="14"/>
        <v>250</v>
      </c>
      <c r="F133">
        <f t="shared" si="15"/>
        <v>2500</v>
      </c>
      <c r="G133">
        <f t="shared" si="13"/>
        <v>275</v>
      </c>
      <c r="H133">
        <f t="shared" si="16"/>
        <v>2750</v>
      </c>
      <c r="I133">
        <v>114</v>
      </c>
      <c r="J133">
        <v>201</v>
      </c>
      <c r="K133">
        <f t="shared" si="17"/>
        <v>-87</v>
      </c>
      <c r="L133">
        <f t="shared" si="18"/>
        <v>-43.283582089552233</v>
      </c>
    </row>
    <row r="134" spans="1:12" x14ac:dyDescent="0.25">
      <c r="A134">
        <v>1</v>
      </c>
      <c r="B134">
        <v>10248</v>
      </c>
      <c r="C134">
        <v>11</v>
      </c>
      <c r="D134">
        <v>12</v>
      </c>
      <c r="E134">
        <f t="shared" si="14"/>
        <v>250</v>
      </c>
      <c r="F134">
        <f t="shared" si="15"/>
        <v>3000</v>
      </c>
      <c r="G134">
        <f t="shared" si="13"/>
        <v>275</v>
      </c>
      <c r="H134">
        <f t="shared" si="16"/>
        <v>3300</v>
      </c>
      <c r="I134">
        <v>115</v>
      </c>
      <c r="J134">
        <v>202</v>
      </c>
      <c r="K134">
        <f t="shared" si="17"/>
        <v>-87</v>
      </c>
      <c r="L134">
        <f t="shared" si="18"/>
        <v>-43.069306930693067</v>
      </c>
    </row>
    <row r="135" spans="1:12" x14ac:dyDescent="0.25">
      <c r="A135">
        <v>26</v>
      </c>
      <c r="B135">
        <v>10256</v>
      </c>
      <c r="C135">
        <v>77</v>
      </c>
      <c r="D135">
        <v>12</v>
      </c>
      <c r="E135">
        <f t="shared" si="14"/>
        <v>250</v>
      </c>
      <c r="F135">
        <f t="shared" si="15"/>
        <v>3000</v>
      </c>
      <c r="G135">
        <f t="shared" si="13"/>
        <v>275</v>
      </c>
      <c r="H135">
        <f t="shared" si="16"/>
        <v>3300</v>
      </c>
      <c r="I135">
        <v>116</v>
      </c>
      <c r="J135">
        <v>203</v>
      </c>
      <c r="K135">
        <f t="shared" si="17"/>
        <v>-87</v>
      </c>
      <c r="L135">
        <f t="shared" si="18"/>
        <v>-42.857142857142854</v>
      </c>
    </row>
    <row r="136" spans="1:12" x14ac:dyDescent="0.25">
      <c r="A136">
        <v>41</v>
      </c>
      <c r="B136">
        <v>10262</v>
      </c>
      <c r="C136">
        <v>5</v>
      </c>
      <c r="D136">
        <v>12</v>
      </c>
      <c r="E136">
        <f t="shared" si="14"/>
        <v>250</v>
      </c>
      <c r="F136">
        <f t="shared" si="15"/>
        <v>3000</v>
      </c>
      <c r="G136">
        <f t="shared" si="13"/>
        <v>275</v>
      </c>
      <c r="H136">
        <f t="shared" si="16"/>
        <v>3300</v>
      </c>
      <c r="I136">
        <v>117</v>
      </c>
      <c r="J136">
        <v>204</v>
      </c>
      <c r="K136">
        <f t="shared" si="17"/>
        <v>-87</v>
      </c>
      <c r="L136">
        <f t="shared" si="18"/>
        <v>-42.647058823529413</v>
      </c>
    </row>
    <row r="137" spans="1:12" x14ac:dyDescent="0.25">
      <c r="A137">
        <v>52</v>
      </c>
      <c r="B137">
        <v>10266</v>
      </c>
      <c r="C137">
        <v>12</v>
      </c>
      <c r="D137">
        <v>12</v>
      </c>
      <c r="E137">
        <f t="shared" si="14"/>
        <v>250</v>
      </c>
      <c r="F137">
        <f t="shared" si="15"/>
        <v>3000</v>
      </c>
      <c r="G137">
        <f t="shared" si="13"/>
        <v>275</v>
      </c>
      <c r="H137">
        <f t="shared" si="16"/>
        <v>3300</v>
      </c>
      <c r="I137">
        <v>118</v>
      </c>
      <c r="J137">
        <v>205</v>
      </c>
      <c r="K137">
        <f t="shared" si="17"/>
        <v>-87</v>
      </c>
      <c r="L137">
        <f t="shared" si="18"/>
        <v>-42.439024390243901</v>
      </c>
    </row>
    <row r="138" spans="1:12" x14ac:dyDescent="0.25">
      <c r="A138">
        <v>73</v>
      </c>
      <c r="B138">
        <v>10275</v>
      </c>
      <c r="C138">
        <v>24</v>
      </c>
      <c r="D138">
        <v>12</v>
      </c>
      <c r="E138">
        <f t="shared" si="14"/>
        <v>250</v>
      </c>
      <c r="F138">
        <f t="shared" si="15"/>
        <v>3000</v>
      </c>
      <c r="G138">
        <f t="shared" si="13"/>
        <v>275</v>
      </c>
      <c r="H138">
        <f t="shared" si="16"/>
        <v>3300</v>
      </c>
      <c r="I138">
        <v>119</v>
      </c>
      <c r="J138">
        <v>206</v>
      </c>
      <c r="K138">
        <f t="shared" si="17"/>
        <v>-87</v>
      </c>
      <c r="L138">
        <f t="shared" si="18"/>
        <v>-42.23300970873786</v>
      </c>
    </row>
    <row r="139" spans="1:12" x14ac:dyDescent="0.25">
      <c r="A139">
        <v>78</v>
      </c>
      <c r="B139">
        <v>10277</v>
      </c>
      <c r="C139">
        <v>62</v>
      </c>
      <c r="D139">
        <v>12</v>
      </c>
      <c r="E139">
        <f t="shared" si="14"/>
        <v>250</v>
      </c>
      <c r="F139">
        <f t="shared" si="15"/>
        <v>3000</v>
      </c>
      <c r="G139">
        <f t="shared" si="13"/>
        <v>275</v>
      </c>
      <c r="H139">
        <f t="shared" si="16"/>
        <v>3300</v>
      </c>
      <c r="I139">
        <v>107</v>
      </c>
      <c r="J139">
        <v>207</v>
      </c>
      <c r="K139">
        <f t="shared" si="17"/>
        <v>-100</v>
      </c>
      <c r="L139">
        <f t="shared" si="18"/>
        <v>-48.309178743961354</v>
      </c>
    </row>
    <row r="140" spans="1:12" x14ac:dyDescent="0.25">
      <c r="A140">
        <v>84</v>
      </c>
      <c r="B140">
        <v>10280</v>
      </c>
      <c r="C140">
        <v>24</v>
      </c>
      <c r="D140">
        <v>12</v>
      </c>
      <c r="E140">
        <f t="shared" si="14"/>
        <v>250</v>
      </c>
      <c r="F140">
        <f t="shared" si="15"/>
        <v>3000</v>
      </c>
      <c r="G140">
        <f t="shared" si="13"/>
        <v>275</v>
      </c>
      <c r="H140">
        <f t="shared" si="16"/>
        <v>3300</v>
      </c>
      <c r="I140">
        <v>108</v>
      </c>
      <c r="J140">
        <v>208</v>
      </c>
      <c r="K140">
        <f t="shared" si="17"/>
        <v>-100</v>
      </c>
      <c r="L140">
        <f t="shared" si="18"/>
        <v>-48.07692307692308</v>
      </c>
    </row>
    <row r="141" spans="1:12" x14ac:dyDescent="0.25">
      <c r="A141">
        <v>120</v>
      </c>
      <c r="B141">
        <v>10293</v>
      </c>
      <c r="C141">
        <v>18</v>
      </c>
      <c r="D141">
        <v>12</v>
      </c>
      <c r="E141">
        <f t="shared" si="14"/>
        <v>250</v>
      </c>
      <c r="F141">
        <f t="shared" si="15"/>
        <v>3000</v>
      </c>
      <c r="G141">
        <f t="shared" si="13"/>
        <v>275</v>
      </c>
      <c r="H141">
        <f t="shared" si="16"/>
        <v>3300</v>
      </c>
      <c r="I141">
        <v>109</v>
      </c>
      <c r="J141">
        <v>209</v>
      </c>
      <c r="K141">
        <f t="shared" si="17"/>
        <v>-100</v>
      </c>
      <c r="L141">
        <f t="shared" si="18"/>
        <v>-47.846889952153113</v>
      </c>
    </row>
    <row r="142" spans="1:12" x14ac:dyDescent="0.25">
      <c r="A142">
        <v>130</v>
      </c>
      <c r="B142">
        <v>10296</v>
      </c>
      <c r="C142">
        <v>11</v>
      </c>
      <c r="D142">
        <v>12</v>
      </c>
      <c r="E142">
        <f t="shared" si="14"/>
        <v>250</v>
      </c>
      <c r="F142">
        <f t="shared" si="15"/>
        <v>3000</v>
      </c>
      <c r="G142">
        <f t="shared" si="13"/>
        <v>275</v>
      </c>
      <c r="H142">
        <f t="shared" si="16"/>
        <v>3300</v>
      </c>
      <c r="I142">
        <v>110</v>
      </c>
      <c r="J142">
        <v>210</v>
      </c>
      <c r="K142">
        <f t="shared" si="17"/>
        <v>-100</v>
      </c>
      <c r="L142">
        <f t="shared" si="18"/>
        <v>-47.619047619047613</v>
      </c>
    </row>
    <row r="143" spans="1:12" x14ac:dyDescent="0.25">
      <c r="A143">
        <v>147</v>
      </c>
      <c r="B143">
        <v>10302</v>
      </c>
      <c r="C143">
        <v>43</v>
      </c>
      <c r="D143">
        <v>12</v>
      </c>
      <c r="E143">
        <f t="shared" si="14"/>
        <v>250</v>
      </c>
      <c r="F143">
        <f t="shared" si="15"/>
        <v>3000</v>
      </c>
      <c r="G143">
        <f t="shared" si="13"/>
        <v>275</v>
      </c>
      <c r="H143">
        <f t="shared" si="16"/>
        <v>3300</v>
      </c>
      <c r="I143">
        <v>111</v>
      </c>
      <c r="J143">
        <v>211</v>
      </c>
      <c r="K143">
        <f t="shared" si="17"/>
        <v>-100</v>
      </c>
      <c r="L143">
        <f t="shared" si="18"/>
        <v>-47.393364928909953</v>
      </c>
    </row>
    <row r="144" spans="1:12" x14ac:dyDescent="0.25">
      <c r="A144">
        <v>177</v>
      </c>
      <c r="B144">
        <v>10313</v>
      </c>
      <c r="C144">
        <v>36</v>
      </c>
      <c r="D144">
        <v>12</v>
      </c>
      <c r="E144">
        <f t="shared" si="14"/>
        <v>250</v>
      </c>
      <c r="F144">
        <f t="shared" si="15"/>
        <v>3000</v>
      </c>
      <c r="G144">
        <f t="shared" si="13"/>
        <v>275</v>
      </c>
      <c r="H144">
        <f t="shared" si="16"/>
        <v>3300</v>
      </c>
      <c r="I144">
        <v>112</v>
      </c>
      <c r="J144">
        <v>212</v>
      </c>
      <c r="K144">
        <f t="shared" si="17"/>
        <v>-100</v>
      </c>
      <c r="L144">
        <f t="shared" si="18"/>
        <v>-47.169811320754718</v>
      </c>
    </row>
    <row r="145" spans="1:12" x14ac:dyDescent="0.25">
      <c r="A145">
        <v>203</v>
      </c>
      <c r="B145">
        <v>10325</v>
      </c>
      <c r="C145">
        <v>13</v>
      </c>
      <c r="D145">
        <v>12</v>
      </c>
      <c r="E145">
        <f t="shared" si="14"/>
        <v>250</v>
      </c>
      <c r="F145">
        <f t="shared" si="15"/>
        <v>3000</v>
      </c>
      <c r="G145">
        <f t="shared" si="13"/>
        <v>275</v>
      </c>
      <c r="H145">
        <f t="shared" si="16"/>
        <v>3300</v>
      </c>
      <c r="I145">
        <v>113</v>
      </c>
      <c r="J145">
        <v>213</v>
      </c>
      <c r="K145">
        <f t="shared" si="17"/>
        <v>-100</v>
      </c>
      <c r="L145">
        <f t="shared" si="18"/>
        <v>-46.948356807511736</v>
      </c>
    </row>
    <row r="146" spans="1:12" x14ac:dyDescent="0.25">
      <c r="A146">
        <v>220</v>
      </c>
      <c r="B146">
        <v>10329</v>
      </c>
      <c r="C146">
        <v>56</v>
      </c>
      <c r="D146">
        <v>12</v>
      </c>
      <c r="E146">
        <f t="shared" si="14"/>
        <v>250</v>
      </c>
      <c r="F146">
        <f t="shared" si="15"/>
        <v>3000</v>
      </c>
      <c r="G146">
        <f t="shared" si="13"/>
        <v>275</v>
      </c>
      <c r="H146">
        <f t="shared" si="16"/>
        <v>3300</v>
      </c>
      <c r="I146">
        <v>114</v>
      </c>
      <c r="J146">
        <v>214</v>
      </c>
      <c r="K146">
        <f t="shared" si="17"/>
        <v>-100</v>
      </c>
      <c r="L146">
        <f t="shared" si="18"/>
        <v>-46.728971962616825</v>
      </c>
    </row>
    <row r="147" spans="1:12" x14ac:dyDescent="0.25">
      <c r="A147">
        <v>248</v>
      </c>
      <c r="B147">
        <v>10340</v>
      </c>
      <c r="C147">
        <v>41</v>
      </c>
      <c r="D147">
        <v>12</v>
      </c>
      <c r="E147">
        <f t="shared" si="14"/>
        <v>250</v>
      </c>
      <c r="F147">
        <f t="shared" si="15"/>
        <v>3000</v>
      </c>
      <c r="G147">
        <f t="shared" si="13"/>
        <v>275</v>
      </c>
      <c r="H147">
        <f t="shared" si="16"/>
        <v>3300</v>
      </c>
      <c r="I147">
        <v>115</v>
      </c>
      <c r="J147">
        <v>215</v>
      </c>
      <c r="K147">
        <f t="shared" si="17"/>
        <v>-100</v>
      </c>
      <c r="L147">
        <f t="shared" si="18"/>
        <v>-46.511627906976742</v>
      </c>
    </row>
    <row r="148" spans="1:12" x14ac:dyDescent="0.25">
      <c r="A148">
        <v>281</v>
      </c>
      <c r="B148">
        <v>10353</v>
      </c>
      <c r="C148">
        <v>11</v>
      </c>
      <c r="D148">
        <v>12</v>
      </c>
      <c r="E148">
        <f t="shared" si="14"/>
        <v>250</v>
      </c>
      <c r="F148">
        <f t="shared" si="15"/>
        <v>3000</v>
      </c>
      <c r="G148">
        <f t="shared" si="13"/>
        <v>275</v>
      </c>
      <c r="H148">
        <f t="shared" si="16"/>
        <v>3300</v>
      </c>
      <c r="I148">
        <v>116</v>
      </c>
      <c r="J148">
        <v>216</v>
      </c>
      <c r="K148">
        <f t="shared" si="17"/>
        <v>-100</v>
      </c>
      <c r="L148">
        <f t="shared" si="18"/>
        <v>-46.296296296296298</v>
      </c>
    </row>
    <row r="149" spans="1:12" x14ac:dyDescent="0.25">
      <c r="A149">
        <v>283</v>
      </c>
      <c r="B149">
        <v>10354</v>
      </c>
      <c r="C149">
        <v>1</v>
      </c>
      <c r="D149">
        <v>12</v>
      </c>
      <c r="E149">
        <f t="shared" si="14"/>
        <v>250</v>
      </c>
      <c r="F149">
        <f t="shared" si="15"/>
        <v>3000</v>
      </c>
      <c r="G149">
        <f t="shared" si="13"/>
        <v>275</v>
      </c>
      <c r="H149">
        <f t="shared" si="16"/>
        <v>3300</v>
      </c>
      <c r="I149">
        <v>117</v>
      </c>
      <c r="J149">
        <v>217</v>
      </c>
      <c r="K149">
        <f t="shared" si="17"/>
        <v>-100</v>
      </c>
      <c r="L149">
        <f t="shared" si="18"/>
        <v>-46.082949308755758</v>
      </c>
    </row>
    <row r="150" spans="1:12" x14ac:dyDescent="0.25">
      <c r="A150">
        <v>288</v>
      </c>
      <c r="B150">
        <v>10356</v>
      </c>
      <c r="C150">
        <v>55</v>
      </c>
      <c r="D150">
        <v>12</v>
      </c>
      <c r="E150">
        <f t="shared" si="14"/>
        <v>250</v>
      </c>
      <c r="F150">
        <f t="shared" si="15"/>
        <v>3000</v>
      </c>
      <c r="G150">
        <f t="shared" si="13"/>
        <v>275</v>
      </c>
      <c r="H150">
        <f t="shared" si="16"/>
        <v>3300</v>
      </c>
      <c r="I150">
        <v>118</v>
      </c>
      <c r="J150">
        <v>218</v>
      </c>
      <c r="K150">
        <f t="shared" si="17"/>
        <v>-100</v>
      </c>
      <c r="L150">
        <f t="shared" si="18"/>
        <v>-45.871559633027523</v>
      </c>
    </row>
    <row r="151" spans="1:12" x14ac:dyDescent="0.25">
      <c r="A151">
        <v>310</v>
      </c>
      <c r="B151">
        <v>10363</v>
      </c>
      <c r="C151">
        <v>75</v>
      </c>
      <c r="D151">
        <v>12</v>
      </c>
      <c r="E151">
        <f t="shared" si="14"/>
        <v>250</v>
      </c>
      <c r="F151">
        <f t="shared" si="15"/>
        <v>3000</v>
      </c>
      <c r="G151">
        <f t="shared" si="13"/>
        <v>275</v>
      </c>
      <c r="H151">
        <f t="shared" si="16"/>
        <v>3300</v>
      </c>
      <c r="I151">
        <v>119</v>
      </c>
      <c r="J151">
        <v>219</v>
      </c>
      <c r="K151">
        <f t="shared" si="17"/>
        <v>-100</v>
      </c>
      <c r="L151">
        <f t="shared" si="18"/>
        <v>-45.662100456621005</v>
      </c>
    </row>
    <row r="152" spans="1:12" x14ac:dyDescent="0.25">
      <c r="A152">
        <v>311</v>
      </c>
      <c r="B152">
        <v>10363</v>
      </c>
      <c r="C152">
        <v>76</v>
      </c>
      <c r="D152">
        <v>12</v>
      </c>
      <c r="E152">
        <f t="shared" si="14"/>
        <v>250</v>
      </c>
      <c r="F152">
        <f t="shared" si="15"/>
        <v>3000</v>
      </c>
      <c r="G152">
        <f t="shared" si="13"/>
        <v>275</v>
      </c>
      <c r="H152">
        <f t="shared" si="16"/>
        <v>3300</v>
      </c>
      <c r="I152">
        <v>107</v>
      </c>
      <c r="J152">
        <v>220</v>
      </c>
      <c r="K152">
        <f t="shared" si="17"/>
        <v>-113</v>
      </c>
      <c r="L152">
        <f t="shared" si="18"/>
        <v>-51.363636363636367</v>
      </c>
    </row>
    <row r="153" spans="1:12" x14ac:dyDescent="0.25">
      <c r="A153">
        <v>331</v>
      </c>
      <c r="B153">
        <v>10372</v>
      </c>
      <c r="C153">
        <v>20</v>
      </c>
      <c r="D153">
        <v>12</v>
      </c>
      <c r="E153">
        <f t="shared" si="14"/>
        <v>250</v>
      </c>
      <c r="F153">
        <f t="shared" si="15"/>
        <v>3000</v>
      </c>
      <c r="G153">
        <f t="shared" si="13"/>
        <v>275</v>
      </c>
      <c r="H153">
        <f t="shared" si="16"/>
        <v>3300</v>
      </c>
      <c r="I153">
        <v>108</v>
      </c>
      <c r="J153">
        <v>221</v>
      </c>
      <c r="K153">
        <f t="shared" si="17"/>
        <v>-113</v>
      </c>
      <c r="L153">
        <f t="shared" si="18"/>
        <v>-51.13122171945701</v>
      </c>
    </row>
    <row r="154" spans="1:12" x14ac:dyDescent="0.25">
      <c r="A154">
        <v>370</v>
      </c>
      <c r="B154">
        <v>10387</v>
      </c>
      <c r="C154">
        <v>59</v>
      </c>
      <c r="D154">
        <v>12</v>
      </c>
      <c r="E154">
        <f t="shared" si="14"/>
        <v>250</v>
      </c>
      <c r="F154">
        <f t="shared" si="15"/>
        <v>3000</v>
      </c>
      <c r="G154">
        <f t="shared" si="13"/>
        <v>275</v>
      </c>
      <c r="H154">
        <f t="shared" si="16"/>
        <v>3300</v>
      </c>
      <c r="I154">
        <v>109</v>
      </c>
      <c r="J154">
        <v>222</v>
      </c>
      <c r="K154">
        <f t="shared" si="17"/>
        <v>-113</v>
      </c>
      <c r="L154">
        <f t="shared" si="18"/>
        <v>-50.900900900900901</v>
      </c>
    </row>
    <row r="155" spans="1:12" x14ac:dyDescent="0.25">
      <c r="A155">
        <v>432</v>
      </c>
      <c r="B155">
        <v>10409</v>
      </c>
      <c r="C155">
        <v>14</v>
      </c>
      <c r="D155">
        <v>12</v>
      </c>
      <c r="E155">
        <f t="shared" si="14"/>
        <v>250</v>
      </c>
      <c r="F155">
        <f t="shared" si="15"/>
        <v>3000</v>
      </c>
      <c r="G155">
        <f t="shared" si="13"/>
        <v>275</v>
      </c>
      <c r="H155">
        <f t="shared" si="16"/>
        <v>3300</v>
      </c>
      <c r="I155">
        <v>110</v>
      </c>
      <c r="J155">
        <v>223</v>
      </c>
      <c r="K155">
        <f t="shared" si="17"/>
        <v>-113</v>
      </c>
      <c r="L155">
        <f t="shared" si="18"/>
        <v>-50.672645739910315</v>
      </c>
    </row>
    <row r="156" spans="1:12" x14ac:dyDescent="0.25">
      <c r="A156">
        <v>433</v>
      </c>
      <c r="B156">
        <v>10409</v>
      </c>
      <c r="C156">
        <v>21</v>
      </c>
      <c r="D156">
        <v>12</v>
      </c>
      <c r="E156">
        <f t="shared" si="14"/>
        <v>250</v>
      </c>
      <c r="F156">
        <f t="shared" si="15"/>
        <v>3000</v>
      </c>
      <c r="G156">
        <f t="shared" si="13"/>
        <v>275</v>
      </c>
      <c r="H156">
        <f t="shared" si="16"/>
        <v>3300</v>
      </c>
      <c r="I156">
        <v>111</v>
      </c>
      <c r="J156">
        <v>224</v>
      </c>
      <c r="K156">
        <f t="shared" si="17"/>
        <v>-113</v>
      </c>
      <c r="L156">
        <f t="shared" si="18"/>
        <v>-50.446428571428569</v>
      </c>
    </row>
    <row r="157" spans="1:12" x14ac:dyDescent="0.25">
      <c r="A157">
        <v>495</v>
      </c>
      <c r="B157">
        <v>10435</v>
      </c>
      <c r="C157">
        <v>22</v>
      </c>
      <c r="D157">
        <v>12</v>
      </c>
      <c r="E157">
        <f t="shared" si="14"/>
        <v>250</v>
      </c>
      <c r="F157">
        <f t="shared" si="15"/>
        <v>3000</v>
      </c>
      <c r="G157">
        <f t="shared" si="13"/>
        <v>275</v>
      </c>
      <c r="H157">
        <f t="shared" si="16"/>
        <v>3300</v>
      </c>
      <c r="I157">
        <v>112</v>
      </c>
      <c r="J157">
        <v>225</v>
      </c>
      <c r="K157">
        <f t="shared" si="17"/>
        <v>-113</v>
      </c>
      <c r="L157">
        <f t="shared" si="18"/>
        <v>-50.222222222222221</v>
      </c>
    </row>
    <row r="158" spans="1:12" x14ac:dyDescent="0.25">
      <c r="A158">
        <v>518</v>
      </c>
      <c r="B158">
        <v>10443</v>
      </c>
      <c r="C158">
        <v>28</v>
      </c>
      <c r="D158">
        <v>12</v>
      </c>
      <c r="E158">
        <f t="shared" si="14"/>
        <v>250</v>
      </c>
      <c r="F158">
        <f t="shared" si="15"/>
        <v>3000</v>
      </c>
      <c r="G158">
        <f t="shared" si="13"/>
        <v>275</v>
      </c>
      <c r="H158">
        <f t="shared" si="16"/>
        <v>3300</v>
      </c>
      <c r="I158">
        <v>113</v>
      </c>
      <c r="J158">
        <v>226</v>
      </c>
      <c r="K158">
        <f t="shared" si="17"/>
        <v>-113</v>
      </c>
      <c r="L158">
        <f t="shared" si="18"/>
        <v>-50</v>
      </c>
    </row>
    <row r="159" spans="1:12" x14ac:dyDescent="0.25">
      <c r="A159">
        <v>276</v>
      </c>
      <c r="B159">
        <v>10351</v>
      </c>
      <c r="C159">
        <v>41</v>
      </c>
      <c r="D159">
        <v>13</v>
      </c>
      <c r="E159">
        <f t="shared" si="14"/>
        <v>250</v>
      </c>
      <c r="F159">
        <f t="shared" si="15"/>
        <v>3250</v>
      </c>
      <c r="G159">
        <f t="shared" si="13"/>
        <v>275</v>
      </c>
      <c r="H159">
        <f t="shared" si="16"/>
        <v>3575</v>
      </c>
      <c r="I159">
        <v>114</v>
      </c>
      <c r="J159">
        <v>227</v>
      </c>
      <c r="K159">
        <f t="shared" si="17"/>
        <v>-113</v>
      </c>
      <c r="L159">
        <f t="shared" si="18"/>
        <v>-49.779735682819378</v>
      </c>
    </row>
    <row r="160" spans="1:12" x14ac:dyDescent="0.25">
      <c r="A160">
        <v>322</v>
      </c>
      <c r="B160">
        <v>10368</v>
      </c>
      <c r="C160">
        <v>28</v>
      </c>
      <c r="D160">
        <v>13</v>
      </c>
      <c r="E160">
        <f t="shared" si="14"/>
        <v>250</v>
      </c>
      <c r="F160">
        <f t="shared" si="15"/>
        <v>3250</v>
      </c>
      <c r="G160">
        <f t="shared" si="13"/>
        <v>275</v>
      </c>
      <c r="H160">
        <f t="shared" si="16"/>
        <v>3575</v>
      </c>
      <c r="I160">
        <v>115</v>
      </c>
      <c r="J160">
        <v>228</v>
      </c>
      <c r="K160">
        <f t="shared" si="17"/>
        <v>-113</v>
      </c>
      <c r="L160">
        <f t="shared" si="18"/>
        <v>-49.561403508771932</v>
      </c>
    </row>
    <row r="161" spans="1:12" x14ac:dyDescent="0.25">
      <c r="A161">
        <v>181</v>
      </c>
      <c r="B161">
        <v>10315</v>
      </c>
      <c r="C161">
        <v>34</v>
      </c>
      <c r="D161">
        <v>14</v>
      </c>
      <c r="E161">
        <f t="shared" si="14"/>
        <v>250</v>
      </c>
      <c r="F161">
        <f t="shared" si="15"/>
        <v>3500</v>
      </c>
      <c r="G161">
        <f t="shared" si="13"/>
        <v>275</v>
      </c>
      <c r="H161">
        <f t="shared" si="16"/>
        <v>3850</v>
      </c>
      <c r="I161">
        <v>116</v>
      </c>
      <c r="J161">
        <v>229</v>
      </c>
      <c r="K161">
        <f t="shared" si="17"/>
        <v>-113</v>
      </c>
      <c r="L161">
        <f t="shared" si="18"/>
        <v>-49.344978165938862</v>
      </c>
    </row>
    <row r="162" spans="1:12" x14ac:dyDescent="0.25">
      <c r="A162">
        <v>189</v>
      </c>
      <c r="B162">
        <v>10319</v>
      </c>
      <c r="C162">
        <v>28</v>
      </c>
      <c r="D162">
        <v>14</v>
      </c>
      <c r="E162">
        <f t="shared" si="14"/>
        <v>250</v>
      </c>
      <c r="F162">
        <f t="shared" si="15"/>
        <v>3500</v>
      </c>
      <c r="G162">
        <f t="shared" si="13"/>
        <v>275</v>
      </c>
      <c r="H162">
        <f t="shared" si="16"/>
        <v>3850</v>
      </c>
      <c r="I162">
        <v>117</v>
      </c>
      <c r="J162">
        <v>230</v>
      </c>
      <c r="K162">
        <f t="shared" si="17"/>
        <v>-113</v>
      </c>
      <c r="L162">
        <f t="shared" si="18"/>
        <v>-49.130434782608695</v>
      </c>
    </row>
    <row r="163" spans="1:12" x14ac:dyDescent="0.25">
      <c r="A163">
        <v>352</v>
      </c>
      <c r="B163">
        <v>10381</v>
      </c>
      <c r="C163">
        <v>74</v>
      </c>
      <c r="D163">
        <v>14</v>
      </c>
      <c r="E163">
        <f t="shared" si="14"/>
        <v>250</v>
      </c>
      <c r="F163">
        <f t="shared" si="15"/>
        <v>3500</v>
      </c>
      <c r="G163">
        <f t="shared" si="13"/>
        <v>275</v>
      </c>
      <c r="H163">
        <f t="shared" si="16"/>
        <v>3850</v>
      </c>
      <c r="I163">
        <v>118</v>
      </c>
      <c r="J163">
        <v>231</v>
      </c>
      <c r="K163">
        <f t="shared" si="17"/>
        <v>-113</v>
      </c>
      <c r="L163">
        <f t="shared" si="18"/>
        <v>-48.917748917748916</v>
      </c>
    </row>
    <row r="164" spans="1:12" x14ac:dyDescent="0.25">
      <c r="A164">
        <v>355</v>
      </c>
      <c r="B164">
        <v>10382</v>
      </c>
      <c r="C164">
        <v>29</v>
      </c>
      <c r="D164">
        <v>14</v>
      </c>
      <c r="E164">
        <f t="shared" si="14"/>
        <v>250</v>
      </c>
      <c r="F164">
        <f t="shared" si="15"/>
        <v>3500</v>
      </c>
      <c r="G164">
        <f t="shared" si="13"/>
        <v>275</v>
      </c>
      <c r="H164">
        <f t="shared" si="16"/>
        <v>3850</v>
      </c>
      <c r="I164">
        <v>119</v>
      </c>
      <c r="J164">
        <v>232</v>
      </c>
      <c r="K164">
        <f t="shared" si="17"/>
        <v>-113</v>
      </c>
      <c r="L164">
        <f t="shared" si="18"/>
        <v>-48.706896551724135</v>
      </c>
    </row>
    <row r="165" spans="1:12" x14ac:dyDescent="0.25">
      <c r="A165">
        <v>405</v>
      </c>
      <c r="B165">
        <v>10399</v>
      </c>
      <c r="C165">
        <v>77</v>
      </c>
      <c r="D165">
        <v>14</v>
      </c>
      <c r="E165">
        <f t="shared" si="14"/>
        <v>250</v>
      </c>
      <c r="F165">
        <f t="shared" si="15"/>
        <v>3500</v>
      </c>
      <c r="G165">
        <f t="shared" si="13"/>
        <v>275</v>
      </c>
      <c r="H165">
        <f t="shared" si="16"/>
        <v>3850</v>
      </c>
      <c r="I165">
        <v>107</v>
      </c>
      <c r="J165">
        <v>233</v>
      </c>
      <c r="K165">
        <f t="shared" si="17"/>
        <v>-126</v>
      </c>
      <c r="L165">
        <f t="shared" si="18"/>
        <v>-54.077253218884124</v>
      </c>
    </row>
    <row r="166" spans="1:12" x14ac:dyDescent="0.25">
      <c r="A166">
        <v>442</v>
      </c>
      <c r="B166">
        <v>10413</v>
      </c>
      <c r="C166">
        <v>76</v>
      </c>
      <c r="D166">
        <v>14</v>
      </c>
      <c r="E166">
        <f t="shared" si="14"/>
        <v>250</v>
      </c>
      <c r="F166">
        <f t="shared" si="15"/>
        <v>3500</v>
      </c>
      <c r="G166">
        <f t="shared" si="13"/>
        <v>275</v>
      </c>
      <c r="H166">
        <f t="shared" si="16"/>
        <v>3850</v>
      </c>
      <c r="I166">
        <v>108</v>
      </c>
      <c r="J166">
        <v>234</v>
      </c>
      <c r="K166">
        <f t="shared" si="17"/>
        <v>-126</v>
      </c>
      <c r="L166">
        <f t="shared" si="18"/>
        <v>-53.846153846153847</v>
      </c>
    </row>
    <row r="167" spans="1:12" x14ac:dyDescent="0.25">
      <c r="A167">
        <v>469</v>
      </c>
      <c r="B167">
        <v>10423</v>
      </c>
      <c r="C167">
        <v>31</v>
      </c>
      <c r="D167">
        <v>14</v>
      </c>
      <c r="E167">
        <f t="shared" si="14"/>
        <v>250</v>
      </c>
      <c r="F167">
        <f t="shared" si="15"/>
        <v>3500</v>
      </c>
      <c r="G167">
        <f t="shared" si="13"/>
        <v>275</v>
      </c>
      <c r="H167">
        <f t="shared" si="16"/>
        <v>3850</v>
      </c>
      <c r="I167">
        <v>109</v>
      </c>
      <c r="J167">
        <v>235</v>
      </c>
      <c r="K167">
        <f t="shared" si="17"/>
        <v>-126</v>
      </c>
      <c r="L167">
        <f t="shared" si="18"/>
        <v>-53.617021276595743</v>
      </c>
    </row>
    <row r="168" spans="1:12" x14ac:dyDescent="0.25">
      <c r="A168">
        <v>8</v>
      </c>
      <c r="B168">
        <v>10250</v>
      </c>
      <c r="C168">
        <v>65</v>
      </c>
      <c r="D168">
        <v>15</v>
      </c>
      <c r="E168">
        <f t="shared" si="14"/>
        <v>250</v>
      </c>
      <c r="F168">
        <f t="shared" si="15"/>
        <v>3750</v>
      </c>
      <c r="G168">
        <f t="shared" si="13"/>
        <v>275</v>
      </c>
      <c r="H168">
        <f t="shared" si="16"/>
        <v>4125</v>
      </c>
      <c r="I168">
        <v>110</v>
      </c>
      <c r="J168">
        <v>236</v>
      </c>
      <c r="K168">
        <f t="shared" si="17"/>
        <v>-126</v>
      </c>
      <c r="L168">
        <f t="shared" si="18"/>
        <v>-53.389830508474581</v>
      </c>
    </row>
    <row r="169" spans="1:12" x14ac:dyDescent="0.25">
      <c r="A169">
        <v>10</v>
      </c>
      <c r="B169">
        <v>10251</v>
      </c>
      <c r="C169">
        <v>57</v>
      </c>
      <c r="D169">
        <v>15</v>
      </c>
      <c r="E169">
        <f t="shared" si="14"/>
        <v>250</v>
      </c>
      <c r="F169">
        <f t="shared" si="15"/>
        <v>3750</v>
      </c>
      <c r="G169">
        <f t="shared" si="13"/>
        <v>275</v>
      </c>
      <c r="H169">
        <f t="shared" si="16"/>
        <v>4125</v>
      </c>
      <c r="I169">
        <v>111</v>
      </c>
      <c r="J169">
        <v>237</v>
      </c>
      <c r="K169">
        <f t="shared" si="17"/>
        <v>-126</v>
      </c>
      <c r="L169">
        <f t="shared" si="18"/>
        <v>-53.164556962025308</v>
      </c>
    </row>
    <row r="170" spans="1:12" x14ac:dyDescent="0.25">
      <c r="A170">
        <v>18</v>
      </c>
      <c r="B170">
        <v>10254</v>
      </c>
      <c r="C170">
        <v>24</v>
      </c>
      <c r="D170">
        <v>15</v>
      </c>
      <c r="E170">
        <f t="shared" si="14"/>
        <v>250</v>
      </c>
      <c r="F170">
        <f t="shared" si="15"/>
        <v>3750</v>
      </c>
      <c r="G170">
        <f t="shared" si="13"/>
        <v>275</v>
      </c>
      <c r="H170">
        <f t="shared" si="16"/>
        <v>4125</v>
      </c>
      <c r="I170">
        <v>112</v>
      </c>
      <c r="J170">
        <v>238</v>
      </c>
      <c r="K170">
        <f t="shared" si="17"/>
        <v>-126</v>
      </c>
      <c r="L170">
        <f t="shared" si="18"/>
        <v>-52.941176470588239</v>
      </c>
    </row>
    <row r="171" spans="1:12" x14ac:dyDescent="0.25">
      <c r="A171">
        <v>25</v>
      </c>
      <c r="B171">
        <v>10256</v>
      </c>
      <c r="C171">
        <v>53</v>
      </c>
      <c r="D171">
        <v>15</v>
      </c>
      <c r="E171">
        <f t="shared" si="14"/>
        <v>250</v>
      </c>
      <c r="F171">
        <f t="shared" si="15"/>
        <v>3750</v>
      </c>
      <c r="G171">
        <f t="shared" si="13"/>
        <v>275</v>
      </c>
      <c r="H171">
        <f t="shared" si="16"/>
        <v>4125</v>
      </c>
      <c r="I171">
        <v>113</v>
      </c>
      <c r="J171">
        <v>239</v>
      </c>
      <c r="K171">
        <f t="shared" si="17"/>
        <v>-126</v>
      </c>
      <c r="L171">
        <f t="shared" si="18"/>
        <v>-52.719665271966534</v>
      </c>
    </row>
    <row r="172" spans="1:12" x14ac:dyDescent="0.25">
      <c r="A172">
        <v>29</v>
      </c>
      <c r="B172">
        <v>10257</v>
      </c>
      <c r="C172">
        <v>77</v>
      </c>
      <c r="D172">
        <v>15</v>
      </c>
      <c r="E172">
        <f t="shared" si="14"/>
        <v>250</v>
      </c>
      <c r="F172">
        <f t="shared" si="15"/>
        <v>3750</v>
      </c>
      <c r="G172">
        <f t="shared" si="13"/>
        <v>275</v>
      </c>
      <c r="H172">
        <f t="shared" si="16"/>
        <v>4125</v>
      </c>
      <c r="I172">
        <v>114</v>
      </c>
      <c r="J172">
        <v>240</v>
      </c>
      <c r="K172">
        <f t="shared" si="17"/>
        <v>-126</v>
      </c>
      <c r="L172">
        <f t="shared" si="18"/>
        <v>-52.5</v>
      </c>
    </row>
    <row r="173" spans="1:12" x14ac:dyDescent="0.25">
      <c r="A173">
        <v>37</v>
      </c>
      <c r="B173">
        <v>10260</v>
      </c>
      <c r="C173">
        <v>62</v>
      </c>
      <c r="D173">
        <v>15</v>
      </c>
      <c r="E173">
        <f t="shared" si="14"/>
        <v>250</v>
      </c>
      <c r="F173">
        <f t="shared" si="15"/>
        <v>3750</v>
      </c>
      <c r="G173">
        <f t="shared" si="13"/>
        <v>275</v>
      </c>
      <c r="H173">
        <f t="shared" si="16"/>
        <v>4125</v>
      </c>
      <c r="I173">
        <v>115</v>
      </c>
      <c r="J173">
        <v>241</v>
      </c>
      <c r="K173">
        <f t="shared" si="17"/>
        <v>-126</v>
      </c>
      <c r="L173">
        <f t="shared" si="18"/>
        <v>-52.282157676348554</v>
      </c>
    </row>
    <row r="174" spans="1:12" x14ac:dyDescent="0.25">
      <c r="A174">
        <v>42</v>
      </c>
      <c r="B174">
        <v>10262</v>
      </c>
      <c r="C174">
        <v>7</v>
      </c>
      <c r="D174">
        <v>15</v>
      </c>
      <c r="E174">
        <f t="shared" si="14"/>
        <v>250</v>
      </c>
      <c r="F174">
        <f t="shared" si="15"/>
        <v>3750</v>
      </c>
      <c r="G174">
        <f t="shared" si="13"/>
        <v>275</v>
      </c>
      <c r="H174">
        <f t="shared" si="16"/>
        <v>4125</v>
      </c>
      <c r="I174">
        <v>116</v>
      </c>
      <c r="J174">
        <v>242</v>
      </c>
      <c r="K174">
        <f t="shared" si="17"/>
        <v>-126</v>
      </c>
      <c r="L174">
        <f t="shared" si="18"/>
        <v>-52.066115702479344</v>
      </c>
    </row>
    <row r="175" spans="1:12" x14ac:dyDescent="0.25">
      <c r="A175">
        <v>55</v>
      </c>
      <c r="B175">
        <v>10267</v>
      </c>
      <c r="C175">
        <v>76</v>
      </c>
      <c r="D175">
        <v>15</v>
      </c>
      <c r="E175">
        <f t="shared" si="14"/>
        <v>250</v>
      </c>
      <c r="F175">
        <f t="shared" si="15"/>
        <v>3750</v>
      </c>
      <c r="G175">
        <f t="shared" si="13"/>
        <v>275</v>
      </c>
      <c r="H175">
        <f t="shared" si="16"/>
        <v>4125</v>
      </c>
      <c r="I175">
        <v>117</v>
      </c>
      <c r="J175">
        <v>243</v>
      </c>
      <c r="K175">
        <f t="shared" si="17"/>
        <v>-126</v>
      </c>
      <c r="L175">
        <f t="shared" si="18"/>
        <v>-51.851851851851848</v>
      </c>
    </row>
    <row r="176" spans="1:12" x14ac:dyDescent="0.25">
      <c r="A176">
        <v>67</v>
      </c>
      <c r="B176">
        <v>10273</v>
      </c>
      <c r="C176">
        <v>31</v>
      </c>
      <c r="D176">
        <v>15</v>
      </c>
      <c r="E176">
        <f t="shared" si="14"/>
        <v>250</v>
      </c>
      <c r="F176">
        <f t="shared" si="15"/>
        <v>3750</v>
      </c>
      <c r="G176">
        <f t="shared" si="13"/>
        <v>275</v>
      </c>
      <c r="H176">
        <f t="shared" si="16"/>
        <v>4125</v>
      </c>
      <c r="I176">
        <v>118</v>
      </c>
      <c r="J176">
        <v>244</v>
      </c>
      <c r="K176">
        <f t="shared" si="17"/>
        <v>-126</v>
      </c>
      <c r="L176">
        <f t="shared" si="18"/>
        <v>-51.639344262295083</v>
      </c>
    </row>
    <row r="177" spans="1:12" x14ac:dyDescent="0.25">
      <c r="A177">
        <v>75</v>
      </c>
      <c r="B177">
        <v>10276</v>
      </c>
      <c r="C177">
        <v>10</v>
      </c>
      <c r="D177">
        <v>15</v>
      </c>
      <c r="E177">
        <f t="shared" si="14"/>
        <v>250</v>
      </c>
      <c r="F177">
        <f t="shared" si="15"/>
        <v>3750</v>
      </c>
      <c r="G177">
        <f t="shared" si="13"/>
        <v>275</v>
      </c>
      <c r="H177">
        <f t="shared" si="16"/>
        <v>4125</v>
      </c>
      <c r="I177">
        <v>119</v>
      </c>
      <c r="J177">
        <v>245</v>
      </c>
      <c r="K177">
        <f t="shared" si="17"/>
        <v>-126</v>
      </c>
      <c r="L177">
        <f t="shared" si="18"/>
        <v>-51.428571428571423</v>
      </c>
    </row>
    <row r="178" spans="1:12" x14ac:dyDescent="0.25">
      <c r="A178">
        <v>80</v>
      </c>
      <c r="B178">
        <v>10278</v>
      </c>
      <c r="C178">
        <v>59</v>
      </c>
      <c r="D178">
        <v>15</v>
      </c>
      <c r="E178">
        <f t="shared" si="14"/>
        <v>250</v>
      </c>
      <c r="F178">
        <f t="shared" si="15"/>
        <v>3750</v>
      </c>
      <c r="G178">
        <f t="shared" si="13"/>
        <v>275</v>
      </c>
      <c r="H178">
        <f t="shared" si="16"/>
        <v>4125</v>
      </c>
      <c r="I178">
        <v>107</v>
      </c>
      <c r="J178">
        <v>246</v>
      </c>
      <c r="K178">
        <f t="shared" si="17"/>
        <v>-139</v>
      </c>
      <c r="L178">
        <f t="shared" si="18"/>
        <v>-56.50406504065041</v>
      </c>
    </row>
    <row r="179" spans="1:12" x14ac:dyDescent="0.25">
      <c r="A179">
        <v>83</v>
      </c>
      <c r="B179">
        <v>10279</v>
      </c>
      <c r="C179">
        <v>17</v>
      </c>
      <c r="D179">
        <v>15</v>
      </c>
      <c r="E179">
        <f t="shared" si="14"/>
        <v>250</v>
      </c>
      <c r="F179">
        <f t="shared" si="15"/>
        <v>3750</v>
      </c>
      <c r="G179">
        <f t="shared" si="13"/>
        <v>275</v>
      </c>
      <c r="H179">
        <f t="shared" si="16"/>
        <v>4125</v>
      </c>
      <c r="I179">
        <v>108</v>
      </c>
      <c r="J179">
        <v>247</v>
      </c>
      <c r="K179">
        <f t="shared" si="17"/>
        <v>-139</v>
      </c>
      <c r="L179">
        <f t="shared" si="18"/>
        <v>-56.275303643724698</v>
      </c>
    </row>
    <row r="180" spans="1:12" x14ac:dyDescent="0.25">
      <c r="A180">
        <v>96</v>
      </c>
      <c r="B180">
        <v>10284</v>
      </c>
      <c r="C180">
        <v>27</v>
      </c>
      <c r="D180">
        <v>15</v>
      </c>
      <c r="E180">
        <f t="shared" si="14"/>
        <v>250</v>
      </c>
      <c r="F180">
        <f t="shared" si="15"/>
        <v>3750</v>
      </c>
      <c r="G180">
        <f t="shared" si="13"/>
        <v>275</v>
      </c>
      <c r="H180">
        <f t="shared" si="16"/>
        <v>4125</v>
      </c>
      <c r="I180">
        <v>109</v>
      </c>
      <c r="J180">
        <v>248</v>
      </c>
      <c r="K180">
        <f t="shared" si="17"/>
        <v>-139</v>
      </c>
      <c r="L180">
        <f t="shared" si="18"/>
        <v>-56.048387096774185</v>
      </c>
    </row>
    <row r="181" spans="1:12" x14ac:dyDescent="0.25">
      <c r="A181">
        <v>107</v>
      </c>
      <c r="B181">
        <v>10287</v>
      </c>
      <c r="C181">
        <v>46</v>
      </c>
      <c r="D181">
        <v>15</v>
      </c>
      <c r="E181">
        <f t="shared" si="14"/>
        <v>250</v>
      </c>
      <c r="F181">
        <f t="shared" si="15"/>
        <v>3750</v>
      </c>
      <c r="G181">
        <f t="shared" si="13"/>
        <v>275</v>
      </c>
      <c r="H181">
        <f t="shared" si="16"/>
        <v>4125</v>
      </c>
      <c r="I181">
        <v>110</v>
      </c>
      <c r="J181">
        <v>249</v>
      </c>
      <c r="K181">
        <f t="shared" si="17"/>
        <v>-139</v>
      </c>
      <c r="L181">
        <f t="shared" si="18"/>
        <v>-55.823293172690761</v>
      </c>
    </row>
    <row r="182" spans="1:12" x14ac:dyDescent="0.25">
      <c r="A182">
        <v>113</v>
      </c>
      <c r="B182">
        <v>10290</v>
      </c>
      <c r="C182">
        <v>29</v>
      </c>
      <c r="D182">
        <v>15</v>
      </c>
      <c r="E182">
        <f t="shared" si="14"/>
        <v>250</v>
      </c>
      <c r="F182">
        <f t="shared" si="15"/>
        <v>3750</v>
      </c>
      <c r="G182">
        <f t="shared" si="13"/>
        <v>275</v>
      </c>
      <c r="H182">
        <f t="shared" si="16"/>
        <v>4125</v>
      </c>
      <c r="I182">
        <v>111</v>
      </c>
      <c r="J182">
        <v>250</v>
      </c>
      <c r="K182">
        <f t="shared" si="17"/>
        <v>-139</v>
      </c>
      <c r="L182">
        <f t="shared" si="18"/>
        <v>-55.600000000000009</v>
      </c>
    </row>
    <row r="183" spans="1:12" x14ac:dyDescent="0.25">
      <c r="A183">
        <v>114</v>
      </c>
      <c r="B183">
        <v>10290</v>
      </c>
      <c r="C183">
        <v>49</v>
      </c>
      <c r="D183">
        <v>15</v>
      </c>
      <c r="E183">
        <f t="shared" si="14"/>
        <v>250</v>
      </c>
      <c r="F183">
        <f t="shared" si="15"/>
        <v>3750</v>
      </c>
      <c r="G183">
        <f t="shared" si="13"/>
        <v>275</v>
      </c>
      <c r="H183">
        <f t="shared" si="16"/>
        <v>4125</v>
      </c>
      <c r="I183">
        <v>112</v>
      </c>
      <c r="J183">
        <v>251</v>
      </c>
      <c r="K183">
        <f t="shared" si="17"/>
        <v>-139</v>
      </c>
      <c r="L183">
        <f t="shared" si="18"/>
        <v>-55.378486055776889</v>
      </c>
    </row>
    <row r="184" spans="1:12" x14ac:dyDescent="0.25">
      <c r="A184">
        <v>125</v>
      </c>
      <c r="B184">
        <v>10294</v>
      </c>
      <c r="C184">
        <v>17</v>
      </c>
      <c r="D184">
        <v>15</v>
      </c>
      <c r="E184">
        <f t="shared" si="14"/>
        <v>250</v>
      </c>
      <c r="F184">
        <f t="shared" si="15"/>
        <v>3750</v>
      </c>
      <c r="G184">
        <f t="shared" si="13"/>
        <v>275</v>
      </c>
      <c r="H184">
        <f t="shared" si="16"/>
        <v>4125</v>
      </c>
      <c r="I184">
        <v>113</v>
      </c>
      <c r="J184">
        <v>252</v>
      </c>
      <c r="K184">
        <f t="shared" si="17"/>
        <v>-139</v>
      </c>
      <c r="L184">
        <f t="shared" si="18"/>
        <v>-55.158730158730165</v>
      </c>
    </row>
    <row r="185" spans="1:12" x14ac:dyDescent="0.25">
      <c r="A185">
        <v>126</v>
      </c>
      <c r="B185">
        <v>10294</v>
      </c>
      <c r="C185">
        <v>43</v>
      </c>
      <c r="D185">
        <v>15</v>
      </c>
      <c r="E185">
        <f t="shared" si="14"/>
        <v>250</v>
      </c>
      <c r="F185">
        <f t="shared" si="15"/>
        <v>3750</v>
      </c>
      <c r="G185">
        <f t="shared" si="13"/>
        <v>275</v>
      </c>
      <c r="H185">
        <f t="shared" si="16"/>
        <v>4125</v>
      </c>
      <c r="I185">
        <v>114</v>
      </c>
      <c r="J185">
        <v>253</v>
      </c>
      <c r="K185">
        <f t="shared" si="17"/>
        <v>-139</v>
      </c>
      <c r="L185">
        <f t="shared" si="18"/>
        <v>-54.940711462450601</v>
      </c>
    </row>
    <row r="186" spans="1:12" x14ac:dyDescent="0.25">
      <c r="A186">
        <v>132</v>
      </c>
      <c r="B186">
        <v>10296</v>
      </c>
      <c r="C186">
        <v>69</v>
      </c>
      <c r="D186">
        <v>15</v>
      </c>
      <c r="E186">
        <f t="shared" si="14"/>
        <v>250</v>
      </c>
      <c r="F186">
        <f t="shared" si="15"/>
        <v>3750</v>
      </c>
      <c r="G186">
        <f t="shared" si="13"/>
        <v>275</v>
      </c>
      <c r="H186">
        <f t="shared" si="16"/>
        <v>4125</v>
      </c>
      <c r="I186">
        <v>115</v>
      </c>
      <c r="J186">
        <v>254</v>
      </c>
      <c r="K186">
        <f t="shared" si="17"/>
        <v>-139</v>
      </c>
      <c r="L186">
        <f t="shared" si="18"/>
        <v>-54.724409448818903</v>
      </c>
    </row>
    <row r="187" spans="1:12" x14ac:dyDescent="0.25">
      <c r="A187">
        <v>138</v>
      </c>
      <c r="B187">
        <v>10298</v>
      </c>
      <c r="C187">
        <v>62</v>
      </c>
      <c r="D187">
        <v>15</v>
      </c>
      <c r="E187">
        <f t="shared" si="14"/>
        <v>250</v>
      </c>
      <c r="F187">
        <f t="shared" si="15"/>
        <v>3750</v>
      </c>
      <c r="G187">
        <f t="shared" si="13"/>
        <v>275</v>
      </c>
      <c r="H187">
        <f t="shared" si="16"/>
        <v>4125</v>
      </c>
      <c r="I187">
        <v>116</v>
      </c>
      <c r="J187">
        <v>255</v>
      </c>
      <c r="K187">
        <f t="shared" si="17"/>
        <v>-139</v>
      </c>
      <c r="L187">
        <f t="shared" si="18"/>
        <v>-54.509803921568626</v>
      </c>
    </row>
    <row r="188" spans="1:12" x14ac:dyDescent="0.25">
      <c r="A188">
        <v>139</v>
      </c>
      <c r="B188">
        <v>10299</v>
      </c>
      <c r="C188">
        <v>19</v>
      </c>
      <c r="D188">
        <v>15</v>
      </c>
      <c r="E188">
        <f t="shared" si="14"/>
        <v>250</v>
      </c>
      <c r="F188">
        <f t="shared" si="15"/>
        <v>3750</v>
      </c>
      <c r="G188">
        <f t="shared" si="13"/>
        <v>275</v>
      </c>
      <c r="H188">
        <f t="shared" si="16"/>
        <v>4125</v>
      </c>
      <c r="I188">
        <v>117</v>
      </c>
      <c r="J188">
        <v>256</v>
      </c>
      <c r="K188">
        <f t="shared" si="17"/>
        <v>-139</v>
      </c>
      <c r="L188">
        <f t="shared" si="18"/>
        <v>-54.296875</v>
      </c>
    </row>
    <row r="189" spans="1:12" x14ac:dyDescent="0.25">
      <c r="A189">
        <v>150</v>
      </c>
      <c r="B189">
        <v>10303</v>
      </c>
      <c r="C189">
        <v>68</v>
      </c>
      <c r="D189">
        <v>15</v>
      </c>
      <c r="E189">
        <f t="shared" si="14"/>
        <v>250</v>
      </c>
      <c r="F189">
        <f t="shared" si="15"/>
        <v>3750</v>
      </c>
      <c r="G189">
        <f t="shared" si="13"/>
        <v>275</v>
      </c>
      <c r="H189">
        <f t="shared" si="16"/>
        <v>4125</v>
      </c>
      <c r="I189">
        <v>118</v>
      </c>
      <c r="J189">
        <v>257</v>
      </c>
      <c r="K189">
        <f t="shared" si="17"/>
        <v>-139</v>
      </c>
      <c r="L189">
        <f t="shared" si="18"/>
        <v>-54.085603112840467</v>
      </c>
    </row>
    <row r="190" spans="1:12" x14ac:dyDescent="0.25">
      <c r="A190">
        <v>223</v>
      </c>
      <c r="B190">
        <v>10331</v>
      </c>
      <c r="C190">
        <v>54</v>
      </c>
      <c r="D190">
        <v>15</v>
      </c>
      <c r="E190">
        <f t="shared" si="14"/>
        <v>250</v>
      </c>
      <c r="F190">
        <f t="shared" si="15"/>
        <v>3750</v>
      </c>
      <c r="G190">
        <f t="shared" si="13"/>
        <v>275</v>
      </c>
      <c r="H190">
        <f t="shared" si="16"/>
        <v>4125</v>
      </c>
      <c r="I190">
        <v>119</v>
      </c>
      <c r="J190">
        <v>258</v>
      </c>
      <c r="K190">
        <f t="shared" si="17"/>
        <v>-139</v>
      </c>
      <c r="L190">
        <f t="shared" si="18"/>
        <v>-53.875968992248055</v>
      </c>
    </row>
    <row r="191" spans="1:12" x14ac:dyDescent="0.25">
      <c r="A191">
        <v>243</v>
      </c>
      <c r="B191">
        <v>10338</v>
      </c>
      <c r="C191">
        <v>30</v>
      </c>
      <c r="D191">
        <v>15</v>
      </c>
      <c r="E191">
        <f t="shared" si="14"/>
        <v>250</v>
      </c>
      <c r="F191">
        <f t="shared" si="15"/>
        <v>3750</v>
      </c>
      <c r="G191">
        <f t="shared" si="13"/>
        <v>275</v>
      </c>
      <c r="H191">
        <f t="shared" si="16"/>
        <v>4125</v>
      </c>
      <c r="I191">
        <v>107</v>
      </c>
      <c r="J191">
        <v>259</v>
      </c>
      <c r="K191">
        <f t="shared" si="17"/>
        <v>-152</v>
      </c>
      <c r="L191">
        <f t="shared" si="18"/>
        <v>-58.687258687258691</v>
      </c>
    </row>
    <row r="192" spans="1:12" x14ac:dyDescent="0.25">
      <c r="A192">
        <v>258</v>
      </c>
      <c r="B192">
        <v>10343</v>
      </c>
      <c r="C192">
        <v>76</v>
      </c>
      <c r="D192">
        <v>15</v>
      </c>
      <c r="E192">
        <f t="shared" si="14"/>
        <v>250</v>
      </c>
      <c r="F192">
        <f t="shared" si="15"/>
        <v>3750</v>
      </c>
      <c r="G192">
        <f t="shared" si="13"/>
        <v>275</v>
      </c>
      <c r="H192">
        <f t="shared" si="16"/>
        <v>4125</v>
      </c>
      <c r="I192">
        <v>108</v>
      </c>
      <c r="J192">
        <v>260</v>
      </c>
      <c r="K192">
        <f t="shared" si="17"/>
        <v>-152</v>
      </c>
      <c r="L192">
        <f t="shared" si="18"/>
        <v>-58.461538461538467</v>
      </c>
    </row>
    <row r="193" spans="1:12" x14ac:dyDescent="0.25">
      <c r="A193">
        <v>270</v>
      </c>
      <c r="B193">
        <v>10348</v>
      </c>
      <c r="C193">
        <v>1</v>
      </c>
      <c r="D193">
        <v>15</v>
      </c>
      <c r="E193">
        <f t="shared" si="14"/>
        <v>250</v>
      </c>
      <c r="F193">
        <f t="shared" si="15"/>
        <v>3750</v>
      </c>
      <c r="G193">
        <f t="shared" si="13"/>
        <v>275</v>
      </c>
      <c r="H193">
        <f t="shared" si="16"/>
        <v>4125</v>
      </c>
      <c r="I193">
        <v>109</v>
      </c>
      <c r="J193">
        <v>261</v>
      </c>
      <c r="K193">
        <f t="shared" si="17"/>
        <v>-152</v>
      </c>
      <c r="L193">
        <f t="shared" si="18"/>
        <v>-58.237547892720308</v>
      </c>
    </row>
    <row r="194" spans="1:12" x14ac:dyDescent="0.25">
      <c r="A194">
        <v>273</v>
      </c>
      <c r="B194">
        <v>10350</v>
      </c>
      <c r="C194">
        <v>50</v>
      </c>
      <c r="D194">
        <v>15</v>
      </c>
      <c r="E194">
        <f t="shared" si="14"/>
        <v>250</v>
      </c>
      <c r="F194">
        <f t="shared" si="15"/>
        <v>3750</v>
      </c>
      <c r="G194">
        <f t="shared" ref="G194:G257" si="19">E194*N$2+E194</f>
        <v>275</v>
      </c>
      <c r="H194">
        <f t="shared" si="16"/>
        <v>4125</v>
      </c>
      <c r="I194">
        <v>110</v>
      </c>
      <c r="J194">
        <v>262</v>
      </c>
      <c r="K194">
        <f t="shared" si="17"/>
        <v>-152</v>
      </c>
      <c r="L194">
        <f t="shared" si="18"/>
        <v>-58.015267175572518</v>
      </c>
    </row>
    <row r="195" spans="1:12" x14ac:dyDescent="0.25">
      <c r="A195">
        <v>319</v>
      </c>
      <c r="B195">
        <v>10367</v>
      </c>
      <c r="C195">
        <v>65</v>
      </c>
      <c r="D195">
        <v>15</v>
      </c>
      <c r="E195">
        <f t="shared" ref="E195:E258" si="20">N$1</f>
        <v>250</v>
      </c>
      <c r="F195">
        <f t="shared" ref="F195:F258" si="21">D195*E195</f>
        <v>3750</v>
      </c>
      <c r="G195">
        <f t="shared" si="19"/>
        <v>275</v>
      </c>
      <c r="H195">
        <f t="shared" ref="H195:H258" si="22">G195*D195</f>
        <v>4125</v>
      </c>
      <c r="I195">
        <v>111</v>
      </c>
      <c r="J195">
        <v>263</v>
      </c>
      <c r="K195">
        <f t="shared" ref="K195:K258" si="23">I195-J195</f>
        <v>-152</v>
      </c>
      <c r="L195">
        <f t="shared" ref="L195:L258" si="24">K195/J195*100</f>
        <v>-57.794676806083643</v>
      </c>
    </row>
    <row r="196" spans="1:12" x14ac:dyDescent="0.25">
      <c r="A196">
        <v>327</v>
      </c>
      <c r="B196">
        <v>10370</v>
      </c>
      <c r="C196">
        <v>1</v>
      </c>
      <c r="D196">
        <v>15</v>
      </c>
      <c r="E196">
        <f t="shared" si="20"/>
        <v>250</v>
      </c>
      <c r="F196">
        <f t="shared" si="21"/>
        <v>3750</v>
      </c>
      <c r="G196">
        <f t="shared" si="19"/>
        <v>275</v>
      </c>
      <c r="H196">
        <f t="shared" si="22"/>
        <v>4125</v>
      </c>
      <c r="I196">
        <v>112</v>
      </c>
      <c r="J196">
        <v>264</v>
      </c>
      <c r="K196">
        <f t="shared" si="23"/>
        <v>-152</v>
      </c>
      <c r="L196">
        <f t="shared" si="24"/>
        <v>-57.575757575757578</v>
      </c>
    </row>
    <row r="197" spans="1:12" x14ac:dyDescent="0.25">
      <c r="A197">
        <v>338</v>
      </c>
      <c r="B197">
        <v>10374</v>
      </c>
      <c r="C197">
        <v>58</v>
      </c>
      <c r="D197">
        <v>15</v>
      </c>
      <c r="E197">
        <f t="shared" si="20"/>
        <v>250</v>
      </c>
      <c r="F197">
        <f t="shared" si="21"/>
        <v>3750</v>
      </c>
      <c r="G197">
        <f t="shared" si="19"/>
        <v>275</v>
      </c>
      <c r="H197">
        <f t="shared" si="22"/>
        <v>4125</v>
      </c>
      <c r="I197">
        <v>113</v>
      </c>
      <c r="J197">
        <v>265</v>
      </c>
      <c r="K197">
        <f t="shared" si="23"/>
        <v>-152</v>
      </c>
      <c r="L197">
        <f t="shared" si="24"/>
        <v>-57.358490566037737</v>
      </c>
    </row>
    <row r="198" spans="1:12" x14ac:dyDescent="0.25">
      <c r="A198">
        <v>339</v>
      </c>
      <c r="B198">
        <v>10375</v>
      </c>
      <c r="C198">
        <v>14</v>
      </c>
      <c r="D198">
        <v>15</v>
      </c>
      <c r="E198">
        <f t="shared" si="20"/>
        <v>250</v>
      </c>
      <c r="F198">
        <f t="shared" si="21"/>
        <v>3750</v>
      </c>
      <c r="G198">
        <f t="shared" si="19"/>
        <v>275</v>
      </c>
      <c r="H198">
        <f t="shared" si="22"/>
        <v>4125</v>
      </c>
      <c r="I198">
        <v>114</v>
      </c>
      <c r="J198">
        <v>266</v>
      </c>
      <c r="K198">
        <f t="shared" si="23"/>
        <v>-152</v>
      </c>
      <c r="L198">
        <f t="shared" si="24"/>
        <v>-57.142857142857139</v>
      </c>
    </row>
    <row r="199" spans="1:12" x14ac:dyDescent="0.25">
      <c r="A199">
        <v>359</v>
      </c>
      <c r="B199">
        <v>10383</v>
      </c>
      <c r="C199">
        <v>50</v>
      </c>
      <c r="D199">
        <v>15</v>
      </c>
      <c r="E199">
        <f t="shared" si="20"/>
        <v>250</v>
      </c>
      <c r="F199">
        <f t="shared" si="21"/>
        <v>3750</v>
      </c>
      <c r="G199">
        <f t="shared" si="19"/>
        <v>275</v>
      </c>
      <c r="H199">
        <f t="shared" si="22"/>
        <v>4125</v>
      </c>
      <c r="I199">
        <v>115</v>
      </c>
      <c r="J199">
        <v>267</v>
      </c>
      <c r="K199">
        <f t="shared" si="23"/>
        <v>-152</v>
      </c>
      <c r="L199">
        <f t="shared" si="24"/>
        <v>-56.928838951310858</v>
      </c>
    </row>
    <row r="200" spans="1:12" x14ac:dyDescent="0.25">
      <c r="A200">
        <v>362</v>
      </c>
      <c r="B200">
        <v>10384</v>
      </c>
      <c r="C200">
        <v>60</v>
      </c>
      <c r="D200">
        <v>15</v>
      </c>
      <c r="E200">
        <f t="shared" si="20"/>
        <v>250</v>
      </c>
      <c r="F200">
        <f t="shared" si="21"/>
        <v>3750</v>
      </c>
      <c r="G200">
        <f t="shared" si="19"/>
        <v>275</v>
      </c>
      <c r="H200">
        <f t="shared" si="22"/>
        <v>4125</v>
      </c>
      <c r="I200">
        <v>116</v>
      </c>
      <c r="J200">
        <v>268</v>
      </c>
      <c r="K200">
        <f t="shared" si="23"/>
        <v>-152</v>
      </c>
      <c r="L200">
        <f t="shared" si="24"/>
        <v>-56.71641791044776</v>
      </c>
    </row>
    <row r="201" spans="1:12" x14ac:dyDescent="0.25">
      <c r="A201">
        <v>366</v>
      </c>
      <c r="B201">
        <v>10386</v>
      </c>
      <c r="C201">
        <v>24</v>
      </c>
      <c r="D201">
        <v>15</v>
      </c>
      <c r="E201">
        <f t="shared" si="20"/>
        <v>250</v>
      </c>
      <c r="F201">
        <f t="shared" si="21"/>
        <v>3750</v>
      </c>
      <c r="G201">
        <f t="shared" si="19"/>
        <v>275</v>
      </c>
      <c r="H201">
        <f t="shared" si="22"/>
        <v>4125</v>
      </c>
      <c r="I201">
        <v>117</v>
      </c>
      <c r="J201">
        <v>269</v>
      </c>
      <c r="K201">
        <f t="shared" si="23"/>
        <v>-152</v>
      </c>
      <c r="L201">
        <f t="shared" si="24"/>
        <v>-56.505576208178439</v>
      </c>
    </row>
    <row r="202" spans="1:12" x14ac:dyDescent="0.25">
      <c r="A202">
        <v>368</v>
      </c>
      <c r="B202">
        <v>10387</v>
      </c>
      <c r="C202">
        <v>24</v>
      </c>
      <c r="D202">
        <v>15</v>
      </c>
      <c r="E202">
        <f t="shared" si="20"/>
        <v>250</v>
      </c>
      <c r="F202">
        <f t="shared" si="21"/>
        <v>3750</v>
      </c>
      <c r="G202">
        <f t="shared" si="19"/>
        <v>275</v>
      </c>
      <c r="H202">
        <f t="shared" si="22"/>
        <v>4125</v>
      </c>
      <c r="I202">
        <v>118</v>
      </c>
      <c r="J202">
        <v>270</v>
      </c>
      <c r="K202">
        <f t="shared" si="23"/>
        <v>-152</v>
      </c>
      <c r="L202">
        <f t="shared" si="24"/>
        <v>-56.296296296296298</v>
      </c>
    </row>
    <row r="203" spans="1:12" x14ac:dyDescent="0.25">
      <c r="A203">
        <v>371</v>
      </c>
      <c r="B203">
        <v>10387</v>
      </c>
      <c r="C203">
        <v>71</v>
      </c>
      <c r="D203">
        <v>15</v>
      </c>
      <c r="E203">
        <f t="shared" si="20"/>
        <v>250</v>
      </c>
      <c r="F203">
        <f t="shared" si="21"/>
        <v>3750</v>
      </c>
      <c r="G203">
        <f t="shared" si="19"/>
        <v>275</v>
      </c>
      <c r="H203">
        <f t="shared" si="22"/>
        <v>4125</v>
      </c>
      <c r="I203">
        <v>119</v>
      </c>
      <c r="J203">
        <v>271</v>
      </c>
      <c r="K203">
        <f t="shared" si="23"/>
        <v>-152</v>
      </c>
      <c r="L203">
        <f t="shared" si="24"/>
        <v>-56.08856088560885</v>
      </c>
    </row>
    <row r="204" spans="1:12" x14ac:dyDescent="0.25">
      <c r="A204">
        <v>372</v>
      </c>
      <c r="B204">
        <v>10388</v>
      </c>
      <c r="C204">
        <v>45</v>
      </c>
      <c r="D204">
        <v>15</v>
      </c>
      <c r="E204">
        <f t="shared" si="20"/>
        <v>250</v>
      </c>
      <c r="F204">
        <f t="shared" si="21"/>
        <v>3750</v>
      </c>
      <c r="G204">
        <f t="shared" si="19"/>
        <v>275</v>
      </c>
      <c r="H204">
        <f t="shared" si="22"/>
        <v>4125</v>
      </c>
      <c r="I204">
        <v>107</v>
      </c>
      <c r="J204">
        <v>272</v>
      </c>
      <c r="K204">
        <f t="shared" si="23"/>
        <v>-165</v>
      </c>
      <c r="L204">
        <f t="shared" si="24"/>
        <v>-60.661764705882348</v>
      </c>
    </row>
    <row r="205" spans="1:12" x14ac:dyDescent="0.25">
      <c r="A205">
        <v>376</v>
      </c>
      <c r="B205">
        <v>10389</v>
      </c>
      <c r="C205">
        <v>55</v>
      </c>
      <c r="D205">
        <v>15</v>
      </c>
      <c r="E205">
        <f t="shared" si="20"/>
        <v>250</v>
      </c>
      <c r="F205">
        <f t="shared" si="21"/>
        <v>3750</v>
      </c>
      <c r="G205">
        <f t="shared" si="19"/>
        <v>275</v>
      </c>
      <c r="H205">
        <f t="shared" si="22"/>
        <v>4125</v>
      </c>
      <c r="I205">
        <v>108</v>
      </c>
      <c r="J205">
        <v>273</v>
      </c>
      <c r="K205">
        <f t="shared" si="23"/>
        <v>-165</v>
      </c>
      <c r="L205">
        <f t="shared" si="24"/>
        <v>-60.439560439560438</v>
      </c>
    </row>
    <row r="206" spans="1:12" x14ac:dyDescent="0.25">
      <c r="A206">
        <v>427</v>
      </c>
      <c r="B206">
        <v>10407</v>
      </c>
      <c r="C206">
        <v>69</v>
      </c>
      <c r="D206">
        <v>15</v>
      </c>
      <c r="E206">
        <f t="shared" si="20"/>
        <v>250</v>
      </c>
      <c r="F206">
        <f t="shared" si="21"/>
        <v>3750</v>
      </c>
      <c r="G206">
        <f t="shared" si="19"/>
        <v>275</v>
      </c>
      <c r="H206">
        <f t="shared" si="22"/>
        <v>4125</v>
      </c>
      <c r="I206">
        <v>109</v>
      </c>
      <c r="J206">
        <v>274</v>
      </c>
      <c r="K206">
        <f t="shared" si="23"/>
        <v>-165</v>
      </c>
      <c r="L206">
        <f t="shared" si="24"/>
        <v>-60.21897810218978</v>
      </c>
    </row>
    <row r="207" spans="1:12" x14ac:dyDescent="0.25">
      <c r="A207">
        <v>428</v>
      </c>
      <c r="B207">
        <v>10407</v>
      </c>
      <c r="C207">
        <v>71</v>
      </c>
      <c r="D207">
        <v>15</v>
      </c>
      <c r="E207">
        <f t="shared" si="20"/>
        <v>250</v>
      </c>
      <c r="F207">
        <f t="shared" si="21"/>
        <v>3750</v>
      </c>
      <c r="G207">
        <f t="shared" si="19"/>
        <v>275</v>
      </c>
      <c r="H207">
        <f t="shared" si="22"/>
        <v>4125</v>
      </c>
      <c r="I207">
        <v>110</v>
      </c>
      <c r="J207">
        <v>275</v>
      </c>
      <c r="K207">
        <f t="shared" si="23"/>
        <v>-165</v>
      </c>
      <c r="L207">
        <f t="shared" si="24"/>
        <v>-60</v>
      </c>
    </row>
    <row r="208" spans="1:12" x14ac:dyDescent="0.25">
      <c r="A208">
        <v>457</v>
      </c>
      <c r="B208">
        <v>10418</v>
      </c>
      <c r="C208">
        <v>74</v>
      </c>
      <c r="D208">
        <v>15</v>
      </c>
      <c r="E208">
        <f t="shared" si="20"/>
        <v>250</v>
      </c>
      <c r="F208">
        <f t="shared" si="21"/>
        <v>3750</v>
      </c>
      <c r="G208">
        <f t="shared" si="19"/>
        <v>275</v>
      </c>
      <c r="H208">
        <f t="shared" si="22"/>
        <v>4125</v>
      </c>
      <c r="I208">
        <v>111</v>
      </c>
      <c r="J208">
        <v>276</v>
      </c>
      <c r="K208">
        <f t="shared" si="23"/>
        <v>-165</v>
      </c>
      <c r="L208">
        <f t="shared" si="24"/>
        <v>-59.782608695652172</v>
      </c>
    </row>
    <row r="209" spans="1:12" x14ac:dyDescent="0.25">
      <c r="A209">
        <v>466</v>
      </c>
      <c r="B209">
        <v>10421</v>
      </c>
      <c r="C209">
        <v>53</v>
      </c>
      <c r="D209">
        <v>15</v>
      </c>
      <c r="E209">
        <f t="shared" si="20"/>
        <v>250</v>
      </c>
      <c r="F209">
        <f t="shared" si="21"/>
        <v>3750</v>
      </c>
      <c r="G209">
        <f t="shared" si="19"/>
        <v>275</v>
      </c>
      <c r="H209">
        <f t="shared" si="22"/>
        <v>4125</v>
      </c>
      <c r="I209">
        <v>112</v>
      </c>
      <c r="J209">
        <v>277</v>
      </c>
      <c r="K209">
        <f t="shared" si="23"/>
        <v>-165</v>
      </c>
      <c r="L209">
        <f t="shared" si="24"/>
        <v>-59.566787003610109</v>
      </c>
    </row>
    <row r="210" spans="1:12" x14ac:dyDescent="0.25">
      <c r="A210">
        <v>501</v>
      </c>
      <c r="B210">
        <v>10437</v>
      </c>
      <c r="C210">
        <v>53</v>
      </c>
      <c r="D210">
        <v>15</v>
      </c>
      <c r="E210">
        <f t="shared" si="20"/>
        <v>250</v>
      </c>
      <c r="F210">
        <f t="shared" si="21"/>
        <v>3750</v>
      </c>
      <c r="G210">
        <f t="shared" si="19"/>
        <v>275</v>
      </c>
      <c r="H210">
        <f t="shared" si="22"/>
        <v>4125</v>
      </c>
      <c r="I210">
        <v>113</v>
      </c>
      <c r="J210">
        <v>278</v>
      </c>
      <c r="K210">
        <f t="shared" si="23"/>
        <v>-165</v>
      </c>
      <c r="L210">
        <f t="shared" si="24"/>
        <v>-59.352517985611506</v>
      </c>
    </row>
    <row r="211" spans="1:12" x14ac:dyDescent="0.25">
      <c r="A211">
        <v>502</v>
      </c>
      <c r="B211">
        <v>10438</v>
      </c>
      <c r="C211">
        <v>19</v>
      </c>
      <c r="D211">
        <v>15</v>
      </c>
      <c r="E211">
        <f t="shared" si="20"/>
        <v>250</v>
      </c>
      <c r="F211">
        <f t="shared" si="21"/>
        <v>3750</v>
      </c>
      <c r="G211">
        <f t="shared" si="19"/>
        <v>275</v>
      </c>
      <c r="H211">
        <f t="shared" si="22"/>
        <v>4125</v>
      </c>
      <c r="I211">
        <v>114</v>
      </c>
      <c r="J211">
        <v>279</v>
      </c>
      <c r="K211">
        <f t="shared" si="23"/>
        <v>-165</v>
      </c>
      <c r="L211">
        <f t="shared" si="24"/>
        <v>-59.13978494623656</v>
      </c>
    </row>
    <row r="212" spans="1:12" x14ac:dyDescent="0.25">
      <c r="A212">
        <v>504</v>
      </c>
      <c r="B212">
        <v>10438</v>
      </c>
      <c r="C212">
        <v>57</v>
      </c>
      <c r="D212">
        <v>15</v>
      </c>
      <c r="E212">
        <f t="shared" si="20"/>
        <v>250</v>
      </c>
      <c r="F212">
        <f t="shared" si="21"/>
        <v>3750</v>
      </c>
      <c r="G212">
        <f t="shared" si="19"/>
        <v>275</v>
      </c>
      <c r="H212">
        <f t="shared" si="22"/>
        <v>4125</v>
      </c>
      <c r="I212">
        <v>115</v>
      </c>
      <c r="J212">
        <v>280</v>
      </c>
      <c r="K212">
        <f t="shared" si="23"/>
        <v>-165</v>
      </c>
      <c r="L212">
        <f t="shared" si="24"/>
        <v>-58.928571428571431</v>
      </c>
    </row>
    <row r="213" spans="1:12" x14ac:dyDescent="0.25">
      <c r="A213">
        <v>505</v>
      </c>
      <c r="B213">
        <v>10439</v>
      </c>
      <c r="C213">
        <v>12</v>
      </c>
      <c r="D213">
        <v>15</v>
      </c>
      <c r="E213">
        <f t="shared" si="20"/>
        <v>250</v>
      </c>
      <c r="F213">
        <f t="shared" si="21"/>
        <v>3750</v>
      </c>
      <c r="G213">
        <f t="shared" si="19"/>
        <v>275</v>
      </c>
      <c r="H213">
        <f t="shared" si="22"/>
        <v>4125</v>
      </c>
      <c r="I213">
        <v>116</v>
      </c>
      <c r="J213">
        <v>281</v>
      </c>
      <c r="K213">
        <f t="shared" si="23"/>
        <v>-165</v>
      </c>
      <c r="L213">
        <f t="shared" si="24"/>
        <v>-58.718861209964416</v>
      </c>
    </row>
    <row r="214" spans="1:12" x14ac:dyDescent="0.25">
      <c r="A214">
        <v>35</v>
      </c>
      <c r="B214">
        <v>10260</v>
      </c>
      <c r="C214">
        <v>41</v>
      </c>
      <c r="D214">
        <v>16</v>
      </c>
      <c r="E214">
        <f t="shared" si="20"/>
        <v>250</v>
      </c>
      <c r="F214">
        <f t="shared" si="21"/>
        <v>4000</v>
      </c>
      <c r="G214">
        <f t="shared" si="19"/>
        <v>275</v>
      </c>
      <c r="H214">
        <f t="shared" si="22"/>
        <v>4400</v>
      </c>
      <c r="I214">
        <v>117</v>
      </c>
      <c r="J214">
        <v>282</v>
      </c>
      <c r="K214">
        <f t="shared" si="23"/>
        <v>-165</v>
      </c>
      <c r="L214">
        <f t="shared" si="24"/>
        <v>-58.51063829787234</v>
      </c>
    </row>
    <row r="215" spans="1:12" x14ac:dyDescent="0.25">
      <c r="A215">
        <v>79</v>
      </c>
      <c r="B215">
        <v>10278</v>
      </c>
      <c r="C215">
        <v>44</v>
      </c>
      <c r="D215">
        <v>16</v>
      </c>
      <c r="E215">
        <f t="shared" si="20"/>
        <v>250</v>
      </c>
      <c r="F215">
        <f t="shared" si="21"/>
        <v>4000</v>
      </c>
      <c r="G215">
        <f t="shared" si="19"/>
        <v>275</v>
      </c>
      <c r="H215">
        <f t="shared" si="22"/>
        <v>4400</v>
      </c>
      <c r="I215">
        <v>118</v>
      </c>
      <c r="J215">
        <v>283</v>
      </c>
      <c r="K215">
        <f t="shared" si="23"/>
        <v>-165</v>
      </c>
      <c r="L215">
        <f t="shared" si="24"/>
        <v>-58.303886925795055</v>
      </c>
    </row>
    <row r="216" spans="1:12" x14ac:dyDescent="0.25">
      <c r="A216">
        <v>208</v>
      </c>
      <c r="B216">
        <v>10326</v>
      </c>
      <c r="C216">
        <v>57</v>
      </c>
      <c r="D216">
        <v>16</v>
      </c>
      <c r="E216">
        <f t="shared" si="20"/>
        <v>250</v>
      </c>
      <c r="F216">
        <f t="shared" si="21"/>
        <v>4000</v>
      </c>
      <c r="G216">
        <f t="shared" si="19"/>
        <v>275</v>
      </c>
      <c r="H216">
        <f t="shared" si="22"/>
        <v>4400</v>
      </c>
      <c r="I216">
        <v>119</v>
      </c>
      <c r="J216">
        <v>284</v>
      </c>
      <c r="K216">
        <f t="shared" si="23"/>
        <v>-165</v>
      </c>
      <c r="L216">
        <f t="shared" si="24"/>
        <v>-58.098591549295776</v>
      </c>
    </row>
    <row r="217" spans="1:12" x14ac:dyDescent="0.25">
      <c r="A217">
        <v>226</v>
      </c>
      <c r="B217">
        <v>10332</v>
      </c>
      <c r="C217">
        <v>47</v>
      </c>
      <c r="D217">
        <v>16</v>
      </c>
      <c r="E217">
        <f t="shared" si="20"/>
        <v>250</v>
      </c>
      <c r="F217">
        <f t="shared" si="21"/>
        <v>4000</v>
      </c>
      <c r="G217">
        <f t="shared" si="19"/>
        <v>275</v>
      </c>
      <c r="H217">
        <f t="shared" si="22"/>
        <v>4400</v>
      </c>
      <c r="I217">
        <v>107</v>
      </c>
      <c r="J217">
        <v>285</v>
      </c>
      <c r="K217">
        <f t="shared" si="23"/>
        <v>-178</v>
      </c>
      <c r="L217">
        <f t="shared" si="24"/>
        <v>-62.456140350877199</v>
      </c>
    </row>
    <row r="218" spans="1:12" x14ac:dyDescent="0.25">
      <c r="A218">
        <v>291</v>
      </c>
      <c r="B218">
        <v>10357</v>
      </c>
      <c r="C218">
        <v>26</v>
      </c>
      <c r="D218">
        <v>16</v>
      </c>
      <c r="E218">
        <f t="shared" si="20"/>
        <v>250</v>
      </c>
      <c r="F218">
        <f t="shared" si="21"/>
        <v>4000</v>
      </c>
      <c r="G218">
        <f t="shared" si="19"/>
        <v>275</v>
      </c>
      <c r="H218">
        <f t="shared" si="22"/>
        <v>4400</v>
      </c>
      <c r="I218">
        <v>108</v>
      </c>
      <c r="J218">
        <v>286</v>
      </c>
      <c r="K218">
        <f t="shared" si="23"/>
        <v>-178</v>
      </c>
      <c r="L218">
        <f t="shared" si="24"/>
        <v>-62.23776223776224</v>
      </c>
    </row>
    <row r="219" spans="1:12" x14ac:dyDescent="0.25">
      <c r="A219">
        <v>346</v>
      </c>
      <c r="B219">
        <v>10379</v>
      </c>
      <c r="C219">
        <v>63</v>
      </c>
      <c r="D219">
        <v>16</v>
      </c>
      <c r="E219">
        <f t="shared" si="20"/>
        <v>250</v>
      </c>
      <c r="F219">
        <f t="shared" si="21"/>
        <v>4000</v>
      </c>
      <c r="G219">
        <f t="shared" si="19"/>
        <v>275</v>
      </c>
      <c r="H219">
        <f t="shared" si="22"/>
        <v>4400</v>
      </c>
      <c r="I219">
        <v>109</v>
      </c>
      <c r="J219">
        <v>287</v>
      </c>
      <c r="K219">
        <f t="shared" si="23"/>
        <v>-178</v>
      </c>
      <c r="L219">
        <f t="shared" si="24"/>
        <v>-62.020905923344948</v>
      </c>
    </row>
    <row r="220" spans="1:12" x14ac:dyDescent="0.25">
      <c r="A220">
        <v>375</v>
      </c>
      <c r="B220">
        <v>10389</v>
      </c>
      <c r="C220">
        <v>10</v>
      </c>
      <c r="D220">
        <v>16</v>
      </c>
      <c r="E220">
        <f t="shared" si="20"/>
        <v>250</v>
      </c>
      <c r="F220">
        <f t="shared" si="21"/>
        <v>4000</v>
      </c>
      <c r="G220">
        <f t="shared" si="19"/>
        <v>275</v>
      </c>
      <c r="H220">
        <f t="shared" si="22"/>
        <v>4400</v>
      </c>
      <c r="I220">
        <v>110</v>
      </c>
      <c r="J220">
        <v>288</v>
      </c>
      <c r="K220">
        <f t="shared" si="23"/>
        <v>-178</v>
      </c>
      <c r="L220">
        <f t="shared" si="24"/>
        <v>-61.805555555555557</v>
      </c>
    </row>
    <row r="221" spans="1:12" x14ac:dyDescent="0.25">
      <c r="A221">
        <v>435</v>
      </c>
      <c r="B221">
        <v>10410</v>
      </c>
      <c r="C221">
        <v>59</v>
      </c>
      <c r="D221">
        <v>16</v>
      </c>
      <c r="E221">
        <f t="shared" si="20"/>
        <v>250</v>
      </c>
      <c r="F221">
        <f t="shared" si="21"/>
        <v>4000</v>
      </c>
      <c r="G221">
        <f t="shared" si="19"/>
        <v>275</v>
      </c>
      <c r="H221">
        <f t="shared" si="22"/>
        <v>4400</v>
      </c>
      <c r="I221">
        <v>111</v>
      </c>
      <c r="J221">
        <v>289</v>
      </c>
      <c r="K221">
        <f t="shared" si="23"/>
        <v>-178</v>
      </c>
      <c r="L221">
        <f t="shared" si="24"/>
        <v>-61.591695501730101</v>
      </c>
    </row>
    <row r="222" spans="1:12" x14ac:dyDescent="0.25">
      <c r="A222">
        <v>456</v>
      </c>
      <c r="B222">
        <v>10418</v>
      </c>
      <c r="C222">
        <v>61</v>
      </c>
      <c r="D222">
        <v>16</v>
      </c>
      <c r="E222">
        <f t="shared" si="20"/>
        <v>250</v>
      </c>
      <c r="F222">
        <f t="shared" si="21"/>
        <v>4000</v>
      </c>
      <c r="G222">
        <f t="shared" si="19"/>
        <v>275</v>
      </c>
      <c r="H222">
        <f t="shared" si="22"/>
        <v>4400</v>
      </c>
      <c r="I222">
        <v>112</v>
      </c>
      <c r="J222">
        <v>290</v>
      </c>
      <c r="K222">
        <f t="shared" si="23"/>
        <v>-178</v>
      </c>
      <c r="L222">
        <f t="shared" si="24"/>
        <v>-61.379310344827587</v>
      </c>
    </row>
    <row r="223" spans="1:12" x14ac:dyDescent="0.25">
      <c r="A223">
        <v>506</v>
      </c>
      <c r="B223">
        <v>10439</v>
      </c>
      <c r="C223">
        <v>16</v>
      </c>
      <c r="D223">
        <v>16</v>
      </c>
      <c r="E223">
        <f t="shared" si="20"/>
        <v>250</v>
      </c>
      <c r="F223">
        <f t="shared" si="21"/>
        <v>4000</v>
      </c>
      <c r="G223">
        <f t="shared" si="19"/>
        <v>275</v>
      </c>
      <c r="H223">
        <f t="shared" si="22"/>
        <v>4400</v>
      </c>
      <c r="I223">
        <v>113</v>
      </c>
      <c r="J223">
        <v>291</v>
      </c>
      <c r="K223">
        <f t="shared" si="23"/>
        <v>-178</v>
      </c>
      <c r="L223">
        <f t="shared" si="24"/>
        <v>-61.168384879725089</v>
      </c>
    </row>
    <row r="224" spans="1:12" x14ac:dyDescent="0.25">
      <c r="A224">
        <v>93</v>
      </c>
      <c r="B224">
        <v>10283</v>
      </c>
      <c r="C224">
        <v>19</v>
      </c>
      <c r="D224">
        <v>18</v>
      </c>
      <c r="E224">
        <f t="shared" si="20"/>
        <v>250</v>
      </c>
      <c r="F224">
        <f t="shared" si="21"/>
        <v>4500</v>
      </c>
      <c r="G224">
        <f t="shared" si="19"/>
        <v>275</v>
      </c>
      <c r="H224">
        <f t="shared" si="22"/>
        <v>4950</v>
      </c>
      <c r="I224">
        <v>114</v>
      </c>
      <c r="J224">
        <v>292</v>
      </c>
      <c r="K224">
        <f t="shared" si="23"/>
        <v>-178</v>
      </c>
      <c r="L224">
        <f t="shared" si="24"/>
        <v>-60.958904109589042</v>
      </c>
    </row>
    <row r="225" spans="1:12" x14ac:dyDescent="0.25">
      <c r="A225">
        <v>124</v>
      </c>
      <c r="B225">
        <v>10294</v>
      </c>
      <c r="C225">
        <v>1</v>
      </c>
      <c r="D225">
        <v>18</v>
      </c>
      <c r="E225">
        <f t="shared" si="20"/>
        <v>250</v>
      </c>
      <c r="F225">
        <f t="shared" si="21"/>
        <v>4500</v>
      </c>
      <c r="G225">
        <f t="shared" si="19"/>
        <v>275</v>
      </c>
      <c r="H225">
        <f t="shared" si="22"/>
        <v>4950</v>
      </c>
      <c r="I225">
        <v>115</v>
      </c>
      <c r="J225">
        <v>293</v>
      </c>
      <c r="K225">
        <f t="shared" si="23"/>
        <v>-178</v>
      </c>
      <c r="L225">
        <f t="shared" si="24"/>
        <v>-60.750853242320822</v>
      </c>
    </row>
    <row r="226" spans="1:12" x14ac:dyDescent="0.25">
      <c r="A226">
        <v>236</v>
      </c>
      <c r="B226">
        <v>10336</v>
      </c>
      <c r="C226">
        <v>4</v>
      </c>
      <c r="D226">
        <v>18</v>
      </c>
      <c r="E226">
        <f t="shared" si="20"/>
        <v>250</v>
      </c>
      <c r="F226">
        <f t="shared" si="21"/>
        <v>4500</v>
      </c>
      <c r="G226">
        <f t="shared" si="19"/>
        <v>275</v>
      </c>
      <c r="H226">
        <f t="shared" si="22"/>
        <v>4950</v>
      </c>
      <c r="I226">
        <v>116</v>
      </c>
      <c r="J226">
        <v>294</v>
      </c>
      <c r="K226">
        <f t="shared" si="23"/>
        <v>-178</v>
      </c>
      <c r="L226">
        <f t="shared" si="24"/>
        <v>-60.544217687074834</v>
      </c>
    </row>
    <row r="227" spans="1:12" x14ac:dyDescent="0.25">
      <c r="A227">
        <v>274</v>
      </c>
      <c r="B227">
        <v>10350</v>
      </c>
      <c r="C227">
        <v>69</v>
      </c>
      <c r="D227">
        <v>18</v>
      </c>
      <c r="E227">
        <f t="shared" si="20"/>
        <v>250</v>
      </c>
      <c r="F227">
        <f t="shared" si="21"/>
        <v>4500</v>
      </c>
      <c r="G227">
        <f t="shared" si="19"/>
        <v>275</v>
      </c>
      <c r="H227">
        <f t="shared" si="22"/>
        <v>4950</v>
      </c>
      <c r="I227">
        <v>117</v>
      </c>
      <c r="J227">
        <v>295</v>
      </c>
      <c r="K227">
        <f t="shared" si="23"/>
        <v>-178</v>
      </c>
      <c r="L227">
        <f t="shared" si="24"/>
        <v>-60.33898305084746</v>
      </c>
    </row>
    <row r="228" spans="1:12" x14ac:dyDescent="0.25">
      <c r="A228">
        <v>318</v>
      </c>
      <c r="B228">
        <v>10367</v>
      </c>
      <c r="C228">
        <v>54</v>
      </c>
      <c r="D228">
        <v>18</v>
      </c>
      <c r="E228">
        <f t="shared" si="20"/>
        <v>250</v>
      </c>
      <c r="F228">
        <f t="shared" si="21"/>
        <v>4500</v>
      </c>
      <c r="G228">
        <f t="shared" si="19"/>
        <v>275</v>
      </c>
      <c r="H228">
        <f t="shared" si="22"/>
        <v>4950</v>
      </c>
      <c r="I228">
        <v>118</v>
      </c>
      <c r="J228">
        <v>296</v>
      </c>
      <c r="K228">
        <f t="shared" si="23"/>
        <v>-178</v>
      </c>
      <c r="L228">
        <f t="shared" si="24"/>
        <v>-60.13513513513513</v>
      </c>
    </row>
    <row r="229" spans="1:12" x14ac:dyDescent="0.25">
      <c r="A229">
        <v>326</v>
      </c>
      <c r="B229">
        <v>10369</v>
      </c>
      <c r="C229">
        <v>56</v>
      </c>
      <c r="D229">
        <v>18</v>
      </c>
      <c r="E229">
        <f t="shared" si="20"/>
        <v>250</v>
      </c>
      <c r="F229">
        <f t="shared" si="21"/>
        <v>4500</v>
      </c>
      <c r="G229">
        <f t="shared" si="19"/>
        <v>275</v>
      </c>
      <c r="H229">
        <f t="shared" si="22"/>
        <v>4950</v>
      </c>
      <c r="I229">
        <v>119</v>
      </c>
      <c r="J229">
        <v>297</v>
      </c>
      <c r="K229">
        <f t="shared" si="23"/>
        <v>-178</v>
      </c>
      <c r="L229">
        <f t="shared" si="24"/>
        <v>-59.932659932659938</v>
      </c>
    </row>
    <row r="230" spans="1:12" x14ac:dyDescent="0.25">
      <c r="A230">
        <v>348</v>
      </c>
      <c r="B230">
        <v>10380</v>
      </c>
      <c r="C230">
        <v>30</v>
      </c>
      <c r="D230">
        <v>18</v>
      </c>
      <c r="E230">
        <f t="shared" si="20"/>
        <v>250</v>
      </c>
      <c r="F230">
        <f t="shared" si="21"/>
        <v>4500</v>
      </c>
      <c r="G230">
        <f t="shared" si="19"/>
        <v>275</v>
      </c>
      <c r="H230">
        <f t="shared" si="22"/>
        <v>4950</v>
      </c>
      <c r="I230">
        <v>107</v>
      </c>
      <c r="J230">
        <v>298</v>
      </c>
      <c r="K230">
        <f t="shared" si="23"/>
        <v>-191</v>
      </c>
      <c r="L230">
        <f t="shared" si="24"/>
        <v>-64.09395973154362</v>
      </c>
    </row>
    <row r="231" spans="1:12" x14ac:dyDescent="0.25">
      <c r="A231">
        <v>383</v>
      </c>
      <c r="B231">
        <v>10391</v>
      </c>
      <c r="C231">
        <v>13</v>
      </c>
      <c r="D231">
        <v>18</v>
      </c>
      <c r="E231">
        <f t="shared" si="20"/>
        <v>250</v>
      </c>
      <c r="F231">
        <f t="shared" si="21"/>
        <v>4500</v>
      </c>
      <c r="G231">
        <f t="shared" si="19"/>
        <v>275</v>
      </c>
      <c r="H231">
        <f t="shared" si="22"/>
        <v>4950</v>
      </c>
      <c r="I231">
        <v>108</v>
      </c>
      <c r="J231">
        <v>299</v>
      </c>
      <c r="K231">
        <f t="shared" si="23"/>
        <v>-191</v>
      </c>
      <c r="L231">
        <f t="shared" si="24"/>
        <v>-63.879598662207357</v>
      </c>
    </row>
    <row r="232" spans="1:12" x14ac:dyDescent="0.25">
      <c r="A232">
        <v>399</v>
      </c>
      <c r="B232">
        <v>10397</v>
      </c>
      <c r="C232">
        <v>51</v>
      </c>
      <c r="D232">
        <v>18</v>
      </c>
      <c r="E232">
        <f t="shared" si="20"/>
        <v>250</v>
      </c>
      <c r="F232">
        <f t="shared" si="21"/>
        <v>4500</v>
      </c>
      <c r="G232">
        <f t="shared" si="19"/>
        <v>275</v>
      </c>
      <c r="H232">
        <f t="shared" si="22"/>
        <v>4950</v>
      </c>
      <c r="I232">
        <v>109</v>
      </c>
      <c r="J232">
        <v>300</v>
      </c>
      <c r="K232">
        <f t="shared" si="23"/>
        <v>-191</v>
      </c>
      <c r="L232">
        <f t="shared" si="24"/>
        <v>-63.666666666666671</v>
      </c>
    </row>
    <row r="233" spans="1:12" x14ac:dyDescent="0.25">
      <c r="A233">
        <v>409</v>
      </c>
      <c r="B233">
        <v>10401</v>
      </c>
      <c r="C233">
        <v>30</v>
      </c>
      <c r="D233">
        <v>18</v>
      </c>
      <c r="E233">
        <f t="shared" si="20"/>
        <v>250</v>
      </c>
      <c r="F233">
        <f t="shared" si="21"/>
        <v>4500</v>
      </c>
      <c r="G233">
        <f t="shared" si="19"/>
        <v>275</v>
      </c>
      <c r="H233">
        <f t="shared" si="22"/>
        <v>4950</v>
      </c>
      <c r="I233">
        <v>110</v>
      </c>
      <c r="J233">
        <v>301</v>
      </c>
      <c r="K233">
        <f t="shared" si="23"/>
        <v>-191</v>
      </c>
      <c r="L233">
        <f t="shared" si="24"/>
        <v>-63.455149501661133</v>
      </c>
    </row>
    <row r="234" spans="1:12" x14ac:dyDescent="0.25">
      <c r="A234">
        <v>443</v>
      </c>
      <c r="B234">
        <v>10414</v>
      </c>
      <c r="C234">
        <v>19</v>
      </c>
      <c r="D234">
        <v>18</v>
      </c>
      <c r="E234">
        <f t="shared" si="20"/>
        <v>250</v>
      </c>
      <c r="F234">
        <f t="shared" si="21"/>
        <v>4500</v>
      </c>
      <c r="G234">
        <f t="shared" si="19"/>
        <v>275</v>
      </c>
      <c r="H234">
        <f t="shared" si="22"/>
        <v>4950</v>
      </c>
      <c r="I234">
        <v>111</v>
      </c>
      <c r="J234">
        <v>302</v>
      </c>
      <c r="K234">
        <f t="shared" si="23"/>
        <v>-191</v>
      </c>
      <c r="L234">
        <f t="shared" si="24"/>
        <v>-63.245033112582782</v>
      </c>
    </row>
    <row r="235" spans="1:12" x14ac:dyDescent="0.25">
      <c r="A235">
        <v>493</v>
      </c>
      <c r="B235">
        <v>10434</v>
      </c>
      <c r="C235">
        <v>76</v>
      </c>
      <c r="D235">
        <v>18</v>
      </c>
      <c r="E235">
        <f t="shared" si="20"/>
        <v>250</v>
      </c>
      <c r="F235">
        <f t="shared" si="21"/>
        <v>4500</v>
      </c>
      <c r="G235">
        <f t="shared" si="19"/>
        <v>275</v>
      </c>
      <c r="H235">
        <f t="shared" si="22"/>
        <v>4950</v>
      </c>
      <c r="I235">
        <v>112</v>
      </c>
      <c r="J235">
        <v>303</v>
      </c>
      <c r="K235">
        <f t="shared" si="23"/>
        <v>-191</v>
      </c>
      <c r="L235">
        <f t="shared" si="24"/>
        <v>-63.036303630363037</v>
      </c>
    </row>
    <row r="236" spans="1:12" x14ac:dyDescent="0.25">
      <c r="A236">
        <v>11</v>
      </c>
      <c r="B236">
        <v>10251</v>
      </c>
      <c r="C236">
        <v>65</v>
      </c>
      <c r="D236">
        <v>20</v>
      </c>
      <c r="E236">
        <f t="shared" si="20"/>
        <v>250</v>
      </c>
      <c r="F236">
        <f t="shared" si="21"/>
        <v>5000</v>
      </c>
      <c r="G236">
        <f t="shared" si="19"/>
        <v>275</v>
      </c>
      <c r="H236">
        <f t="shared" si="22"/>
        <v>5500</v>
      </c>
      <c r="I236">
        <v>113</v>
      </c>
      <c r="J236">
        <v>304</v>
      </c>
      <c r="K236">
        <f t="shared" si="23"/>
        <v>-191</v>
      </c>
      <c r="L236">
        <f t="shared" si="24"/>
        <v>-62.828947368421048</v>
      </c>
    </row>
    <row r="237" spans="1:12" x14ac:dyDescent="0.25">
      <c r="A237">
        <v>15</v>
      </c>
      <c r="B237">
        <v>10253</v>
      </c>
      <c r="C237">
        <v>31</v>
      </c>
      <c r="D237">
        <v>20</v>
      </c>
      <c r="E237">
        <f t="shared" si="20"/>
        <v>250</v>
      </c>
      <c r="F237">
        <f t="shared" si="21"/>
        <v>5000</v>
      </c>
      <c r="G237">
        <f t="shared" si="19"/>
        <v>275</v>
      </c>
      <c r="H237">
        <f t="shared" si="22"/>
        <v>5500</v>
      </c>
      <c r="I237">
        <v>114</v>
      </c>
      <c r="J237">
        <v>305</v>
      </c>
      <c r="K237">
        <f t="shared" si="23"/>
        <v>-191</v>
      </c>
      <c r="L237">
        <f t="shared" si="24"/>
        <v>-62.622950819672127</v>
      </c>
    </row>
    <row r="238" spans="1:12" x14ac:dyDescent="0.25">
      <c r="A238">
        <v>21</v>
      </c>
      <c r="B238">
        <v>10255</v>
      </c>
      <c r="C238">
        <v>2</v>
      </c>
      <c r="D238">
        <v>20</v>
      </c>
      <c r="E238">
        <f t="shared" si="20"/>
        <v>250</v>
      </c>
      <c r="F238">
        <f t="shared" si="21"/>
        <v>5000</v>
      </c>
      <c r="G238">
        <f t="shared" si="19"/>
        <v>275</v>
      </c>
      <c r="H238">
        <f t="shared" si="22"/>
        <v>5500</v>
      </c>
      <c r="I238">
        <v>115</v>
      </c>
      <c r="J238">
        <v>306</v>
      </c>
      <c r="K238">
        <f t="shared" si="23"/>
        <v>-191</v>
      </c>
      <c r="L238">
        <f t="shared" si="24"/>
        <v>-62.41830065359477</v>
      </c>
    </row>
    <row r="239" spans="1:12" x14ac:dyDescent="0.25">
      <c r="A239">
        <v>39</v>
      </c>
      <c r="B239">
        <v>10261</v>
      </c>
      <c r="C239">
        <v>21</v>
      </c>
      <c r="D239">
        <v>20</v>
      </c>
      <c r="E239">
        <f t="shared" si="20"/>
        <v>250</v>
      </c>
      <c r="F239">
        <f t="shared" si="21"/>
        <v>5000</v>
      </c>
      <c r="G239">
        <f t="shared" si="19"/>
        <v>275</v>
      </c>
      <c r="H239">
        <f t="shared" si="22"/>
        <v>5500</v>
      </c>
      <c r="I239">
        <v>116</v>
      </c>
      <c r="J239">
        <v>307</v>
      </c>
      <c r="K239">
        <f t="shared" si="23"/>
        <v>-191</v>
      </c>
      <c r="L239">
        <f t="shared" si="24"/>
        <v>-62.214983713355053</v>
      </c>
    </row>
    <row r="240" spans="1:12" x14ac:dyDescent="0.25">
      <c r="A240">
        <v>40</v>
      </c>
      <c r="B240">
        <v>10261</v>
      </c>
      <c r="C240">
        <v>35</v>
      </c>
      <c r="D240">
        <v>20</v>
      </c>
      <c r="E240">
        <f t="shared" si="20"/>
        <v>250</v>
      </c>
      <c r="F240">
        <f t="shared" si="21"/>
        <v>5000</v>
      </c>
      <c r="G240">
        <f t="shared" si="19"/>
        <v>275</v>
      </c>
      <c r="H240">
        <f t="shared" si="22"/>
        <v>5500</v>
      </c>
      <c r="I240">
        <v>117</v>
      </c>
      <c r="J240">
        <v>308</v>
      </c>
      <c r="K240">
        <f t="shared" si="23"/>
        <v>-191</v>
      </c>
      <c r="L240">
        <f t="shared" si="24"/>
        <v>-62.012987012987011</v>
      </c>
    </row>
    <row r="241" spans="1:12" x14ac:dyDescent="0.25">
      <c r="A241">
        <v>51</v>
      </c>
      <c r="B241">
        <v>10265</v>
      </c>
      <c r="C241">
        <v>70</v>
      </c>
      <c r="D241">
        <v>20</v>
      </c>
      <c r="E241">
        <f t="shared" si="20"/>
        <v>250</v>
      </c>
      <c r="F241">
        <f t="shared" si="21"/>
        <v>5000</v>
      </c>
      <c r="G241">
        <f t="shared" si="19"/>
        <v>275</v>
      </c>
      <c r="H241">
        <f t="shared" si="22"/>
        <v>5500</v>
      </c>
      <c r="I241">
        <v>118</v>
      </c>
      <c r="J241">
        <v>309</v>
      </c>
      <c r="K241">
        <f t="shared" si="23"/>
        <v>-191</v>
      </c>
      <c r="L241">
        <f t="shared" si="24"/>
        <v>-61.812297734627833</v>
      </c>
    </row>
    <row r="242" spans="1:12" x14ac:dyDescent="0.25">
      <c r="A242">
        <v>59</v>
      </c>
      <c r="B242">
        <v>10269</v>
      </c>
      <c r="C242">
        <v>72</v>
      </c>
      <c r="D242">
        <v>20</v>
      </c>
      <c r="E242">
        <f t="shared" si="20"/>
        <v>250</v>
      </c>
      <c r="F242">
        <f t="shared" si="21"/>
        <v>5000</v>
      </c>
      <c r="G242">
        <f t="shared" si="19"/>
        <v>275</v>
      </c>
      <c r="H242">
        <f t="shared" si="22"/>
        <v>5500</v>
      </c>
      <c r="I242">
        <v>119</v>
      </c>
      <c r="J242">
        <v>310</v>
      </c>
      <c r="K242">
        <f t="shared" si="23"/>
        <v>-191</v>
      </c>
      <c r="L242">
        <f t="shared" si="24"/>
        <v>-61.612903225806448</v>
      </c>
    </row>
    <row r="243" spans="1:12" x14ac:dyDescent="0.25">
      <c r="A243">
        <v>68</v>
      </c>
      <c r="B243">
        <v>10273</v>
      </c>
      <c r="C243">
        <v>33</v>
      </c>
      <c r="D243">
        <v>20</v>
      </c>
      <c r="E243">
        <f t="shared" si="20"/>
        <v>250</v>
      </c>
      <c r="F243">
        <f t="shared" si="21"/>
        <v>5000</v>
      </c>
      <c r="G243">
        <f t="shared" si="19"/>
        <v>275</v>
      </c>
      <c r="H243">
        <f t="shared" si="22"/>
        <v>5500</v>
      </c>
      <c r="I243">
        <v>107</v>
      </c>
      <c r="J243">
        <v>311</v>
      </c>
      <c r="K243">
        <f t="shared" si="23"/>
        <v>-204</v>
      </c>
      <c r="L243">
        <f t="shared" si="24"/>
        <v>-65.59485530546624</v>
      </c>
    </row>
    <row r="244" spans="1:12" x14ac:dyDescent="0.25">
      <c r="A244">
        <v>71</v>
      </c>
      <c r="B244">
        <v>10274</v>
      </c>
      <c r="C244">
        <v>71</v>
      </c>
      <c r="D244">
        <v>20</v>
      </c>
      <c r="E244">
        <f t="shared" si="20"/>
        <v>250</v>
      </c>
      <c r="F244">
        <f t="shared" si="21"/>
        <v>5000</v>
      </c>
      <c r="G244">
        <f t="shared" si="19"/>
        <v>275</v>
      </c>
      <c r="H244">
        <f t="shared" si="22"/>
        <v>5500</v>
      </c>
      <c r="I244">
        <v>108</v>
      </c>
      <c r="J244">
        <v>312</v>
      </c>
      <c r="K244">
        <f t="shared" si="23"/>
        <v>-204</v>
      </c>
      <c r="L244">
        <f t="shared" si="24"/>
        <v>-65.384615384615387</v>
      </c>
    </row>
    <row r="245" spans="1:12" x14ac:dyDescent="0.25">
      <c r="A245">
        <v>77</v>
      </c>
      <c r="B245">
        <v>10277</v>
      </c>
      <c r="C245">
        <v>28</v>
      </c>
      <c r="D245">
        <v>20</v>
      </c>
      <c r="E245">
        <f t="shared" si="20"/>
        <v>250</v>
      </c>
      <c r="F245">
        <f t="shared" si="21"/>
        <v>5000</v>
      </c>
      <c r="G245">
        <f t="shared" si="19"/>
        <v>275</v>
      </c>
      <c r="H245">
        <f t="shared" si="22"/>
        <v>5500</v>
      </c>
      <c r="I245">
        <v>109</v>
      </c>
      <c r="J245">
        <v>313</v>
      </c>
      <c r="K245">
        <f t="shared" si="23"/>
        <v>-204</v>
      </c>
      <c r="L245">
        <f t="shared" si="24"/>
        <v>-65.175718849840251</v>
      </c>
    </row>
    <row r="246" spans="1:12" x14ac:dyDescent="0.25">
      <c r="A246">
        <v>85</v>
      </c>
      <c r="B246">
        <v>10280</v>
      </c>
      <c r="C246">
        <v>55</v>
      </c>
      <c r="D246">
        <v>20</v>
      </c>
      <c r="E246">
        <f t="shared" si="20"/>
        <v>250</v>
      </c>
      <c r="F246">
        <f t="shared" si="21"/>
        <v>5000</v>
      </c>
      <c r="G246">
        <f t="shared" si="19"/>
        <v>275</v>
      </c>
      <c r="H246">
        <f t="shared" si="22"/>
        <v>5500</v>
      </c>
      <c r="I246">
        <v>110</v>
      </c>
      <c r="J246">
        <v>314</v>
      </c>
      <c r="K246">
        <f t="shared" si="23"/>
        <v>-204</v>
      </c>
      <c r="L246">
        <f t="shared" si="24"/>
        <v>-64.968152866242036</v>
      </c>
    </row>
    <row r="247" spans="1:12" x14ac:dyDescent="0.25">
      <c r="A247">
        <v>92</v>
      </c>
      <c r="B247">
        <v>10283</v>
      </c>
      <c r="C247">
        <v>15</v>
      </c>
      <c r="D247">
        <v>20</v>
      </c>
      <c r="E247">
        <f t="shared" si="20"/>
        <v>250</v>
      </c>
      <c r="F247">
        <f t="shared" si="21"/>
        <v>5000</v>
      </c>
      <c r="G247">
        <f t="shared" si="19"/>
        <v>275</v>
      </c>
      <c r="H247">
        <f t="shared" si="22"/>
        <v>5500</v>
      </c>
      <c r="I247">
        <v>111</v>
      </c>
      <c r="J247">
        <v>315</v>
      </c>
      <c r="K247">
        <f t="shared" si="23"/>
        <v>-204</v>
      </c>
      <c r="L247">
        <f t="shared" si="24"/>
        <v>-64.761904761904759</v>
      </c>
    </row>
    <row r="248" spans="1:12" x14ac:dyDescent="0.25">
      <c r="A248">
        <v>98</v>
      </c>
      <c r="B248">
        <v>10284</v>
      </c>
      <c r="C248">
        <v>60</v>
      </c>
      <c r="D248">
        <v>20</v>
      </c>
      <c r="E248">
        <f t="shared" si="20"/>
        <v>250</v>
      </c>
      <c r="F248">
        <f t="shared" si="21"/>
        <v>5000</v>
      </c>
      <c r="G248">
        <f t="shared" si="19"/>
        <v>275</v>
      </c>
      <c r="H248">
        <f t="shared" si="22"/>
        <v>5500</v>
      </c>
      <c r="I248">
        <v>112</v>
      </c>
      <c r="J248">
        <v>316</v>
      </c>
      <c r="K248">
        <f t="shared" si="23"/>
        <v>-204</v>
      </c>
      <c r="L248">
        <f t="shared" si="24"/>
        <v>-64.556962025316452</v>
      </c>
    </row>
    <row r="249" spans="1:12" x14ac:dyDescent="0.25">
      <c r="A249">
        <v>106</v>
      </c>
      <c r="B249">
        <v>10287</v>
      </c>
      <c r="C249">
        <v>34</v>
      </c>
      <c r="D249">
        <v>20</v>
      </c>
      <c r="E249">
        <f t="shared" si="20"/>
        <v>250</v>
      </c>
      <c r="F249">
        <f t="shared" si="21"/>
        <v>5000</v>
      </c>
      <c r="G249">
        <f t="shared" si="19"/>
        <v>275</v>
      </c>
      <c r="H249">
        <f t="shared" si="22"/>
        <v>5500</v>
      </c>
      <c r="I249">
        <v>113</v>
      </c>
      <c r="J249">
        <v>317</v>
      </c>
      <c r="K249">
        <f t="shared" si="23"/>
        <v>-204</v>
      </c>
      <c r="L249">
        <f t="shared" si="24"/>
        <v>-64.353312302839115</v>
      </c>
    </row>
    <row r="250" spans="1:12" x14ac:dyDescent="0.25">
      <c r="A250">
        <v>112</v>
      </c>
      <c r="B250">
        <v>10290</v>
      </c>
      <c r="C250">
        <v>5</v>
      </c>
      <c r="D250">
        <v>20</v>
      </c>
      <c r="E250">
        <f t="shared" si="20"/>
        <v>250</v>
      </c>
      <c r="F250">
        <f t="shared" si="21"/>
        <v>5000</v>
      </c>
      <c r="G250">
        <f t="shared" si="19"/>
        <v>275</v>
      </c>
      <c r="H250">
        <f t="shared" si="22"/>
        <v>5500</v>
      </c>
      <c r="I250">
        <v>114</v>
      </c>
      <c r="J250">
        <v>318</v>
      </c>
      <c r="K250">
        <f t="shared" si="23"/>
        <v>-204</v>
      </c>
      <c r="L250">
        <f t="shared" si="24"/>
        <v>-64.15094339622641</v>
      </c>
    </row>
    <row r="251" spans="1:12" x14ac:dyDescent="0.25">
      <c r="A251">
        <v>116</v>
      </c>
      <c r="B251">
        <v>10291</v>
      </c>
      <c r="C251">
        <v>13</v>
      </c>
      <c r="D251">
        <v>20</v>
      </c>
      <c r="E251">
        <f t="shared" si="20"/>
        <v>250</v>
      </c>
      <c r="F251">
        <f t="shared" si="21"/>
        <v>5000</v>
      </c>
      <c r="G251">
        <f t="shared" si="19"/>
        <v>275</v>
      </c>
      <c r="H251">
        <f t="shared" si="22"/>
        <v>5500</v>
      </c>
      <c r="I251">
        <v>115</v>
      </c>
      <c r="J251">
        <v>319</v>
      </c>
      <c r="K251">
        <f t="shared" si="23"/>
        <v>-204</v>
      </c>
      <c r="L251">
        <f t="shared" si="24"/>
        <v>-63.949843260188089</v>
      </c>
    </row>
    <row r="252" spans="1:12" x14ac:dyDescent="0.25">
      <c r="A252">
        <v>119</v>
      </c>
      <c r="B252">
        <v>10292</v>
      </c>
      <c r="C252">
        <v>20</v>
      </c>
      <c r="D252">
        <v>20</v>
      </c>
      <c r="E252">
        <f t="shared" si="20"/>
        <v>250</v>
      </c>
      <c r="F252">
        <f t="shared" si="21"/>
        <v>5000</v>
      </c>
      <c r="G252">
        <f t="shared" si="19"/>
        <v>275</v>
      </c>
      <c r="H252">
        <f t="shared" si="22"/>
        <v>5500</v>
      </c>
      <c r="I252">
        <v>116</v>
      </c>
      <c r="J252">
        <v>320</v>
      </c>
      <c r="K252">
        <f t="shared" si="23"/>
        <v>-204</v>
      </c>
      <c r="L252">
        <f t="shared" si="24"/>
        <v>-63.749999999999993</v>
      </c>
    </row>
    <row r="253" spans="1:12" x14ac:dyDescent="0.25">
      <c r="A253">
        <v>134</v>
      </c>
      <c r="B253">
        <v>10297</v>
      </c>
      <c r="C253">
        <v>72</v>
      </c>
      <c r="D253">
        <v>20</v>
      </c>
      <c r="E253">
        <f t="shared" si="20"/>
        <v>250</v>
      </c>
      <c r="F253">
        <f t="shared" si="21"/>
        <v>5000</v>
      </c>
      <c r="G253">
        <f t="shared" si="19"/>
        <v>275</v>
      </c>
      <c r="H253">
        <f t="shared" si="22"/>
        <v>5500</v>
      </c>
      <c r="I253">
        <v>117</v>
      </c>
      <c r="J253">
        <v>321</v>
      </c>
      <c r="K253">
        <f t="shared" si="23"/>
        <v>-204</v>
      </c>
      <c r="L253">
        <f t="shared" si="24"/>
        <v>-63.551401869158873</v>
      </c>
    </row>
    <row r="254" spans="1:12" x14ac:dyDescent="0.25">
      <c r="A254">
        <v>140</v>
      </c>
      <c r="B254">
        <v>10299</v>
      </c>
      <c r="C254">
        <v>70</v>
      </c>
      <c r="D254">
        <v>20</v>
      </c>
      <c r="E254">
        <f t="shared" si="20"/>
        <v>250</v>
      </c>
      <c r="F254">
        <f t="shared" si="21"/>
        <v>5000</v>
      </c>
      <c r="G254">
        <f t="shared" si="19"/>
        <v>275</v>
      </c>
      <c r="H254">
        <f t="shared" si="22"/>
        <v>5500</v>
      </c>
      <c r="I254">
        <v>118</v>
      </c>
      <c r="J254">
        <v>322</v>
      </c>
      <c r="K254">
        <f t="shared" si="23"/>
        <v>-204</v>
      </c>
      <c r="L254">
        <f t="shared" si="24"/>
        <v>-63.354037267080741</v>
      </c>
    </row>
    <row r="255" spans="1:12" x14ac:dyDescent="0.25">
      <c r="A255">
        <v>142</v>
      </c>
      <c r="B255">
        <v>10300</v>
      </c>
      <c r="C255">
        <v>68</v>
      </c>
      <c r="D255">
        <v>20</v>
      </c>
      <c r="E255">
        <f t="shared" si="20"/>
        <v>250</v>
      </c>
      <c r="F255">
        <f t="shared" si="21"/>
        <v>5000</v>
      </c>
      <c r="G255">
        <f t="shared" si="19"/>
        <v>275</v>
      </c>
      <c r="H255">
        <f t="shared" si="22"/>
        <v>5500</v>
      </c>
      <c r="I255">
        <v>119</v>
      </c>
      <c r="J255">
        <v>323</v>
      </c>
      <c r="K255">
        <f t="shared" si="23"/>
        <v>-204</v>
      </c>
      <c r="L255">
        <f t="shared" si="24"/>
        <v>-63.157894736842103</v>
      </c>
    </row>
    <row r="256" spans="1:12" x14ac:dyDescent="0.25">
      <c r="A256">
        <v>144</v>
      </c>
      <c r="B256">
        <v>10301</v>
      </c>
      <c r="C256">
        <v>56</v>
      </c>
      <c r="D256">
        <v>20</v>
      </c>
      <c r="E256">
        <f t="shared" si="20"/>
        <v>250</v>
      </c>
      <c r="F256">
        <f t="shared" si="21"/>
        <v>5000</v>
      </c>
      <c r="G256">
        <f t="shared" si="19"/>
        <v>275</v>
      </c>
      <c r="H256">
        <f t="shared" si="22"/>
        <v>5500</v>
      </c>
      <c r="I256">
        <v>107</v>
      </c>
      <c r="J256">
        <v>324</v>
      </c>
      <c r="K256">
        <f t="shared" si="23"/>
        <v>-217</v>
      </c>
      <c r="L256">
        <f t="shared" si="24"/>
        <v>-66.975308641975303</v>
      </c>
    </row>
    <row r="257" spans="1:12" x14ac:dyDescent="0.25">
      <c r="A257">
        <v>164</v>
      </c>
      <c r="B257">
        <v>10309</v>
      </c>
      <c r="C257">
        <v>4</v>
      </c>
      <c r="D257">
        <v>20</v>
      </c>
      <c r="E257">
        <f t="shared" si="20"/>
        <v>250</v>
      </c>
      <c r="F257">
        <f t="shared" si="21"/>
        <v>5000</v>
      </c>
      <c r="G257">
        <f t="shared" si="19"/>
        <v>275</v>
      </c>
      <c r="H257">
        <f t="shared" si="22"/>
        <v>5500</v>
      </c>
      <c r="I257">
        <v>108</v>
      </c>
      <c r="J257">
        <v>325</v>
      </c>
      <c r="K257">
        <f t="shared" si="23"/>
        <v>-217</v>
      </c>
      <c r="L257">
        <f t="shared" si="24"/>
        <v>-66.769230769230774</v>
      </c>
    </row>
    <row r="258" spans="1:12" x14ac:dyDescent="0.25">
      <c r="A258">
        <v>167</v>
      </c>
      <c r="B258">
        <v>10309</v>
      </c>
      <c r="C258">
        <v>43</v>
      </c>
      <c r="D258">
        <v>20</v>
      </c>
      <c r="E258">
        <f t="shared" si="20"/>
        <v>250</v>
      </c>
      <c r="F258">
        <f t="shared" si="21"/>
        <v>5000</v>
      </c>
      <c r="G258">
        <f t="shared" ref="G258:G321" si="25">E258*N$2+E258</f>
        <v>275</v>
      </c>
      <c r="H258">
        <f t="shared" si="22"/>
        <v>5500</v>
      </c>
      <c r="I258">
        <v>109</v>
      </c>
      <c r="J258">
        <v>326</v>
      </c>
      <c r="K258">
        <f t="shared" si="23"/>
        <v>-217</v>
      </c>
      <c r="L258">
        <f t="shared" si="24"/>
        <v>-66.564417177914109</v>
      </c>
    </row>
    <row r="259" spans="1:12" x14ac:dyDescent="0.25">
      <c r="A259">
        <v>175</v>
      </c>
      <c r="B259">
        <v>10312</v>
      </c>
      <c r="C259">
        <v>53</v>
      </c>
      <c r="D259">
        <v>20</v>
      </c>
      <c r="E259">
        <f t="shared" ref="E259:E322" si="26">N$1</f>
        <v>250</v>
      </c>
      <c r="F259">
        <f t="shared" ref="F259:F322" si="27">D259*E259</f>
        <v>5000</v>
      </c>
      <c r="G259">
        <f t="shared" si="25"/>
        <v>275</v>
      </c>
      <c r="H259">
        <f t="shared" ref="H259:H322" si="28">G259*D259</f>
        <v>5500</v>
      </c>
      <c r="I259">
        <v>110</v>
      </c>
      <c r="J259">
        <v>327</v>
      </c>
      <c r="K259">
        <f t="shared" ref="K259:K322" si="29">I259-J259</f>
        <v>-217</v>
      </c>
      <c r="L259">
        <f t="shared" ref="L259:L322" si="30">K259/J259*100</f>
        <v>-66.360856269113157</v>
      </c>
    </row>
    <row r="260" spans="1:12" x14ac:dyDescent="0.25">
      <c r="A260">
        <v>185</v>
      </c>
      <c r="B260">
        <v>10317</v>
      </c>
      <c r="C260">
        <v>1</v>
      </c>
      <c r="D260">
        <v>20</v>
      </c>
      <c r="E260">
        <f t="shared" si="26"/>
        <v>250</v>
      </c>
      <c r="F260">
        <f t="shared" si="27"/>
        <v>5000</v>
      </c>
      <c r="G260">
        <f t="shared" si="25"/>
        <v>275</v>
      </c>
      <c r="H260">
        <f t="shared" si="28"/>
        <v>5500</v>
      </c>
      <c r="I260">
        <v>111</v>
      </c>
      <c r="J260">
        <v>328</v>
      </c>
      <c r="K260">
        <f t="shared" si="29"/>
        <v>-217</v>
      </c>
      <c r="L260">
        <f t="shared" si="30"/>
        <v>-66.158536585365852</v>
      </c>
    </row>
    <row r="261" spans="1:12" x14ac:dyDescent="0.25">
      <c r="A261">
        <v>186</v>
      </c>
      <c r="B261">
        <v>10318</v>
      </c>
      <c r="C261">
        <v>41</v>
      </c>
      <c r="D261">
        <v>20</v>
      </c>
      <c r="E261">
        <f t="shared" si="26"/>
        <v>250</v>
      </c>
      <c r="F261">
        <f t="shared" si="27"/>
        <v>5000</v>
      </c>
      <c r="G261">
        <f t="shared" si="25"/>
        <v>275</v>
      </c>
      <c r="H261">
        <f t="shared" si="28"/>
        <v>5500</v>
      </c>
      <c r="I261">
        <v>112</v>
      </c>
      <c r="J261">
        <v>329</v>
      </c>
      <c r="K261">
        <f t="shared" si="29"/>
        <v>-217</v>
      </c>
      <c r="L261">
        <f t="shared" si="30"/>
        <v>-65.957446808510639</v>
      </c>
    </row>
    <row r="262" spans="1:12" x14ac:dyDescent="0.25">
      <c r="A262">
        <v>193</v>
      </c>
      <c r="B262">
        <v>10322</v>
      </c>
      <c r="C262">
        <v>52</v>
      </c>
      <c r="D262">
        <v>20</v>
      </c>
      <c r="E262">
        <f t="shared" si="26"/>
        <v>250</v>
      </c>
      <c r="F262">
        <f t="shared" si="27"/>
        <v>5000</v>
      </c>
      <c r="G262">
        <f t="shared" si="25"/>
        <v>275</v>
      </c>
      <c r="H262">
        <f t="shared" si="28"/>
        <v>5500</v>
      </c>
      <c r="I262">
        <v>113</v>
      </c>
      <c r="J262">
        <v>330</v>
      </c>
      <c r="K262">
        <f t="shared" si="29"/>
        <v>-217</v>
      </c>
      <c r="L262">
        <f t="shared" si="30"/>
        <v>-65.757575757575765</v>
      </c>
    </row>
    <row r="263" spans="1:12" x14ac:dyDescent="0.25">
      <c r="A263">
        <v>219</v>
      </c>
      <c r="B263">
        <v>10329</v>
      </c>
      <c r="C263">
        <v>38</v>
      </c>
      <c r="D263">
        <v>20</v>
      </c>
      <c r="E263">
        <f t="shared" si="26"/>
        <v>250</v>
      </c>
      <c r="F263">
        <f t="shared" si="27"/>
        <v>5000</v>
      </c>
      <c r="G263">
        <f t="shared" si="25"/>
        <v>275</v>
      </c>
      <c r="H263">
        <f t="shared" si="28"/>
        <v>5500</v>
      </c>
      <c r="I263">
        <v>114</v>
      </c>
      <c r="J263">
        <v>331</v>
      </c>
      <c r="K263">
        <f t="shared" si="29"/>
        <v>-217</v>
      </c>
      <c r="L263">
        <f t="shared" si="30"/>
        <v>-65.55891238670695</v>
      </c>
    </row>
    <row r="264" spans="1:12" x14ac:dyDescent="0.25">
      <c r="A264">
        <v>239</v>
      </c>
      <c r="B264">
        <v>10337</v>
      </c>
      <c r="C264">
        <v>36</v>
      </c>
      <c r="D264">
        <v>20</v>
      </c>
      <c r="E264">
        <f t="shared" si="26"/>
        <v>250</v>
      </c>
      <c r="F264">
        <f t="shared" si="27"/>
        <v>5000</v>
      </c>
      <c r="G264">
        <f t="shared" si="25"/>
        <v>275</v>
      </c>
      <c r="H264">
        <f t="shared" si="28"/>
        <v>5500</v>
      </c>
      <c r="I264">
        <v>115</v>
      </c>
      <c r="J264">
        <v>332</v>
      </c>
      <c r="K264">
        <f t="shared" si="29"/>
        <v>-217</v>
      </c>
      <c r="L264">
        <f t="shared" si="30"/>
        <v>-65.361445783132538</v>
      </c>
    </row>
    <row r="265" spans="1:12" x14ac:dyDescent="0.25">
      <c r="A265">
        <v>242</v>
      </c>
      <c r="B265">
        <v>10338</v>
      </c>
      <c r="C265">
        <v>17</v>
      </c>
      <c r="D265">
        <v>20</v>
      </c>
      <c r="E265">
        <f t="shared" si="26"/>
        <v>250</v>
      </c>
      <c r="F265">
        <f t="shared" si="27"/>
        <v>5000</v>
      </c>
      <c r="G265">
        <f t="shared" si="25"/>
        <v>275</v>
      </c>
      <c r="H265">
        <f t="shared" si="28"/>
        <v>5500</v>
      </c>
      <c r="I265">
        <v>116</v>
      </c>
      <c r="J265">
        <v>333</v>
      </c>
      <c r="K265">
        <f t="shared" si="29"/>
        <v>-217</v>
      </c>
      <c r="L265">
        <f t="shared" si="30"/>
        <v>-65.165165165165163</v>
      </c>
    </row>
    <row r="266" spans="1:12" x14ac:dyDescent="0.25">
      <c r="A266">
        <v>247</v>
      </c>
      <c r="B266">
        <v>10340</v>
      </c>
      <c r="C266">
        <v>18</v>
      </c>
      <c r="D266">
        <v>20</v>
      </c>
      <c r="E266">
        <f t="shared" si="26"/>
        <v>250</v>
      </c>
      <c r="F266">
        <f t="shared" si="27"/>
        <v>5000</v>
      </c>
      <c r="G266">
        <f t="shared" si="25"/>
        <v>275</v>
      </c>
      <c r="H266">
        <f t="shared" si="28"/>
        <v>5500</v>
      </c>
      <c r="I266">
        <v>117</v>
      </c>
      <c r="J266">
        <v>334</v>
      </c>
      <c r="K266">
        <f t="shared" si="29"/>
        <v>-217</v>
      </c>
      <c r="L266">
        <f t="shared" si="30"/>
        <v>-64.970059880239518</v>
      </c>
    </row>
    <row r="267" spans="1:12" x14ac:dyDescent="0.25">
      <c r="A267">
        <v>265</v>
      </c>
      <c r="B267">
        <v>10346</v>
      </c>
      <c r="C267">
        <v>56</v>
      </c>
      <c r="D267">
        <v>20</v>
      </c>
      <c r="E267">
        <f t="shared" si="26"/>
        <v>250</v>
      </c>
      <c r="F267">
        <f t="shared" si="27"/>
        <v>5000</v>
      </c>
      <c r="G267">
        <f t="shared" si="25"/>
        <v>275</v>
      </c>
      <c r="H267">
        <f t="shared" si="28"/>
        <v>5500</v>
      </c>
      <c r="I267">
        <v>118</v>
      </c>
      <c r="J267">
        <v>335</v>
      </c>
      <c r="K267">
        <f t="shared" si="29"/>
        <v>-217</v>
      </c>
      <c r="L267">
        <f t="shared" si="30"/>
        <v>-64.776119402985074</v>
      </c>
    </row>
    <row r="268" spans="1:12" x14ac:dyDescent="0.25">
      <c r="A268">
        <v>275</v>
      </c>
      <c r="B268">
        <v>10351</v>
      </c>
      <c r="C268">
        <v>38</v>
      </c>
      <c r="D268">
        <v>20</v>
      </c>
      <c r="E268">
        <f t="shared" si="26"/>
        <v>250</v>
      </c>
      <c r="F268">
        <f t="shared" si="27"/>
        <v>5000</v>
      </c>
      <c r="G268">
        <f t="shared" si="25"/>
        <v>275</v>
      </c>
      <c r="H268">
        <f t="shared" si="28"/>
        <v>5500</v>
      </c>
      <c r="I268">
        <v>119</v>
      </c>
      <c r="J268">
        <v>336</v>
      </c>
      <c r="K268">
        <f t="shared" si="29"/>
        <v>-217</v>
      </c>
      <c r="L268">
        <f t="shared" si="30"/>
        <v>-64.583333333333343</v>
      </c>
    </row>
    <row r="269" spans="1:12" x14ac:dyDescent="0.25">
      <c r="A269">
        <v>280</v>
      </c>
      <c r="B269">
        <v>10352</v>
      </c>
      <c r="C269">
        <v>54</v>
      </c>
      <c r="D269">
        <v>20</v>
      </c>
      <c r="E269">
        <f t="shared" si="26"/>
        <v>250</v>
      </c>
      <c r="F269">
        <f t="shared" si="27"/>
        <v>5000</v>
      </c>
      <c r="G269">
        <f t="shared" si="25"/>
        <v>275</v>
      </c>
      <c r="H269">
        <f t="shared" si="28"/>
        <v>5500</v>
      </c>
      <c r="I269">
        <v>107</v>
      </c>
      <c r="J269">
        <v>337</v>
      </c>
      <c r="K269">
        <f t="shared" si="29"/>
        <v>-230</v>
      </c>
      <c r="L269">
        <f t="shared" si="30"/>
        <v>-68.249258160237389</v>
      </c>
    </row>
    <row r="270" spans="1:12" x14ac:dyDescent="0.25">
      <c r="A270">
        <v>289</v>
      </c>
      <c r="B270">
        <v>10356</v>
      </c>
      <c r="C270">
        <v>69</v>
      </c>
      <c r="D270">
        <v>20</v>
      </c>
      <c r="E270">
        <f t="shared" si="26"/>
        <v>250</v>
      </c>
      <c r="F270">
        <f t="shared" si="27"/>
        <v>5000</v>
      </c>
      <c r="G270">
        <f t="shared" si="25"/>
        <v>275</v>
      </c>
      <c r="H270">
        <f t="shared" si="28"/>
        <v>5500</v>
      </c>
      <c r="I270">
        <v>108</v>
      </c>
      <c r="J270">
        <v>338</v>
      </c>
      <c r="K270">
        <f t="shared" si="29"/>
        <v>-230</v>
      </c>
      <c r="L270">
        <f t="shared" si="30"/>
        <v>-68.047337278106511</v>
      </c>
    </row>
    <row r="271" spans="1:12" x14ac:dyDescent="0.25">
      <c r="A271">
        <v>295</v>
      </c>
      <c r="B271">
        <v>10358</v>
      </c>
      <c r="C271">
        <v>36</v>
      </c>
      <c r="D271">
        <v>20</v>
      </c>
      <c r="E271">
        <f t="shared" si="26"/>
        <v>250</v>
      </c>
      <c r="F271">
        <f t="shared" si="27"/>
        <v>5000</v>
      </c>
      <c r="G271">
        <f t="shared" si="25"/>
        <v>275</v>
      </c>
      <c r="H271">
        <f t="shared" si="28"/>
        <v>5500</v>
      </c>
      <c r="I271">
        <v>109</v>
      </c>
      <c r="J271">
        <v>339</v>
      </c>
      <c r="K271">
        <f t="shared" si="29"/>
        <v>-230</v>
      </c>
      <c r="L271">
        <f t="shared" si="30"/>
        <v>-67.846607669616517</v>
      </c>
    </row>
    <row r="272" spans="1:12" x14ac:dyDescent="0.25">
      <c r="A272">
        <v>307</v>
      </c>
      <c r="B272">
        <v>10362</v>
      </c>
      <c r="C272">
        <v>51</v>
      </c>
      <c r="D272">
        <v>20</v>
      </c>
      <c r="E272">
        <f t="shared" si="26"/>
        <v>250</v>
      </c>
      <c r="F272">
        <f t="shared" si="27"/>
        <v>5000</v>
      </c>
      <c r="G272">
        <f t="shared" si="25"/>
        <v>275</v>
      </c>
      <c r="H272">
        <f t="shared" si="28"/>
        <v>5500</v>
      </c>
      <c r="I272">
        <v>110</v>
      </c>
      <c r="J272">
        <v>340</v>
      </c>
      <c r="K272">
        <f t="shared" si="29"/>
        <v>-230</v>
      </c>
      <c r="L272">
        <f t="shared" si="30"/>
        <v>-67.64705882352942</v>
      </c>
    </row>
    <row r="273" spans="1:12" x14ac:dyDescent="0.25">
      <c r="A273">
        <v>309</v>
      </c>
      <c r="B273">
        <v>10363</v>
      </c>
      <c r="C273">
        <v>31</v>
      </c>
      <c r="D273">
        <v>20</v>
      </c>
      <c r="E273">
        <f t="shared" si="26"/>
        <v>250</v>
      </c>
      <c r="F273">
        <f t="shared" si="27"/>
        <v>5000</v>
      </c>
      <c r="G273">
        <f t="shared" si="25"/>
        <v>275</v>
      </c>
      <c r="H273">
        <f t="shared" si="28"/>
        <v>5500</v>
      </c>
      <c r="I273">
        <v>111</v>
      </c>
      <c r="J273">
        <v>341</v>
      </c>
      <c r="K273">
        <f t="shared" si="29"/>
        <v>-230</v>
      </c>
      <c r="L273">
        <f t="shared" si="30"/>
        <v>-67.448680351906148</v>
      </c>
    </row>
    <row r="274" spans="1:12" x14ac:dyDescent="0.25">
      <c r="A274">
        <v>325</v>
      </c>
      <c r="B274">
        <v>10369</v>
      </c>
      <c r="C274">
        <v>29</v>
      </c>
      <c r="D274">
        <v>20</v>
      </c>
      <c r="E274">
        <f t="shared" si="26"/>
        <v>250</v>
      </c>
      <c r="F274">
        <f t="shared" si="27"/>
        <v>5000</v>
      </c>
      <c r="G274">
        <f t="shared" si="25"/>
        <v>275</v>
      </c>
      <c r="H274">
        <f t="shared" si="28"/>
        <v>5500</v>
      </c>
      <c r="I274">
        <v>112</v>
      </c>
      <c r="J274">
        <v>342</v>
      </c>
      <c r="K274">
        <f t="shared" si="29"/>
        <v>-230</v>
      </c>
      <c r="L274">
        <f t="shared" si="30"/>
        <v>-67.251461988304101</v>
      </c>
    </row>
    <row r="275" spans="1:12" x14ac:dyDescent="0.25">
      <c r="A275">
        <v>329</v>
      </c>
      <c r="B275">
        <v>10370</v>
      </c>
      <c r="C275">
        <v>74</v>
      </c>
      <c r="D275">
        <v>20</v>
      </c>
      <c r="E275">
        <f t="shared" si="26"/>
        <v>250</v>
      </c>
      <c r="F275">
        <f t="shared" si="27"/>
        <v>5000</v>
      </c>
      <c r="G275">
        <f t="shared" si="25"/>
        <v>275</v>
      </c>
      <c r="H275">
        <f t="shared" si="28"/>
        <v>5500</v>
      </c>
      <c r="I275">
        <v>113</v>
      </c>
      <c r="J275">
        <v>343</v>
      </c>
      <c r="K275">
        <f t="shared" si="29"/>
        <v>-230</v>
      </c>
      <c r="L275">
        <f t="shared" si="30"/>
        <v>-67.055393586005835</v>
      </c>
    </row>
    <row r="276" spans="1:12" x14ac:dyDescent="0.25">
      <c r="A276">
        <v>342</v>
      </c>
      <c r="B276">
        <v>10377</v>
      </c>
      <c r="C276">
        <v>28</v>
      </c>
      <c r="D276">
        <v>20</v>
      </c>
      <c r="E276">
        <f t="shared" si="26"/>
        <v>250</v>
      </c>
      <c r="F276">
        <f t="shared" si="27"/>
        <v>5000</v>
      </c>
      <c r="G276">
        <f t="shared" si="25"/>
        <v>275</v>
      </c>
      <c r="H276">
        <f t="shared" si="28"/>
        <v>5500</v>
      </c>
      <c r="I276">
        <v>114</v>
      </c>
      <c r="J276">
        <v>344</v>
      </c>
      <c r="K276">
        <f t="shared" si="29"/>
        <v>-230</v>
      </c>
      <c r="L276">
        <f t="shared" si="30"/>
        <v>-66.860465116279073</v>
      </c>
    </row>
    <row r="277" spans="1:12" x14ac:dyDescent="0.25">
      <c r="A277">
        <v>343</v>
      </c>
      <c r="B277">
        <v>10377</v>
      </c>
      <c r="C277">
        <v>39</v>
      </c>
      <c r="D277">
        <v>20</v>
      </c>
      <c r="E277">
        <f t="shared" si="26"/>
        <v>250</v>
      </c>
      <c r="F277">
        <f t="shared" si="27"/>
        <v>5000</v>
      </c>
      <c r="G277">
        <f t="shared" si="25"/>
        <v>275</v>
      </c>
      <c r="H277">
        <f t="shared" si="28"/>
        <v>5500</v>
      </c>
      <c r="I277">
        <v>115</v>
      </c>
      <c r="J277">
        <v>345</v>
      </c>
      <c r="K277">
        <f t="shared" si="29"/>
        <v>-230</v>
      </c>
      <c r="L277">
        <f t="shared" si="30"/>
        <v>-66.666666666666657</v>
      </c>
    </row>
    <row r="278" spans="1:12" x14ac:dyDescent="0.25">
      <c r="A278">
        <v>347</v>
      </c>
      <c r="B278">
        <v>10379</v>
      </c>
      <c r="C278">
        <v>65</v>
      </c>
      <c r="D278">
        <v>20</v>
      </c>
      <c r="E278">
        <f t="shared" si="26"/>
        <v>250</v>
      </c>
      <c r="F278">
        <f t="shared" si="27"/>
        <v>5000</v>
      </c>
      <c r="G278">
        <f t="shared" si="25"/>
        <v>275</v>
      </c>
      <c r="H278">
        <f t="shared" si="28"/>
        <v>5500</v>
      </c>
      <c r="I278">
        <v>116</v>
      </c>
      <c r="J278">
        <v>346</v>
      </c>
      <c r="K278">
        <f t="shared" si="29"/>
        <v>-230</v>
      </c>
      <c r="L278">
        <f t="shared" si="30"/>
        <v>-66.473988439306353</v>
      </c>
    </row>
    <row r="279" spans="1:12" x14ac:dyDescent="0.25">
      <c r="A279">
        <v>349</v>
      </c>
      <c r="B279">
        <v>10380</v>
      </c>
      <c r="C279">
        <v>53</v>
      </c>
      <c r="D279">
        <v>20</v>
      </c>
      <c r="E279">
        <f t="shared" si="26"/>
        <v>250</v>
      </c>
      <c r="F279">
        <f t="shared" si="27"/>
        <v>5000</v>
      </c>
      <c r="G279">
        <f t="shared" si="25"/>
        <v>275</v>
      </c>
      <c r="H279">
        <f t="shared" si="28"/>
        <v>5500</v>
      </c>
      <c r="I279">
        <v>117</v>
      </c>
      <c r="J279">
        <v>347</v>
      </c>
      <c r="K279">
        <f t="shared" si="29"/>
        <v>-230</v>
      </c>
      <c r="L279">
        <f t="shared" si="30"/>
        <v>-66.282420749279538</v>
      </c>
    </row>
    <row r="280" spans="1:12" x14ac:dyDescent="0.25">
      <c r="A280">
        <v>358</v>
      </c>
      <c r="B280">
        <v>10383</v>
      </c>
      <c r="C280">
        <v>13</v>
      </c>
      <c r="D280">
        <v>20</v>
      </c>
      <c r="E280">
        <f t="shared" si="26"/>
        <v>250</v>
      </c>
      <c r="F280">
        <f t="shared" si="27"/>
        <v>5000</v>
      </c>
      <c r="G280">
        <f t="shared" si="25"/>
        <v>275</v>
      </c>
      <c r="H280">
        <f t="shared" si="28"/>
        <v>5500</v>
      </c>
      <c r="I280">
        <v>118</v>
      </c>
      <c r="J280">
        <v>348</v>
      </c>
      <c r="K280">
        <f t="shared" si="29"/>
        <v>-230</v>
      </c>
      <c r="L280">
        <f t="shared" si="30"/>
        <v>-66.091954022988503</v>
      </c>
    </row>
    <row r="281" spans="1:12" x14ac:dyDescent="0.25">
      <c r="A281">
        <v>360</v>
      </c>
      <c r="B281">
        <v>10383</v>
      </c>
      <c r="C281">
        <v>56</v>
      </c>
      <c r="D281">
        <v>20</v>
      </c>
      <c r="E281">
        <f t="shared" si="26"/>
        <v>250</v>
      </c>
      <c r="F281">
        <f t="shared" si="27"/>
        <v>5000</v>
      </c>
      <c r="G281">
        <f t="shared" si="25"/>
        <v>275</v>
      </c>
      <c r="H281">
        <f t="shared" si="28"/>
        <v>5500</v>
      </c>
      <c r="I281">
        <v>119</v>
      </c>
      <c r="J281">
        <v>349</v>
      </c>
      <c r="K281">
        <f t="shared" si="29"/>
        <v>-230</v>
      </c>
      <c r="L281">
        <f t="shared" si="30"/>
        <v>-65.902578796561613</v>
      </c>
    </row>
    <row r="282" spans="1:12" x14ac:dyDescent="0.25">
      <c r="A282">
        <v>364</v>
      </c>
      <c r="B282">
        <v>10385</v>
      </c>
      <c r="C282">
        <v>60</v>
      </c>
      <c r="D282">
        <v>20</v>
      </c>
      <c r="E282">
        <f t="shared" si="26"/>
        <v>250</v>
      </c>
      <c r="F282">
        <f t="shared" si="27"/>
        <v>5000</v>
      </c>
      <c r="G282">
        <f t="shared" si="25"/>
        <v>275</v>
      </c>
      <c r="H282">
        <f t="shared" si="28"/>
        <v>5500</v>
      </c>
      <c r="I282">
        <v>107</v>
      </c>
      <c r="J282">
        <v>350</v>
      </c>
      <c r="K282">
        <f t="shared" si="29"/>
        <v>-243</v>
      </c>
      <c r="L282">
        <f t="shared" si="30"/>
        <v>-69.428571428571431</v>
      </c>
    </row>
    <row r="283" spans="1:12" x14ac:dyDescent="0.25">
      <c r="A283">
        <v>373</v>
      </c>
      <c r="B283">
        <v>10388</v>
      </c>
      <c r="C283">
        <v>52</v>
      </c>
      <c r="D283">
        <v>20</v>
      </c>
      <c r="E283">
        <f t="shared" si="26"/>
        <v>250</v>
      </c>
      <c r="F283">
        <f t="shared" si="27"/>
        <v>5000</v>
      </c>
      <c r="G283">
        <f t="shared" si="25"/>
        <v>275</v>
      </c>
      <c r="H283">
        <f t="shared" si="28"/>
        <v>5500</v>
      </c>
      <c r="I283">
        <v>108</v>
      </c>
      <c r="J283">
        <v>351</v>
      </c>
      <c r="K283">
        <f t="shared" si="29"/>
        <v>-243</v>
      </c>
      <c r="L283">
        <f t="shared" si="30"/>
        <v>-69.230769230769226</v>
      </c>
    </row>
    <row r="284" spans="1:12" x14ac:dyDescent="0.25">
      <c r="A284">
        <v>377</v>
      </c>
      <c r="B284">
        <v>10389</v>
      </c>
      <c r="C284">
        <v>62</v>
      </c>
      <c r="D284">
        <v>20</v>
      </c>
      <c r="E284">
        <f t="shared" si="26"/>
        <v>250</v>
      </c>
      <c r="F284">
        <f t="shared" si="27"/>
        <v>5000</v>
      </c>
      <c r="G284">
        <f t="shared" si="25"/>
        <v>275</v>
      </c>
      <c r="H284">
        <f t="shared" si="28"/>
        <v>5500</v>
      </c>
      <c r="I284">
        <v>109</v>
      </c>
      <c r="J284">
        <v>352</v>
      </c>
      <c r="K284">
        <f t="shared" si="29"/>
        <v>-243</v>
      </c>
      <c r="L284">
        <f t="shared" si="30"/>
        <v>-69.034090909090907</v>
      </c>
    </row>
    <row r="285" spans="1:12" x14ac:dyDescent="0.25">
      <c r="A285">
        <v>411</v>
      </c>
      <c r="B285">
        <v>10401</v>
      </c>
      <c r="C285">
        <v>65</v>
      </c>
      <c r="D285">
        <v>20</v>
      </c>
      <c r="E285">
        <f t="shared" si="26"/>
        <v>250</v>
      </c>
      <c r="F285">
        <f t="shared" si="27"/>
        <v>5000</v>
      </c>
      <c r="G285">
        <f t="shared" si="25"/>
        <v>275</v>
      </c>
      <c r="H285">
        <f t="shared" si="28"/>
        <v>5500</v>
      </c>
      <c r="I285">
        <v>110</v>
      </c>
      <c r="J285">
        <v>353</v>
      </c>
      <c r="K285">
        <f t="shared" si="29"/>
        <v>-243</v>
      </c>
      <c r="L285">
        <f t="shared" si="30"/>
        <v>-68.838526912181308</v>
      </c>
    </row>
    <row r="286" spans="1:12" x14ac:dyDescent="0.25">
      <c r="A286">
        <v>439</v>
      </c>
      <c r="B286">
        <v>10412</v>
      </c>
      <c r="C286">
        <v>14</v>
      </c>
      <c r="D286">
        <v>20</v>
      </c>
      <c r="E286">
        <f t="shared" si="26"/>
        <v>250</v>
      </c>
      <c r="F286">
        <f t="shared" si="27"/>
        <v>5000</v>
      </c>
      <c r="G286">
        <f t="shared" si="25"/>
        <v>275</v>
      </c>
      <c r="H286">
        <f t="shared" si="28"/>
        <v>5500</v>
      </c>
      <c r="I286">
        <v>111</v>
      </c>
      <c r="J286">
        <v>354</v>
      </c>
      <c r="K286">
        <f t="shared" si="29"/>
        <v>-243</v>
      </c>
      <c r="L286">
        <f t="shared" si="30"/>
        <v>-68.644067796610159</v>
      </c>
    </row>
    <row r="287" spans="1:12" x14ac:dyDescent="0.25">
      <c r="A287">
        <v>446</v>
      </c>
      <c r="B287">
        <v>10415</v>
      </c>
      <c r="C287">
        <v>33</v>
      </c>
      <c r="D287">
        <v>20</v>
      </c>
      <c r="E287">
        <f t="shared" si="26"/>
        <v>250</v>
      </c>
      <c r="F287">
        <f t="shared" si="27"/>
        <v>5000</v>
      </c>
      <c r="G287">
        <f t="shared" si="25"/>
        <v>275</v>
      </c>
      <c r="H287">
        <f t="shared" si="28"/>
        <v>5500</v>
      </c>
      <c r="I287">
        <v>112</v>
      </c>
      <c r="J287">
        <v>355</v>
      </c>
      <c r="K287">
        <f t="shared" si="29"/>
        <v>-243</v>
      </c>
      <c r="L287">
        <f t="shared" si="30"/>
        <v>-68.450704225352112</v>
      </c>
    </row>
    <row r="288" spans="1:12" x14ac:dyDescent="0.25">
      <c r="A288">
        <v>447</v>
      </c>
      <c r="B288">
        <v>10416</v>
      </c>
      <c r="C288">
        <v>19</v>
      </c>
      <c r="D288">
        <v>20</v>
      </c>
      <c r="E288">
        <f t="shared" si="26"/>
        <v>250</v>
      </c>
      <c r="F288">
        <f t="shared" si="27"/>
        <v>5000</v>
      </c>
      <c r="G288">
        <f t="shared" si="25"/>
        <v>275</v>
      </c>
      <c r="H288">
        <f t="shared" si="28"/>
        <v>5500</v>
      </c>
      <c r="I288">
        <v>113</v>
      </c>
      <c r="J288">
        <v>356</v>
      </c>
      <c r="K288">
        <f t="shared" si="29"/>
        <v>-243</v>
      </c>
      <c r="L288">
        <f t="shared" si="30"/>
        <v>-68.258426966292134</v>
      </c>
    </row>
    <row r="289" spans="1:12" x14ac:dyDescent="0.25">
      <c r="A289">
        <v>449</v>
      </c>
      <c r="B289">
        <v>10416</v>
      </c>
      <c r="C289">
        <v>57</v>
      </c>
      <c r="D289">
        <v>20</v>
      </c>
      <c r="E289">
        <f t="shared" si="26"/>
        <v>250</v>
      </c>
      <c r="F289">
        <f t="shared" si="27"/>
        <v>5000</v>
      </c>
      <c r="G289">
        <f t="shared" si="25"/>
        <v>275</v>
      </c>
      <c r="H289">
        <f t="shared" si="28"/>
        <v>5500</v>
      </c>
      <c r="I289">
        <v>114</v>
      </c>
      <c r="J289">
        <v>357</v>
      </c>
      <c r="K289">
        <f t="shared" si="29"/>
        <v>-243</v>
      </c>
      <c r="L289">
        <f t="shared" si="30"/>
        <v>-68.067226890756302</v>
      </c>
    </row>
    <row r="290" spans="1:12" x14ac:dyDescent="0.25">
      <c r="A290">
        <v>459</v>
      </c>
      <c r="B290">
        <v>10419</v>
      </c>
      <c r="C290">
        <v>69</v>
      </c>
      <c r="D290">
        <v>20</v>
      </c>
      <c r="E290">
        <f t="shared" si="26"/>
        <v>250</v>
      </c>
      <c r="F290">
        <f t="shared" si="27"/>
        <v>5000</v>
      </c>
      <c r="G290">
        <f t="shared" si="25"/>
        <v>275</v>
      </c>
      <c r="H290">
        <f t="shared" si="28"/>
        <v>5500</v>
      </c>
      <c r="I290">
        <v>115</v>
      </c>
      <c r="J290">
        <v>358</v>
      </c>
      <c r="K290">
        <f t="shared" si="29"/>
        <v>-243</v>
      </c>
      <c r="L290">
        <f t="shared" si="30"/>
        <v>-67.877094972067042</v>
      </c>
    </row>
    <row r="291" spans="1:12" x14ac:dyDescent="0.25">
      <c r="A291">
        <v>460</v>
      </c>
      <c r="B291">
        <v>10420</v>
      </c>
      <c r="C291">
        <v>9</v>
      </c>
      <c r="D291">
        <v>20</v>
      </c>
      <c r="E291">
        <f t="shared" si="26"/>
        <v>250</v>
      </c>
      <c r="F291">
        <f t="shared" si="27"/>
        <v>5000</v>
      </c>
      <c r="G291">
        <f t="shared" si="25"/>
        <v>275</v>
      </c>
      <c r="H291">
        <f t="shared" si="28"/>
        <v>5500</v>
      </c>
      <c r="I291">
        <v>116</v>
      </c>
      <c r="J291">
        <v>359</v>
      </c>
      <c r="K291">
        <f t="shared" si="29"/>
        <v>-243</v>
      </c>
      <c r="L291">
        <f t="shared" si="30"/>
        <v>-67.688022284122567</v>
      </c>
    </row>
    <row r="292" spans="1:12" x14ac:dyDescent="0.25">
      <c r="A292">
        <v>463</v>
      </c>
      <c r="B292">
        <v>10420</v>
      </c>
      <c r="C292">
        <v>73</v>
      </c>
      <c r="D292">
        <v>20</v>
      </c>
      <c r="E292">
        <f t="shared" si="26"/>
        <v>250</v>
      </c>
      <c r="F292">
        <f t="shared" si="27"/>
        <v>5000</v>
      </c>
      <c r="G292">
        <f t="shared" si="25"/>
        <v>275</v>
      </c>
      <c r="H292">
        <f t="shared" si="28"/>
        <v>5500</v>
      </c>
      <c r="I292">
        <v>117</v>
      </c>
      <c r="J292">
        <v>360</v>
      </c>
      <c r="K292">
        <f t="shared" si="29"/>
        <v>-243</v>
      </c>
      <c r="L292">
        <f t="shared" si="30"/>
        <v>-67.5</v>
      </c>
    </row>
    <row r="293" spans="1:12" x14ac:dyDescent="0.25">
      <c r="A293">
        <v>470</v>
      </c>
      <c r="B293">
        <v>10423</v>
      </c>
      <c r="C293">
        <v>59</v>
      </c>
      <c r="D293">
        <v>20</v>
      </c>
      <c r="E293">
        <f t="shared" si="26"/>
        <v>250</v>
      </c>
      <c r="F293">
        <f t="shared" si="27"/>
        <v>5000</v>
      </c>
      <c r="G293">
        <f t="shared" si="25"/>
        <v>275</v>
      </c>
      <c r="H293">
        <f t="shared" si="28"/>
        <v>5500</v>
      </c>
      <c r="I293">
        <v>118</v>
      </c>
      <c r="J293">
        <v>361</v>
      </c>
      <c r="K293">
        <f t="shared" si="29"/>
        <v>-243</v>
      </c>
      <c r="L293">
        <f t="shared" si="30"/>
        <v>-67.313019390581715</v>
      </c>
    </row>
    <row r="294" spans="1:12" x14ac:dyDescent="0.25">
      <c r="A294">
        <v>475</v>
      </c>
      <c r="B294">
        <v>10425</v>
      </c>
      <c r="C294">
        <v>76</v>
      </c>
      <c r="D294">
        <v>20</v>
      </c>
      <c r="E294">
        <f t="shared" si="26"/>
        <v>250</v>
      </c>
      <c r="F294">
        <f t="shared" si="27"/>
        <v>5000</v>
      </c>
      <c r="G294">
        <f t="shared" si="25"/>
        <v>275</v>
      </c>
      <c r="H294">
        <f t="shared" si="28"/>
        <v>5500</v>
      </c>
      <c r="I294">
        <v>119</v>
      </c>
      <c r="J294">
        <v>362</v>
      </c>
      <c r="K294">
        <f t="shared" si="29"/>
        <v>-243</v>
      </c>
      <c r="L294">
        <f t="shared" si="30"/>
        <v>-67.127071823204417</v>
      </c>
    </row>
    <row r="295" spans="1:12" x14ac:dyDescent="0.25">
      <c r="A295">
        <v>479</v>
      </c>
      <c r="B295">
        <v>10428</v>
      </c>
      <c r="C295">
        <v>46</v>
      </c>
      <c r="D295">
        <v>20</v>
      </c>
      <c r="E295">
        <f t="shared" si="26"/>
        <v>250</v>
      </c>
      <c r="F295">
        <f t="shared" si="27"/>
        <v>5000</v>
      </c>
      <c r="G295">
        <f t="shared" si="25"/>
        <v>275</v>
      </c>
      <c r="H295">
        <f t="shared" si="28"/>
        <v>5500</v>
      </c>
      <c r="I295">
        <v>107</v>
      </c>
      <c r="J295">
        <v>363</v>
      </c>
      <c r="K295">
        <f t="shared" si="29"/>
        <v>-256</v>
      </c>
      <c r="L295">
        <f t="shared" si="30"/>
        <v>-70.523415977961434</v>
      </c>
    </row>
    <row r="296" spans="1:12" x14ac:dyDescent="0.25">
      <c r="A296">
        <v>503</v>
      </c>
      <c r="B296">
        <v>10438</v>
      </c>
      <c r="C296">
        <v>34</v>
      </c>
      <c r="D296">
        <v>20</v>
      </c>
      <c r="E296">
        <f t="shared" si="26"/>
        <v>250</v>
      </c>
      <c r="F296">
        <f t="shared" si="27"/>
        <v>5000</v>
      </c>
      <c r="G296">
        <f t="shared" si="25"/>
        <v>275</v>
      </c>
      <c r="H296">
        <f t="shared" si="28"/>
        <v>5500</v>
      </c>
      <c r="I296">
        <v>108</v>
      </c>
      <c r="J296">
        <v>364</v>
      </c>
      <c r="K296">
        <f t="shared" si="29"/>
        <v>-256</v>
      </c>
      <c r="L296">
        <f t="shared" si="30"/>
        <v>-70.329670329670336</v>
      </c>
    </row>
    <row r="297" spans="1:12" x14ac:dyDescent="0.25">
      <c r="A297">
        <v>19</v>
      </c>
      <c r="B297">
        <v>10254</v>
      </c>
      <c r="C297">
        <v>55</v>
      </c>
      <c r="D297">
        <v>21</v>
      </c>
      <c r="E297">
        <f t="shared" si="26"/>
        <v>250</v>
      </c>
      <c r="F297">
        <f t="shared" si="27"/>
        <v>5250</v>
      </c>
      <c r="G297">
        <f t="shared" si="25"/>
        <v>275</v>
      </c>
      <c r="H297">
        <f t="shared" si="28"/>
        <v>5775</v>
      </c>
      <c r="I297">
        <v>109</v>
      </c>
      <c r="J297">
        <v>365</v>
      </c>
      <c r="K297">
        <f t="shared" si="29"/>
        <v>-256</v>
      </c>
      <c r="L297">
        <f t="shared" si="30"/>
        <v>-70.136986301369859</v>
      </c>
    </row>
    <row r="298" spans="1:12" x14ac:dyDescent="0.25">
      <c r="A298">
        <v>20</v>
      </c>
      <c r="B298">
        <v>10254</v>
      </c>
      <c r="C298">
        <v>74</v>
      </c>
      <c r="D298">
        <v>21</v>
      </c>
      <c r="E298">
        <f t="shared" si="26"/>
        <v>250</v>
      </c>
      <c r="F298">
        <f t="shared" si="27"/>
        <v>5250</v>
      </c>
      <c r="G298">
        <f t="shared" si="25"/>
        <v>275</v>
      </c>
      <c r="H298">
        <f t="shared" si="28"/>
        <v>5775</v>
      </c>
      <c r="I298">
        <v>110</v>
      </c>
      <c r="J298">
        <v>366</v>
      </c>
      <c r="K298">
        <f t="shared" si="29"/>
        <v>-256</v>
      </c>
      <c r="L298">
        <f t="shared" si="30"/>
        <v>-69.945355191256837</v>
      </c>
    </row>
    <row r="299" spans="1:12" x14ac:dyDescent="0.25">
      <c r="A299">
        <v>38</v>
      </c>
      <c r="B299">
        <v>10260</v>
      </c>
      <c r="C299">
        <v>70</v>
      </c>
      <c r="D299">
        <v>21</v>
      </c>
      <c r="E299">
        <f t="shared" si="26"/>
        <v>250</v>
      </c>
      <c r="F299">
        <f t="shared" si="27"/>
        <v>5250</v>
      </c>
      <c r="G299">
        <f t="shared" si="25"/>
        <v>275</v>
      </c>
      <c r="H299">
        <f t="shared" si="28"/>
        <v>5775</v>
      </c>
      <c r="I299">
        <v>111</v>
      </c>
      <c r="J299">
        <v>367</v>
      </c>
      <c r="K299">
        <f t="shared" si="29"/>
        <v>-256</v>
      </c>
      <c r="L299">
        <f t="shared" si="30"/>
        <v>-69.754768392370565</v>
      </c>
    </row>
    <row r="300" spans="1:12" x14ac:dyDescent="0.25">
      <c r="A300">
        <v>97</v>
      </c>
      <c r="B300">
        <v>10284</v>
      </c>
      <c r="C300">
        <v>44</v>
      </c>
      <c r="D300">
        <v>21</v>
      </c>
      <c r="E300">
        <f t="shared" si="26"/>
        <v>250</v>
      </c>
      <c r="F300">
        <f t="shared" si="27"/>
        <v>5250</v>
      </c>
      <c r="G300">
        <f t="shared" si="25"/>
        <v>275</v>
      </c>
      <c r="H300">
        <f t="shared" si="28"/>
        <v>5775</v>
      </c>
      <c r="I300">
        <v>112</v>
      </c>
      <c r="J300">
        <v>368</v>
      </c>
      <c r="K300">
        <f t="shared" si="29"/>
        <v>-256</v>
      </c>
      <c r="L300">
        <f t="shared" si="30"/>
        <v>-69.565217391304344</v>
      </c>
    </row>
    <row r="301" spans="1:12" x14ac:dyDescent="0.25">
      <c r="A301">
        <v>127</v>
      </c>
      <c r="B301">
        <v>10294</v>
      </c>
      <c r="C301">
        <v>60</v>
      </c>
      <c r="D301">
        <v>21</v>
      </c>
      <c r="E301">
        <f t="shared" si="26"/>
        <v>250</v>
      </c>
      <c r="F301">
        <f t="shared" si="27"/>
        <v>5250</v>
      </c>
      <c r="G301">
        <f t="shared" si="25"/>
        <v>275</v>
      </c>
      <c r="H301">
        <f t="shared" si="28"/>
        <v>5775</v>
      </c>
      <c r="I301">
        <v>113</v>
      </c>
      <c r="J301">
        <v>369</v>
      </c>
      <c r="K301">
        <f t="shared" si="29"/>
        <v>-256</v>
      </c>
      <c r="L301">
        <f t="shared" si="30"/>
        <v>-69.376693766937663</v>
      </c>
    </row>
    <row r="302" spans="1:12" x14ac:dyDescent="0.25">
      <c r="A302">
        <v>197</v>
      </c>
      <c r="B302">
        <v>10324</v>
      </c>
      <c r="C302">
        <v>16</v>
      </c>
      <c r="D302">
        <v>21</v>
      </c>
      <c r="E302">
        <f t="shared" si="26"/>
        <v>250</v>
      </c>
      <c r="F302">
        <f t="shared" si="27"/>
        <v>5250</v>
      </c>
      <c r="G302">
        <f t="shared" si="25"/>
        <v>275</v>
      </c>
      <c r="H302">
        <f t="shared" si="28"/>
        <v>5775</v>
      </c>
      <c r="I302">
        <v>114</v>
      </c>
      <c r="J302">
        <v>370</v>
      </c>
      <c r="K302">
        <f t="shared" si="29"/>
        <v>-256</v>
      </c>
      <c r="L302">
        <f t="shared" si="30"/>
        <v>-69.189189189189193</v>
      </c>
    </row>
    <row r="303" spans="1:12" x14ac:dyDescent="0.25">
      <c r="A303">
        <v>397</v>
      </c>
      <c r="B303">
        <v>10396</v>
      </c>
      <c r="C303">
        <v>72</v>
      </c>
      <c r="D303">
        <v>21</v>
      </c>
      <c r="E303">
        <f t="shared" si="26"/>
        <v>250</v>
      </c>
      <c r="F303">
        <f t="shared" si="27"/>
        <v>5250</v>
      </c>
      <c r="G303">
        <f t="shared" si="25"/>
        <v>275</v>
      </c>
      <c r="H303">
        <f t="shared" si="28"/>
        <v>5775</v>
      </c>
      <c r="I303">
        <v>115</v>
      </c>
      <c r="J303">
        <v>371</v>
      </c>
      <c r="K303">
        <f t="shared" si="29"/>
        <v>-256</v>
      </c>
      <c r="L303">
        <f t="shared" si="30"/>
        <v>-69.002695417789766</v>
      </c>
    </row>
    <row r="304" spans="1:12" x14ac:dyDescent="0.25">
      <c r="A304">
        <v>406</v>
      </c>
      <c r="B304">
        <v>10400</v>
      </c>
      <c r="C304">
        <v>29</v>
      </c>
      <c r="D304">
        <v>21</v>
      </c>
      <c r="E304">
        <f t="shared" si="26"/>
        <v>250</v>
      </c>
      <c r="F304">
        <f t="shared" si="27"/>
        <v>5250</v>
      </c>
      <c r="G304">
        <f t="shared" si="25"/>
        <v>275</v>
      </c>
      <c r="H304">
        <f t="shared" si="28"/>
        <v>5775</v>
      </c>
      <c r="I304">
        <v>116</v>
      </c>
      <c r="J304">
        <v>372</v>
      </c>
      <c r="K304">
        <f t="shared" si="29"/>
        <v>-256</v>
      </c>
      <c r="L304">
        <f t="shared" si="30"/>
        <v>-68.817204301075279</v>
      </c>
    </row>
    <row r="305" spans="1:12" x14ac:dyDescent="0.25">
      <c r="A305">
        <v>415</v>
      </c>
      <c r="B305">
        <v>10403</v>
      </c>
      <c r="C305">
        <v>16</v>
      </c>
      <c r="D305">
        <v>21</v>
      </c>
      <c r="E305">
        <f t="shared" si="26"/>
        <v>250</v>
      </c>
      <c r="F305">
        <f t="shared" si="27"/>
        <v>5250</v>
      </c>
      <c r="G305">
        <f t="shared" si="25"/>
        <v>275</v>
      </c>
      <c r="H305">
        <f t="shared" si="28"/>
        <v>5775</v>
      </c>
      <c r="I305">
        <v>117</v>
      </c>
      <c r="J305">
        <v>373</v>
      </c>
      <c r="K305">
        <f t="shared" si="29"/>
        <v>-256</v>
      </c>
      <c r="L305">
        <f t="shared" si="30"/>
        <v>-68.632707774798931</v>
      </c>
    </row>
    <row r="306" spans="1:12" x14ac:dyDescent="0.25">
      <c r="A306">
        <v>62</v>
      </c>
      <c r="B306">
        <v>10271</v>
      </c>
      <c r="C306">
        <v>33</v>
      </c>
      <c r="D306">
        <v>24</v>
      </c>
      <c r="E306">
        <f t="shared" si="26"/>
        <v>250</v>
      </c>
      <c r="F306">
        <f t="shared" si="27"/>
        <v>6000</v>
      </c>
      <c r="G306">
        <f t="shared" si="25"/>
        <v>275</v>
      </c>
      <c r="H306">
        <f t="shared" si="28"/>
        <v>6600</v>
      </c>
      <c r="I306">
        <v>118</v>
      </c>
      <c r="J306">
        <v>374</v>
      </c>
      <c r="K306">
        <f t="shared" si="29"/>
        <v>-256</v>
      </c>
      <c r="L306">
        <f t="shared" si="30"/>
        <v>-68.449197860962556</v>
      </c>
    </row>
    <row r="307" spans="1:12" x14ac:dyDescent="0.25">
      <c r="A307">
        <v>65</v>
      </c>
      <c r="B307">
        <v>10272</v>
      </c>
      <c r="C307">
        <v>72</v>
      </c>
      <c r="D307">
        <v>24</v>
      </c>
      <c r="E307">
        <f t="shared" si="26"/>
        <v>250</v>
      </c>
      <c r="F307">
        <f t="shared" si="27"/>
        <v>6000</v>
      </c>
      <c r="G307">
        <f t="shared" si="25"/>
        <v>275</v>
      </c>
      <c r="H307">
        <f t="shared" si="28"/>
        <v>6600</v>
      </c>
      <c r="I307">
        <v>119</v>
      </c>
      <c r="J307">
        <v>375</v>
      </c>
      <c r="K307">
        <f t="shared" si="29"/>
        <v>-256</v>
      </c>
      <c r="L307">
        <f t="shared" si="30"/>
        <v>-68.266666666666666</v>
      </c>
    </row>
    <row r="308" spans="1:12" x14ac:dyDescent="0.25">
      <c r="A308">
        <v>66</v>
      </c>
      <c r="B308">
        <v>10273</v>
      </c>
      <c r="C308">
        <v>10</v>
      </c>
      <c r="D308">
        <v>24</v>
      </c>
      <c r="E308">
        <f t="shared" si="26"/>
        <v>250</v>
      </c>
      <c r="F308">
        <f t="shared" si="27"/>
        <v>6000</v>
      </c>
      <c r="G308">
        <f t="shared" si="25"/>
        <v>275</v>
      </c>
      <c r="H308">
        <f t="shared" si="28"/>
        <v>6600</v>
      </c>
      <c r="I308">
        <v>107</v>
      </c>
      <c r="J308">
        <v>376</v>
      </c>
      <c r="K308">
        <f t="shared" si="29"/>
        <v>-269</v>
      </c>
      <c r="L308">
        <f t="shared" si="30"/>
        <v>-71.542553191489361</v>
      </c>
    </row>
    <row r="309" spans="1:12" x14ac:dyDescent="0.25">
      <c r="A309">
        <v>117</v>
      </c>
      <c r="B309">
        <v>10291</v>
      </c>
      <c r="C309">
        <v>44</v>
      </c>
      <c r="D309">
        <v>24</v>
      </c>
      <c r="E309">
        <f t="shared" si="26"/>
        <v>250</v>
      </c>
      <c r="F309">
        <f t="shared" si="27"/>
        <v>6000</v>
      </c>
      <c r="G309">
        <f t="shared" si="25"/>
        <v>275</v>
      </c>
      <c r="H309">
        <f t="shared" si="28"/>
        <v>6600</v>
      </c>
      <c r="I309">
        <v>108</v>
      </c>
      <c r="J309">
        <v>377</v>
      </c>
      <c r="K309">
        <f t="shared" si="29"/>
        <v>-269</v>
      </c>
      <c r="L309">
        <f t="shared" si="30"/>
        <v>-71.352785145888603</v>
      </c>
    </row>
    <row r="310" spans="1:12" x14ac:dyDescent="0.25">
      <c r="A310">
        <v>174</v>
      </c>
      <c r="B310">
        <v>10312</v>
      </c>
      <c r="C310">
        <v>43</v>
      </c>
      <c r="D310">
        <v>24</v>
      </c>
      <c r="E310">
        <f t="shared" si="26"/>
        <v>250</v>
      </c>
      <c r="F310">
        <f t="shared" si="27"/>
        <v>6000</v>
      </c>
      <c r="G310">
        <f t="shared" si="25"/>
        <v>275</v>
      </c>
      <c r="H310">
        <f t="shared" si="28"/>
        <v>6600</v>
      </c>
      <c r="I310">
        <v>109</v>
      </c>
      <c r="J310">
        <v>378</v>
      </c>
      <c r="K310">
        <f t="shared" si="29"/>
        <v>-269</v>
      </c>
      <c r="L310">
        <f t="shared" si="30"/>
        <v>-71.164021164021165</v>
      </c>
    </row>
    <row r="311" spans="1:12" x14ac:dyDescent="0.25">
      <c r="A311">
        <v>207</v>
      </c>
      <c r="B311">
        <v>10326</v>
      </c>
      <c r="C311">
        <v>4</v>
      </c>
      <c r="D311">
        <v>24</v>
      </c>
      <c r="E311">
        <f t="shared" si="26"/>
        <v>250</v>
      </c>
      <c r="F311">
        <f t="shared" si="27"/>
        <v>6000</v>
      </c>
      <c r="G311">
        <f t="shared" si="25"/>
        <v>275</v>
      </c>
      <c r="H311">
        <f t="shared" si="28"/>
        <v>6600</v>
      </c>
      <c r="I311">
        <v>110</v>
      </c>
      <c r="J311">
        <v>379</v>
      </c>
      <c r="K311">
        <f t="shared" si="29"/>
        <v>-269</v>
      </c>
      <c r="L311">
        <f t="shared" si="30"/>
        <v>-70.97625329815304</v>
      </c>
    </row>
    <row r="312" spans="1:12" x14ac:dyDescent="0.25">
      <c r="A312">
        <v>238</v>
      </c>
      <c r="B312">
        <v>10337</v>
      </c>
      <c r="C312">
        <v>26</v>
      </c>
      <c r="D312">
        <v>24</v>
      </c>
      <c r="E312">
        <f t="shared" si="26"/>
        <v>250</v>
      </c>
      <c r="F312">
        <f t="shared" si="27"/>
        <v>6000</v>
      </c>
      <c r="G312">
        <f t="shared" si="25"/>
        <v>275</v>
      </c>
      <c r="H312">
        <f t="shared" si="28"/>
        <v>6600</v>
      </c>
      <c r="I312">
        <v>111</v>
      </c>
      <c r="J312">
        <v>380</v>
      </c>
      <c r="K312">
        <f t="shared" si="29"/>
        <v>-269</v>
      </c>
      <c r="L312">
        <f t="shared" si="30"/>
        <v>-70.78947368421052</v>
      </c>
    </row>
    <row r="313" spans="1:12" x14ac:dyDescent="0.25">
      <c r="A313">
        <v>252</v>
      </c>
      <c r="B313">
        <v>10342</v>
      </c>
      <c r="C313">
        <v>2</v>
      </c>
      <c r="D313">
        <v>24</v>
      </c>
      <c r="E313">
        <f t="shared" si="26"/>
        <v>250</v>
      </c>
      <c r="F313">
        <f t="shared" si="27"/>
        <v>6000</v>
      </c>
      <c r="G313">
        <f t="shared" si="25"/>
        <v>275</v>
      </c>
      <c r="H313">
        <f t="shared" si="28"/>
        <v>6600</v>
      </c>
      <c r="I313">
        <v>112</v>
      </c>
      <c r="J313">
        <v>381</v>
      </c>
      <c r="K313">
        <f t="shared" si="29"/>
        <v>-269</v>
      </c>
      <c r="L313">
        <f t="shared" si="30"/>
        <v>-70.60367454068242</v>
      </c>
    </row>
    <row r="314" spans="1:12" x14ac:dyDescent="0.25">
      <c r="A314">
        <v>272</v>
      </c>
      <c r="B314">
        <v>10349</v>
      </c>
      <c r="C314">
        <v>54</v>
      </c>
      <c r="D314">
        <v>24</v>
      </c>
      <c r="E314">
        <f t="shared" si="26"/>
        <v>250</v>
      </c>
      <c r="F314">
        <f t="shared" si="27"/>
        <v>6000</v>
      </c>
      <c r="G314">
        <f t="shared" si="25"/>
        <v>275</v>
      </c>
      <c r="H314">
        <f t="shared" si="28"/>
        <v>6600</v>
      </c>
      <c r="I314">
        <v>113</v>
      </c>
      <c r="J314">
        <v>382</v>
      </c>
      <c r="K314">
        <f t="shared" si="29"/>
        <v>-269</v>
      </c>
      <c r="L314">
        <f t="shared" si="30"/>
        <v>-70.418848167539267</v>
      </c>
    </row>
    <row r="315" spans="1:12" x14ac:dyDescent="0.25">
      <c r="A315">
        <v>308</v>
      </c>
      <c r="B315">
        <v>10362</v>
      </c>
      <c r="C315">
        <v>54</v>
      </c>
      <c r="D315">
        <v>24</v>
      </c>
      <c r="E315">
        <f t="shared" si="26"/>
        <v>250</v>
      </c>
      <c r="F315">
        <f t="shared" si="27"/>
        <v>6000</v>
      </c>
      <c r="G315">
        <f t="shared" si="25"/>
        <v>275</v>
      </c>
      <c r="H315">
        <f t="shared" si="28"/>
        <v>6600</v>
      </c>
      <c r="I315">
        <v>114</v>
      </c>
      <c r="J315">
        <v>383</v>
      </c>
      <c r="K315">
        <f t="shared" si="29"/>
        <v>-269</v>
      </c>
      <c r="L315">
        <f t="shared" si="30"/>
        <v>-70.234986945169709</v>
      </c>
    </row>
    <row r="316" spans="1:12" x14ac:dyDescent="0.25">
      <c r="A316">
        <v>314</v>
      </c>
      <c r="B316">
        <v>10365</v>
      </c>
      <c r="C316">
        <v>11</v>
      </c>
      <c r="D316">
        <v>24</v>
      </c>
      <c r="E316">
        <f t="shared" si="26"/>
        <v>250</v>
      </c>
      <c r="F316">
        <f t="shared" si="27"/>
        <v>6000</v>
      </c>
      <c r="G316">
        <f t="shared" si="25"/>
        <v>275</v>
      </c>
      <c r="H316">
        <f t="shared" si="28"/>
        <v>6600</v>
      </c>
      <c r="I316">
        <v>115</v>
      </c>
      <c r="J316">
        <v>384</v>
      </c>
      <c r="K316">
        <f t="shared" si="29"/>
        <v>-269</v>
      </c>
      <c r="L316">
        <f t="shared" si="30"/>
        <v>-70.052083333333343</v>
      </c>
    </row>
    <row r="317" spans="1:12" x14ac:dyDescent="0.25">
      <c r="A317">
        <v>382</v>
      </c>
      <c r="B317">
        <v>10390</v>
      </c>
      <c r="C317">
        <v>72</v>
      </c>
      <c r="D317">
        <v>24</v>
      </c>
      <c r="E317">
        <f t="shared" si="26"/>
        <v>250</v>
      </c>
      <c r="F317">
        <f t="shared" si="27"/>
        <v>6000</v>
      </c>
      <c r="G317">
        <f t="shared" si="25"/>
        <v>275</v>
      </c>
      <c r="H317">
        <f t="shared" si="28"/>
        <v>6600</v>
      </c>
      <c r="I317">
        <v>116</v>
      </c>
      <c r="J317">
        <v>385</v>
      </c>
      <c r="K317">
        <f t="shared" si="29"/>
        <v>-269</v>
      </c>
      <c r="L317">
        <f t="shared" si="30"/>
        <v>-69.870129870129873</v>
      </c>
    </row>
    <row r="318" spans="1:12" x14ac:dyDescent="0.25">
      <c r="A318">
        <v>440</v>
      </c>
      <c r="B318">
        <v>10413</v>
      </c>
      <c r="C318">
        <v>1</v>
      </c>
      <c r="D318">
        <v>24</v>
      </c>
      <c r="E318">
        <f t="shared" si="26"/>
        <v>250</v>
      </c>
      <c r="F318">
        <f t="shared" si="27"/>
        <v>6000</v>
      </c>
      <c r="G318">
        <f t="shared" si="25"/>
        <v>275</v>
      </c>
      <c r="H318">
        <f t="shared" si="28"/>
        <v>6600</v>
      </c>
      <c r="I318">
        <v>117</v>
      </c>
      <c r="J318">
        <v>386</v>
      </c>
      <c r="K318">
        <f t="shared" si="29"/>
        <v>-269</v>
      </c>
      <c r="L318">
        <f t="shared" si="30"/>
        <v>-69.689119170984455</v>
      </c>
    </row>
    <row r="319" spans="1:12" x14ac:dyDescent="0.25">
      <c r="A319">
        <v>500</v>
      </c>
      <c r="B319">
        <v>10436</v>
      </c>
      <c r="C319">
        <v>75</v>
      </c>
      <c r="D319">
        <v>24</v>
      </c>
      <c r="E319">
        <f t="shared" si="26"/>
        <v>250</v>
      </c>
      <c r="F319">
        <f t="shared" si="27"/>
        <v>6000</v>
      </c>
      <c r="G319">
        <f t="shared" si="25"/>
        <v>275</v>
      </c>
      <c r="H319">
        <f t="shared" si="28"/>
        <v>6600</v>
      </c>
      <c r="I319">
        <v>118</v>
      </c>
      <c r="J319">
        <v>387</v>
      </c>
      <c r="K319">
        <f t="shared" si="29"/>
        <v>-269</v>
      </c>
      <c r="L319">
        <f t="shared" si="30"/>
        <v>-69.509043927648577</v>
      </c>
    </row>
    <row r="320" spans="1:12" x14ac:dyDescent="0.25">
      <c r="A320">
        <v>511</v>
      </c>
      <c r="B320">
        <v>10440</v>
      </c>
      <c r="C320">
        <v>29</v>
      </c>
      <c r="D320">
        <v>24</v>
      </c>
      <c r="E320">
        <f t="shared" si="26"/>
        <v>250</v>
      </c>
      <c r="F320">
        <f t="shared" si="27"/>
        <v>6000</v>
      </c>
      <c r="G320">
        <f t="shared" si="25"/>
        <v>275</v>
      </c>
      <c r="H320">
        <f t="shared" si="28"/>
        <v>6600</v>
      </c>
      <c r="I320">
        <v>119</v>
      </c>
      <c r="J320">
        <v>388</v>
      </c>
      <c r="K320">
        <f t="shared" si="29"/>
        <v>-269</v>
      </c>
      <c r="L320">
        <f t="shared" si="30"/>
        <v>-69.329896907216494</v>
      </c>
    </row>
    <row r="321" spans="1:12" x14ac:dyDescent="0.25">
      <c r="A321">
        <v>13</v>
      </c>
      <c r="B321">
        <v>10252</v>
      </c>
      <c r="C321">
        <v>33</v>
      </c>
      <c r="D321">
        <v>25</v>
      </c>
      <c r="E321">
        <f t="shared" si="26"/>
        <v>250</v>
      </c>
      <c r="F321">
        <f t="shared" si="27"/>
        <v>6250</v>
      </c>
      <c r="G321">
        <f t="shared" si="25"/>
        <v>275</v>
      </c>
      <c r="H321">
        <f t="shared" si="28"/>
        <v>6875</v>
      </c>
      <c r="I321">
        <v>107</v>
      </c>
      <c r="J321">
        <v>389</v>
      </c>
      <c r="K321">
        <f t="shared" si="29"/>
        <v>-282</v>
      </c>
      <c r="L321">
        <f t="shared" si="30"/>
        <v>-72.493573264781489</v>
      </c>
    </row>
    <row r="322" spans="1:12" x14ac:dyDescent="0.25">
      <c r="A322">
        <v>23</v>
      </c>
      <c r="B322">
        <v>10255</v>
      </c>
      <c r="C322">
        <v>36</v>
      </c>
      <c r="D322">
        <v>25</v>
      </c>
      <c r="E322">
        <f t="shared" si="26"/>
        <v>250</v>
      </c>
      <c r="F322">
        <f t="shared" si="27"/>
        <v>6250</v>
      </c>
      <c r="G322">
        <f t="shared" ref="G322:G385" si="31">E322*N$2+E322</f>
        <v>275</v>
      </c>
      <c r="H322">
        <f t="shared" si="28"/>
        <v>6875</v>
      </c>
      <c r="I322">
        <v>108</v>
      </c>
      <c r="J322">
        <v>390</v>
      </c>
      <c r="K322">
        <f t="shared" si="29"/>
        <v>-282</v>
      </c>
      <c r="L322">
        <f t="shared" si="30"/>
        <v>-72.307692307692307</v>
      </c>
    </row>
    <row r="323" spans="1:12" x14ac:dyDescent="0.25">
      <c r="A323">
        <v>27</v>
      </c>
      <c r="B323">
        <v>10257</v>
      </c>
      <c r="C323">
        <v>27</v>
      </c>
      <c r="D323">
        <v>25</v>
      </c>
      <c r="E323">
        <f t="shared" ref="E323:E386" si="32">N$1</f>
        <v>250</v>
      </c>
      <c r="F323">
        <f t="shared" ref="F323:F386" si="33">D323*E323</f>
        <v>6250</v>
      </c>
      <c r="G323">
        <f t="shared" si="31"/>
        <v>275</v>
      </c>
      <c r="H323">
        <f t="shared" ref="H323:H386" si="34">G323*D323</f>
        <v>6875</v>
      </c>
      <c r="I323">
        <v>109</v>
      </c>
      <c r="J323">
        <v>391</v>
      </c>
      <c r="K323">
        <f t="shared" ref="K323:K386" si="35">I323-J323</f>
        <v>-282</v>
      </c>
      <c r="L323">
        <f t="shared" ref="L323:L386" si="36">K323/J323*100</f>
        <v>-72.1227621483376</v>
      </c>
    </row>
    <row r="324" spans="1:12" x14ac:dyDescent="0.25">
      <c r="A324">
        <v>49</v>
      </c>
      <c r="B324">
        <v>10264</v>
      </c>
      <c r="C324">
        <v>41</v>
      </c>
      <c r="D324">
        <v>25</v>
      </c>
      <c r="E324">
        <f t="shared" si="32"/>
        <v>250</v>
      </c>
      <c r="F324">
        <f t="shared" si="33"/>
        <v>6250</v>
      </c>
      <c r="G324">
        <f t="shared" si="31"/>
        <v>275</v>
      </c>
      <c r="H324">
        <f t="shared" si="34"/>
        <v>6875</v>
      </c>
      <c r="I324">
        <v>110</v>
      </c>
      <c r="J324">
        <v>392</v>
      </c>
      <c r="K324">
        <f t="shared" si="35"/>
        <v>-282</v>
      </c>
      <c r="L324">
        <f t="shared" si="36"/>
        <v>-71.938775510204081</v>
      </c>
    </row>
    <row r="325" spans="1:12" x14ac:dyDescent="0.25">
      <c r="A325">
        <v>61</v>
      </c>
      <c r="B325">
        <v>10270</v>
      </c>
      <c r="C325">
        <v>43</v>
      </c>
      <c r="D325">
        <v>25</v>
      </c>
      <c r="E325">
        <f t="shared" si="32"/>
        <v>250</v>
      </c>
      <c r="F325">
        <f t="shared" si="33"/>
        <v>6250</v>
      </c>
      <c r="G325">
        <f t="shared" si="31"/>
        <v>275</v>
      </c>
      <c r="H325">
        <f t="shared" si="34"/>
        <v>6875</v>
      </c>
      <c r="I325">
        <v>111</v>
      </c>
      <c r="J325">
        <v>393</v>
      </c>
      <c r="K325">
        <f t="shared" si="35"/>
        <v>-282</v>
      </c>
      <c r="L325">
        <f t="shared" si="36"/>
        <v>-71.755725190839698</v>
      </c>
    </row>
    <row r="326" spans="1:12" x14ac:dyDescent="0.25">
      <c r="A326">
        <v>82</v>
      </c>
      <c r="B326">
        <v>10278</v>
      </c>
      <c r="C326">
        <v>73</v>
      </c>
      <c r="D326">
        <v>25</v>
      </c>
      <c r="E326">
        <f t="shared" si="32"/>
        <v>250</v>
      </c>
      <c r="F326">
        <f t="shared" si="33"/>
        <v>6250</v>
      </c>
      <c r="G326">
        <f t="shared" si="31"/>
        <v>275</v>
      </c>
      <c r="H326">
        <f t="shared" si="34"/>
        <v>6875</v>
      </c>
      <c r="I326">
        <v>112</v>
      </c>
      <c r="J326">
        <v>394</v>
      </c>
      <c r="K326">
        <f t="shared" si="35"/>
        <v>-282</v>
      </c>
      <c r="L326">
        <f t="shared" si="36"/>
        <v>-71.573604060913709</v>
      </c>
    </row>
    <row r="327" spans="1:12" x14ac:dyDescent="0.25">
      <c r="A327">
        <v>154</v>
      </c>
      <c r="B327">
        <v>10305</v>
      </c>
      <c r="C327">
        <v>18</v>
      </c>
      <c r="D327">
        <v>25</v>
      </c>
      <c r="E327">
        <f t="shared" si="32"/>
        <v>250</v>
      </c>
      <c r="F327">
        <f t="shared" si="33"/>
        <v>6250</v>
      </c>
      <c r="G327">
        <f t="shared" si="31"/>
        <v>275</v>
      </c>
      <c r="H327">
        <f t="shared" si="34"/>
        <v>6875</v>
      </c>
      <c r="I327">
        <v>113</v>
      </c>
      <c r="J327">
        <v>395</v>
      </c>
      <c r="K327">
        <f t="shared" si="35"/>
        <v>-282</v>
      </c>
      <c r="L327">
        <f t="shared" si="36"/>
        <v>-71.392405063291136</v>
      </c>
    </row>
    <row r="328" spans="1:12" x14ac:dyDescent="0.25">
      <c r="A328">
        <v>155</v>
      </c>
      <c r="B328">
        <v>10305</v>
      </c>
      <c r="C328">
        <v>29</v>
      </c>
      <c r="D328">
        <v>25</v>
      </c>
      <c r="E328">
        <f t="shared" si="32"/>
        <v>250</v>
      </c>
      <c r="F328">
        <f t="shared" si="33"/>
        <v>6250</v>
      </c>
      <c r="G328">
        <f t="shared" si="31"/>
        <v>275</v>
      </c>
      <c r="H328">
        <f t="shared" si="34"/>
        <v>6875</v>
      </c>
      <c r="I328">
        <v>114</v>
      </c>
      <c r="J328">
        <v>396</v>
      </c>
      <c r="K328">
        <f t="shared" si="35"/>
        <v>-282</v>
      </c>
      <c r="L328">
        <f t="shared" si="36"/>
        <v>-71.212121212121218</v>
      </c>
    </row>
    <row r="329" spans="1:12" x14ac:dyDescent="0.25">
      <c r="A329">
        <v>180</v>
      </c>
      <c r="B329">
        <v>10314</v>
      </c>
      <c r="C329">
        <v>62</v>
      </c>
      <c r="D329">
        <v>25</v>
      </c>
      <c r="E329">
        <f t="shared" si="32"/>
        <v>250</v>
      </c>
      <c r="F329">
        <f t="shared" si="33"/>
        <v>6250</v>
      </c>
      <c r="G329">
        <f t="shared" si="31"/>
        <v>275</v>
      </c>
      <c r="H329">
        <f t="shared" si="34"/>
        <v>6875</v>
      </c>
      <c r="I329">
        <v>115</v>
      </c>
      <c r="J329">
        <v>397</v>
      </c>
      <c r="K329">
        <f t="shared" si="35"/>
        <v>-282</v>
      </c>
      <c r="L329">
        <f t="shared" si="36"/>
        <v>-71.032745591939545</v>
      </c>
    </row>
    <row r="330" spans="1:12" x14ac:dyDescent="0.25">
      <c r="A330">
        <v>210</v>
      </c>
      <c r="B330">
        <v>10327</v>
      </c>
      <c r="C330">
        <v>2</v>
      </c>
      <c r="D330">
        <v>25</v>
      </c>
      <c r="E330">
        <f t="shared" si="32"/>
        <v>250</v>
      </c>
      <c r="F330">
        <f t="shared" si="33"/>
        <v>6250</v>
      </c>
      <c r="G330">
        <f t="shared" si="31"/>
        <v>275</v>
      </c>
      <c r="H330">
        <f t="shared" si="34"/>
        <v>6875</v>
      </c>
      <c r="I330">
        <v>116</v>
      </c>
      <c r="J330">
        <v>398</v>
      </c>
      <c r="K330">
        <f t="shared" si="35"/>
        <v>-282</v>
      </c>
      <c r="L330">
        <f t="shared" si="36"/>
        <v>-70.854271356783912</v>
      </c>
    </row>
    <row r="331" spans="1:12" x14ac:dyDescent="0.25">
      <c r="A331">
        <v>222</v>
      </c>
      <c r="B331">
        <v>10330</v>
      </c>
      <c r="C331">
        <v>72</v>
      </c>
      <c r="D331">
        <v>25</v>
      </c>
      <c r="E331">
        <f t="shared" si="32"/>
        <v>250</v>
      </c>
      <c r="F331">
        <f t="shared" si="33"/>
        <v>6250</v>
      </c>
      <c r="G331">
        <f t="shared" si="31"/>
        <v>275</v>
      </c>
      <c r="H331">
        <f t="shared" si="34"/>
        <v>6875</v>
      </c>
      <c r="I331">
        <v>117</v>
      </c>
      <c r="J331">
        <v>399</v>
      </c>
      <c r="K331">
        <f t="shared" si="35"/>
        <v>-282</v>
      </c>
      <c r="L331">
        <f t="shared" si="36"/>
        <v>-70.676691729323309</v>
      </c>
    </row>
    <row r="332" spans="1:12" x14ac:dyDescent="0.25">
      <c r="A332">
        <v>233</v>
      </c>
      <c r="B332">
        <v>10335</v>
      </c>
      <c r="C332">
        <v>31</v>
      </c>
      <c r="D332">
        <v>25</v>
      </c>
      <c r="E332">
        <f t="shared" si="32"/>
        <v>250</v>
      </c>
      <c r="F332">
        <f t="shared" si="33"/>
        <v>6250</v>
      </c>
      <c r="G332">
        <f t="shared" si="31"/>
        <v>275</v>
      </c>
      <c r="H332">
        <f t="shared" si="34"/>
        <v>6875</v>
      </c>
      <c r="I332">
        <v>118</v>
      </c>
      <c r="J332">
        <v>400</v>
      </c>
      <c r="K332">
        <f t="shared" si="35"/>
        <v>-282</v>
      </c>
      <c r="L332">
        <f t="shared" si="36"/>
        <v>-70.5</v>
      </c>
    </row>
    <row r="333" spans="1:12" x14ac:dyDescent="0.25">
      <c r="A333">
        <v>241</v>
      </c>
      <c r="B333">
        <v>10337</v>
      </c>
      <c r="C333">
        <v>72</v>
      </c>
      <c r="D333">
        <v>25</v>
      </c>
      <c r="E333">
        <f t="shared" si="32"/>
        <v>250</v>
      </c>
      <c r="F333">
        <f t="shared" si="33"/>
        <v>6250</v>
      </c>
      <c r="G333">
        <f t="shared" si="31"/>
        <v>275</v>
      </c>
      <c r="H333">
        <f t="shared" si="34"/>
        <v>6875</v>
      </c>
      <c r="I333">
        <v>119</v>
      </c>
      <c r="J333">
        <v>401</v>
      </c>
      <c r="K333">
        <f t="shared" si="35"/>
        <v>-282</v>
      </c>
      <c r="L333">
        <f t="shared" si="36"/>
        <v>-70.32418952618454</v>
      </c>
    </row>
    <row r="334" spans="1:12" x14ac:dyDescent="0.25">
      <c r="A334">
        <v>271</v>
      </c>
      <c r="B334">
        <v>10348</v>
      </c>
      <c r="C334">
        <v>23</v>
      </c>
      <c r="D334">
        <v>25</v>
      </c>
      <c r="E334">
        <f t="shared" si="32"/>
        <v>250</v>
      </c>
      <c r="F334">
        <f t="shared" si="33"/>
        <v>6250</v>
      </c>
      <c r="G334">
        <f t="shared" si="31"/>
        <v>275</v>
      </c>
      <c r="H334">
        <f t="shared" si="34"/>
        <v>6875</v>
      </c>
      <c r="I334">
        <v>107</v>
      </c>
      <c r="J334">
        <v>402</v>
      </c>
      <c r="K334">
        <f t="shared" si="35"/>
        <v>-295</v>
      </c>
      <c r="L334">
        <f t="shared" si="36"/>
        <v>-73.383084577114431</v>
      </c>
    </row>
    <row r="335" spans="1:12" x14ac:dyDescent="0.25">
      <c r="A335">
        <v>285</v>
      </c>
      <c r="B335">
        <v>10355</v>
      </c>
      <c r="C335">
        <v>24</v>
      </c>
      <c r="D335">
        <v>25</v>
      </c>
      <c r="E335">
        <f t="shared" si="32"/>
        <v>250</v>
      </c>
      <c r="F335">
        <f t="shared" si="33"/>
        <v>6250</v>
      </c>
      <c r="G335">
        <f t="shared" si="31"/>
        <v>275</v>
      </c>
      <c r="H335">
        <f t="shared" si="34"/>
        <v>6875</v>
      </c>
      <c r="I335">
        <v>108</v>
      </c>
      <c r="J335">
        <v>403</v>
      </c>
      <c r="K335">
        <f t="shared" si="35"/>
        <v>-295</v>
      </c>
      <c r="L335">
        <f t="shared" si="36"/>
        <v>-73.200992555831263</v>
      </c>
    </row>
    <row r="336" spans="1:12" x14ac:dyDescent="0.25">
      <c r="A336">
        <v>286</v>
      </c>
      <c r="B336">
        <v>10355</v>
      </c>
      <c r="C336">
        <v>57</v>
      </c>
      <c r="D336">
        <v>25</v>
      </c>
      <c r="E336">
        <f t="shared" si="32"/>
        <v>250</v>
      </c>
      <c r="F336">
        <f t="shared" si="33"/>
        <v>6250</v>
      </c>
      <c r="G336">
        <f t="shared" si="31"/>
        <v>275</v>
      </c>
      <c r="H336">
        <f t="shared" si="34"/>
        <v>6875</v>
      </c>
      <c r="I336">
        <v>109</v>
      </c>
      <c r="J336">
        <v>404</v>
      </c>
      <c r="K336">
        <f t="shared" si="35"/>
        <v>-295</v>
      </c>
      <c r="L336">
        <f t="shared" si="36"/>
        <v>-73.019801980198025</v>
      </c>
    </row>
    <row r="337" spans="1:12" x14ac:dyDescent="0.25">
      <c r="A337">
        <v>323</v>
      </c>
      <c r="B337">
        <v>10368</v>
      </c>
      <c r="C337">
        <v>57</v>
      </c>
      <c r="D337">
        <v>25</v>
      </c>
      <c r="E337">
        <f t="shared" si="32"/>
        <v>250</v>
      </c>
      <c r="F337">
        <f t="shared" si="33"/>
        <v>6250</v>
      </c>
      <c r="G337">
        <f t="shared" si="31"/>
        <v>275</v>
      </c>
      <c r="H337">
        <f t="shared" si="34"/>
        <v>6875</v>
      </c>
      <c r="I337">
        <v>110</v>
      </c>
      <c r="J337">
        <v>405</v>
      </c>
      <c r="K337">
        <f t="shared" si="35"/>
        <v>-295</v>
      </c>
      <c r="L337">
        <f t="shared" si="36"/>
        <v>-72.839506172839506</v>
      </c>
    </row>
    <row r="338" spans="1:12" x14ac:dyDescent="0.25">
      <c r="A338">
        <v>385</v>
      </c>
      <c r="B338">
        <v>10393</v>
      </c>
      <c r="C338">
        <v>2</v>
      </c>
      <c r="D338">
        <v>25</v>
      </c>
      <c r="E338">
        <f t="shared" si="32"/>
        <v>250</v>
      </c>
      <c r="F338">
        <f t="shared" si="33"/>
        <v>6250</v>
      </c>
      <c r="G338">
        <f t="shared" si="31"/>
        <v>275</v>
      </c>
      <c r="H338">
        <f t="shared" si="34"/>
        <v>6875</v>
      </c>
      <c r="I338">
        <v>111</v>
      </c>
      <c r="J338">
        <v>406</v>
      </c>
      <c r="K338">
        <f t="shared" si="35"/>
        <v>-295</v>
      </c>
      <c r="L338">
        <f t="shared" si="36"/>
        <v>-72.660098522167488</v>
      </c>
    </row>
    <row r="339" spans="1:12" x14ac:dyDescent="0.25">
      <c r="A339">
        <v>436</v>
      </c>
      <c r="B339">
        <v>10411</v>
      </c>
      <c r="C339">
        <v>41</v>
      </c>
      <c r="D339">
        <v>25</v>
      </c>
      <c r="E339">
        <f t="shared" si="32"/>
        <v>250</v>
      </c>
      <c r="F339">
        <f t="shared" si="33"/>
        <v>6250</v>
      </c>
      <c r="G339">
        <f t="shared" si="31"/>
        <v>275</v>
      </c>
      <c r="H339">
        <f t="shared" si="34"/>
        <v>6875</v>
      </c>
      <c r="I339">
        <v>112</v>
      </c>
      <c r="J339">
        <v>407</v>
      </c>
      <c r="K339">
        <f t="shared" si="35"/>
        <v>-295</v>
      </c>
      <c r="L339">
        <f t="shared" si="36"/>
        <v>-72.481572481572485</v>
      </c>
    </row>
    <row r="340" spans="1:12" x14ac:dyDescent="0.25">
      <c r="A340">
        <v>45</v>
      </c>
      <c r="B340">
        <v>10263</v>
      </c>
      <c r="C340">
        <v>24</v>
      </c>
      <c r="D340">
        <v>28</v>
      </c>
      <c r="E340">
        <f t="shared" si="32"/>
        <v>250</v>
      </c>
      <c r="F340">
        <f t="shared" si="33"/>
        <v>7000</v>
      </c>
      <c r="G340">
        <f t="shared" si="31"/>
        <v>275</v>
      </c>
      <c r="H340">
        <f t="shared" si="34"/>
        <v>7700</v>
      </c>
      <c r="I340">
        <v>113</v>
      </c>
      <c r="J340">
        <v>408</v>
      </c>
      <c r="K340">
        <f t="shared" si="35"/>
        <v>-295</v>
      </c>
      <c r="L340">
        <f t="shared" si="36"/>
        <v>-72.303921568627445</v>
      </c>
    </row>
    <row r="341" spans="1:12" x14ac:dyDescent="0.25">
      <c r="A341">
        <v>146</v>
      </c>
      <c r="B341">
        <v>10302</v>
      </c>
      <c r="C341">
        <v>28</v>
      </c>
      <c r="D341">
        <v>28</v>
      </c>
      <c r="E341">
        <f t="shared" si="32"/>
        <v>250</v>
      </c>
      <c r="F341">
        <f t="shared" si="33"/>
        <v>7000</v>
      </c>
      <c r="G341">
        <f t="shared" si="31"/>
        <v>275</v>
      </c>
      <c r="H341">
        <f t="shared" si="34"/>
        <v>7700</v>
      </c>
      <c r="I341">
        <v>114</v>
      </c>
      <c r="J341">
        <v>409</v>
      </c>
      <c r="K341">
        <f t="shared" si="35"/>
        <v>-295</v>
      </c>
      <c r="L341">
        <f t="shared" si="36"/>
        <v>-72.12713936430319</v>
      </c>
    </row>
    <row r="342" spans="1:12" x14ac:dyDescent="0.25">
      <c r="A342">
        <v>240</v>
      </c>
      <c r="B342">
        <v>10337</v>
      </c>
      <c r="C342">
        <v>37</v>
      </c>
      <c r="D342">
        <v>28</v>
      </c>
      <c r="E342">
        <f t="shared" si="32"/>
        <v>250</v>
      </c>
      <c r="F342">
        <f t="shared" si="33"/>
        <v>7000</v>
      </c>
      <c r="G342">
        <f t="shared" si="31"/>
        <v>275</v>
      </c>
      <c r="H342">
        <f t="shared" si="34"/>
        <v>7700</v>
      </c>
      <c r="I342">
        <v>115</v>
      </c>
      <c r="J342">
        <v>410</v>
      </c>
      <c r="K342">
        <f t="shared" si="35"/>
        <v>-295</v>
      </c>
      <c r="L342">
        <f t="shared" si="36"/>
        <v>-71.951219512195124</v>
      </c>
    </row>
    <row r="343" spans="1:12" x14ac:dyDescent="0.25">
      <c r="A343">
        <v>246</v>
      </c>
      <c r="B343">
        <v>10339</v>
      </c>
      <c r="C343">
        <v>62</v>
      </c>
      <c r="D343">
        <v>28</v>
      </c>
      <c r="E343">
        <f t="shared" si="32"/>
        <v>250</v>
      </c>
      <c r="F343">
        <f t="shared" si="33"/>
        <v>7000</v>
      </c>
      <c r="G343">
        <f t="shared" si="31"/>
        <v>275</v>
      </c>
      <c r="H343">
        <f t="shared" si="34"/>
        <v>7700</v>
      </c>
      <c r="I343">
        <v>116</v>
      </c>
      <c r="J343">
        <v>411</v>
      </c>
      <c r="K343">
        <f t="shared" si="35"/>
        <v>-295</v>
      </c>
      <c r="L343">
        <f t="shared" si="36"/>
        <v>-71.776155717761554</v>
      </c>
    </row>
    <row r="344" spans="1:12" x14ac:dyDescent="0.25">
      <c r="A344">
        <v>303</v>
      </c>
      <c r="B344">
        <v>10360</v>
      </c>
      <c r="C344">
        <v>54</v>
      </c>
      <c r="D344">
        <v>28</v>
      </c>
      <c r="E344">
        <f t="shared" si="32"/>
        <v>250</v>
      </c>
      <c r="F344">
        <f t="shared" si="33"/>
        <v>7000</v>
      </c>
      <c r="G344">
        <f t="shared" si="31"/>
        <v>275</v>
      </c>
      <c r="H344">
        <f t="shared" si="34"/>
        <v>7700</v>
      </c>
      <c r="I344">
        <v>117</v>
      </c>
      <c r="J344">
        <v>412</v>
      </c>
      <c r="K344">
        <f t="shared" si="35"/>
        <v>-295</v>
      </c>
      <c r="L344">
        <f t="shared" si="36"/>
        <v>-71.601941747572823</v>
      </c>
    </row>
    <row r="345" spans="1:12" x14ac:dyDescent="0.25">
      <c r="A345">
        <v>361</v>
      </c>
      <c r="B345">
        <v>10384</v>
      </c>
      <c r="C345">
        <v>20</v>
      </c>
      <c r="D345">
        <v>28</v>
      </c>
      <c r="E345">
        <f t="shared" si="32"/>
        <v>250</v>
      </c>
      <c r="F345">
        <f t="shared" si="33"/>
        <v>7000</v>
      </c>
      <c r="G345">
        <f t="shared" si="31"/>
        <v>275</v>
      </c>
      <c r="H345">
        <f t="shared" si="34"/>
        <v>7700</v>
      </c>
      <c r="I345">
        <v>118</v>
      </c>
      <c r="J345">
        <v>413</v>
      </c>
      <c r="K345">
        <f t="shared" si="35"/>
        <v>-295</v>
      </c>
      <c r="L345">
        <f t="shared" si="36"/>
        <v>-71.428571428571431</v>
      </c>
    </row>
    <row r="346" spans="1:12" x14ac:dyDescent="0.25">
      <c r="A346">
        <v>392</v>
      </c>
      <c r="B346">
        <v>10395</v>
      </c>
      <c r="C346">
        <v>46</v>
      </c>
      <c r="D346">
        <v>28</v>
      </c>
      <c r="E346">
        <f t="shared" si="32"/>
        <v>250</v>
      </c>
      <c r="F346">
        <f t="shared" si="33"/>
        <v>7000</v>
      </c>
      <c r="G346">
        <f t="shared" si="31"/>
        <v>275</v>
      </c>
      <c r="H346">
        <f t="shared" si="34"/>
        <v>7700</v>
      </c>
      <c r="I346">
        <v>119</v>
      </c>
      <c r="J346">
        <v>414</v>
      </c>
      <c r="K346">
        <f t="shared" si="35"/>
        <v>-295</v>
      </c>
      <c r="L346">
        <f t="shared" si="36"/>
        <v>-71.25603864734299</v>
      </c>
    </row>
    <row r="347" spans="1:12" x14ac:dyDescent="0.25">
      <c r="A347">
        <v>491</v>
      </c>
      <c r="B347">
        <v>10433</v>
      </c>
      <c r="C347">
        <v>56</v>
      </c>
      <c r="D347">
        <v>28</v>
      </c>
      <c r="E347">
        <f t="shared" si="32"/>
        <v>250</v>
      </c>
      <c r="F347">
        <f t="shared" si="33"/>
        <v>7000</v>
      </c>
      <c r="G347">
        <f t="shared" si="31"/>
        <v>275</v>
      </c>
      <c r="H347">
        <f t="shared" si="34"/>
        <v>7700</v>
      </c>
      <c r="I347">
        <v>107</v>
      </c>
      <c r="J347">
        <v>415</v>
      </c>
      <c r="K347">
        <f t="shared" si="35"/>
        <v>-308</v>
      </c>
      <c r="L347">
        <f t="shared" si="36"/>
        <v>-74.216867469879517</v>
      </c>
    </row>
    <row r="348" spans="1:12" x14ac:dyDescent="0.25">
      <c r="A348">
        <v>24</v>
      </c>
      <c r="B348">
        <v>10255</v>
      </c>
      <c r="C348">
        <v>59</v>
      </c>
      <c r="D348">
        <v>30</v>
      </c>
      <c r="E348">
        <f t="shared" si="32"/>
        <v>250</v>
      </c>
      <c r="F348">
        <f t="shared" si="33"/>
        <v>7500</v>
      </c>
      <c r="G348">
        <f t="shared" si="31"/>
        <v>275</v>
      </c>
      <c r="H348">
        <f t="shared" si="34"/>
        <v>8250</v>
      </c>
      <c r="I348">
        <v>108</v>
      </c>
      <c r="J348">
        <v>416</v>
      </c>
      <c r="K348">
        <f t="shared" si="35"/>
        <v>-308</v>
      </c>
      <c r="L348">
        <f t="shared" si="36"/>
        <v>-74.038461538461547</v>
      </c>
    </row>
    <row r="349" spans="1:12" x14ac:dyDescent="0.25">
      <c r="A349">
        <v>50</v>
      </c>
      <c r="B349">
        <v>10265</v>
      </c>
      <c r="C349">
        <v>17</v>
      </c>
      <c r="D349">
        <v>30</v>
      </c>
      <c r="E349">
        <f t="shared" si="32"/>
        <v>250</v>
      </c>
      <c r="F349">
        <f t="shared" si="33"/>
        <v>7500</v>
      </c>
      <c r="G349">
        <f t="shared" si="31"/>
        <v>275</v>
      </c>
      <c r="H349">
        <f t="shared" si="34"/>
        <v>8250</v>
      </c>
      <c r="I349">
        <v>109</v>
      </c>
      <c r="J349">
        <v>417</v>
      </c>
      <c r="K349">
        <f t="shared" si="35"/>
        <v>-308</v>
      </c>
      <c r="L349">
        <f t="shared" si="36"/>
        <v>-73.860911270983209</v>
      </c>
    </row>
    <row r="350" spans="1:12" x14ac:dyDescent="0.25">
      <c r="A350">
        <v>60</v>
      </c>
      <c r="B350">
        <v>10270</v>
      </c>
      <c r="C350">
        <v>36</v>
      </c>
      <c r="D350">
        <v>30</v>
      </c>
      <c r="E350">
        <f t="shared" si="32"/>
        <v>250</v>
      </c>
      <c r="F350">
        <f t="shared" si="33"/>
        <v>7500</v>
      </c>
      <c r="G350">
        <f t="shared" si="31"/>
        <v>275</v>
      </c>
      <c r="H350">
        <f t="shared" si="34"/>
        <v>8250</v>
      </c>
      <c r="I350">
        <v>110</v>
      </c>
      <c r="J350">
        <v>418</v>
      </c>
      <c r="K350">
        <f t="shared" si="35"/>
        <v>-308</v>
      </c>
      <c r="L350">
        <f t="shared" si="36"/>
        <v>-73.68421052631578</v>
      </c>
    </row>
    <row r="351" spans="1:12" x14ac:dyDescent="0.25">
      <c r="A351">
        <v>86</v>
      </c>
      <c r="B351">
        <v>10280</v>
      </c>
      <c r="C351">
        <v>75</v>
      </c>
      <c r="D351">
        <v>30</v>
      </c>
      <c r="E351">
        <f t="shared" si="32"/>
        <v>250</v>
      </c>
      <c r="F351">
        <f t="shared" si="33"/>
        <v>7500</v>
      </c>
      <c r="G351">
        <f t="shared" si="31"/>
        <v>275</v>
      </c>
      <c r="H351">
        <f t="shared" si="34"/>
        <v>8250</v>
      </c>
      <c r="I351">
        <v>111</v>
      </c>
      <c r="J351">
        <v>419</v>
      </c>
      <c r="K351">
        <f t="shared" si="35"/>
        <v>-308</v>
      </c>
      <c r="L351">
        <f t="shared" si="36"/>
        <v>-73.508353221957051</v>
      </c>
    </row>
    <row r="352" spans="1:12" x14ac:dyDescent="0.25">
      <c r="A352">
        <v>110</v>
      </c>
      <c r="B352">
        <v>10289</v>
      </c>
      <c r="C352">
        <v>3</v>
      </c>
      <c r="D352">
        <v>30</v>
      </c>
      <c r="E352">
        <f t="shared" si="32"/>
        <v>250</v>
      </c>
      <c r="F352">
        <f t="shared" si="33"/>
        <v>7500</v>
      </c>
      <c r="G352">
        <f t="shared" si="31"/>
        <v>275</v>
      </c>
      <c r="H352">
        <f t="shared" si="34"/>
        <v>8250</v>
      </c>
      <c r="I352">
        <v>112</v>
      </c>
      <c r="J352">
        <v>420</v>
      </c>
      <c r="K352">
        <f t="shared" si="35"/>
        <v>-308</v>
      </c>
      <c r="L352">
        <f t="shared" si="36"/>
        <v>-73.333333333333329</v>
      </c>
    </row>
    <row r="353" spans="1:12" x14ac:dyDescent="0.25">
      <c r="A353">
        <v>131</v>
      </c>
      <c r="B353">
        <v>10296</v>
      </c>
      <c r="C353">
        <v>16</v>
      </c>
      <c r="D353">
        <v>30</v>
      </c>
      <c r="E353">
        <f t="shared" si="32"/>
        <v>250</v>
      </c>
      <c r="F353">
        <f t="shared" si="33"/>
        <v>7500</v>
      </c>
      <c r="G353">
        <f t="shared" si="31"/>
        <v>275</v>
      </c>
      <c r="H353">
        <f t="shared" si="34"/>
        <v>8250</v>
      </c>
      <c r="I353">
        <v>113</v>
      </c>
      <c r="J353">
        <v>421</v>
      </c>
      <c r="K353">
        <f t="shared" si="35"/>
        <v>-308</v>
      </c>
      <c r="L353">
        <f t="shared" si="36"/>
        <v>-73.159144893111645</v>
      </c>
    </row>
    <row r="354" spans="1:12" x14ac:dyDescent="0.25">
      <c r="A354">
        <v>137</v>
      </c>
      <c r="B354">
        <v>10298</v>
      </c>
      <c r="C354">
        <v>59</v>
      </c>
      <c r="D354">
        <v>30</v>
      </c>
      <c r="E354">
        <f t="shared" si="32"/>
        <v>250</v>
      </c>
      <c r="F354">
        <f t="shared" si="33"/>
        <v>7500</v>
      </c>
      <c r="G354">
        <f t="shared" si="31"/>
        <v>275</v>
      </c>
      <c r="H354">
        <f t="shared" si="34"/>
        <v>8250</v>
      </c>
      <c r="I354">
        <v>114</v>
      </c>
      <c r="J354">
        <v>422</v>
      </c>
      <c r="K354">
        <f t="shared" si="35"/>
        <v>-308</v>
      </c>
      <c r="L354">
        <f t="shared" si="36"/>
        <v>-72.985781990521332</v>
      </c>
    </row>
    <row r="355" spans="1:12" x14ac:dyDescent="0.25">
      <c r="A355">
        <v>141</v>
      </c>
      <c r="B355">
        <v>10300</v>
      </c>
      <c r="C355">
        <v>66</v>
      </c>
      <c r="D355">
        <v>30</v>
      </c>
      <c r="E355">
        <f t="shared" si="32"/>
        <v>250</v>
      </c>
      <c r="F355">
        <f t="shared" si="33"/>
        <v>7500</v>
      </c>
      <c r="G355">
        <f t="shared" si="31"/>
        <v>275</v>
      </c>
      <c r="H355">
        <f t="shared" si="34"/>
        <v>8250</v>
      </c>
      <c r="I355">
        <v>115</v>
      </c>
      <c r="J355">
        <v>423</v>
      </c>
      <c r="K355">
        <f t="shared" si="35"/>
        <v>-308</v>
      </c>
      <c r="L355">
        <f t="shared" si="36"/>
        <v>-72.813238770685587</v>
      </c>
    </row>
    <row r="356" spans="1:12" x14ac:dyDescent="0.25">
      <c r="A356">
        <v>149</v>
      </c>
      <c r="B356">
        <v>10303</v>
      </c>
      <c r="C356">
        <v>65</v>
      </c>
      <c r="D356">
        <v>30</v>
      </c>
      <c r="E356">
        <f t="shared" si="32"/>
        <v>250</v>
      </c>
      <c r="F356">
        <f t="shared" si="33"/>
        <v>7500</v>
      </c>
      <c r="G356">
        <f t="shared" si="31"/>
        <v>275</v>
      </c>
      <c r="H356">
        <f t="shared" si="34"/>
        <v>8250</v>
      </c>
      <c r="I356">
        <v>116</v>
      </c>
      <c r="J356">
        <v>424</v>
      </c>
      <c r="K356">
        <f t="shared" si="35"/>
        <v>-308</v>
      </c>
      <c r="L356">
        <f t="shared" si="36"/>
        <v>-72.641509433962256</v>
      </c>
    </row>
    <row r="357" spans="1:12" x14ac:dyDescent="0.25">
      <c r="A357">
        <v>151</v>
      </c>
      <c r="B357">
        <v>10304</v>
      </c>
      <c r="C357">
        <v>49</v>
      </c>
      <c r="D357">
        <v>30</v>
      </c>
      <c r="E357">
        <f t="shared" si="32"/>
        <v>250</v>
      </c>
      <c r="F357">
        <f t="shared" si="33"/>
        <v>7500</v>
      </c>
      <c r="G357">
        <f t="shared" si="31"/>
        <v>275</v>
      </c>
      <c r="H357">
        <f t="shared" si="34"/>
        <v>8250</v>
      </c>
      <c r="I357">
        <v>117</v>
      </c>
      <c r="J357">
        <v>425</v>
      </c>
      <c r="K357">
        <f t="shared" si="35"/>
        <v>-308</v>
      </c>
      <c r="L357">
        <f t="shared" si="36"/>
        <v>-72.470588235294116</v>
      </c>
    </row>
    <row r="358" spans="1:12" x14ac:dyDescent="0.25">
      <c r="A358">
        <v>156</v>
      </c>
      <c r="B358">
        <v>10305</v>
      </c>
      <c r="C358">
        <v>39</v>
      </c>
      <c r="D358">
        <v>30</v>
      </c>
      <c r="E358">
        <f t="shared" si="32"/>
        <v>250</v>
      </c>
      <c r="F358">
        <f t="shared" si="33"/>
        <v>7500</v>
      </c>
      <c r="G358">
        <f t="shared" si="31"/>
        <v>275</v>
      </c>
      <c r="H358">
        <f t="shared" si="34"/>
        <v>8250</v>
      </c>
      <c r="I358">
        <v>118</v>
      </c>
      <c r="J358">
        <v>426</v>
      </c>
      <c r="K358">
        <f t="shared" si="35"/>
        <v>-308</v>
      </c>
      <c r="L358">
        <f t="shared" si="36"/>
        <v>-72.300469483568079</v>
      </c>
    </row>
    <row r="359" spans="1:12" x14ac:dyDescent="0.25">
      <c r="A359">
        <v>165</v>
      </c>
      <c r="B359">
        <v>10309</v>
      </c>
      <c r="C359">
        <v>6</v>
      </c>
      <c r="D359">
        <v>30</v>
      </c>
      <c r="E359">
        <f t="shared" si="32"/>
        <v>250</v>
      </c>
      <c r="F359">
        <f t="shared" si="33"/>
        <v>7500</v>
      </c>
      <c r="G359">
        <f t="shared" si="31"/>
        <v>275</v>
      </c>
      <c r="H359">
        <f t="shared" si="34"/>
        <v>8250</v>
      </c>
      <c r="I359">
        <v>119</v>
      </c>
      <c r="J359">
        <v>427</v>
      </c>
      <c r="K359">
        <f t="shared" si="35"/>
        <v>-308</v>
      </c>
      <c r="L359">
        <f t="shared" si="36"/>
        <v>-72.131147540983605</v>
      </c>
    </row>
    <row r="360" spans="1:12" x14ac:dyDescent="0.25">
      <c r="A360">
        <v>179</v>
      </c>
      <c r="B360">
        <v>10314</v>
      </c>
      <c r="C360">
        <v>58</v>
      </c>
      <c r="D360">
        <v>30</v>
      </c>
      <c r="E360">
        <f t="shared" si="32"/>
        <v>250</v>
      </c>
      <c r="F360">
        <f t="shared" si="33"/>
        <v>7500</v>
      </c>
      <c r="G360">
        <f t="shared" si="31"/>
        <v>275</v>
      </c>
      <c r="H360">
        <f t="shared" si="34"/>
        <v>8250</v>
      </c>
      <c r="I360">
        <v>107</v>
      </c>
      <c r="J360">
        <v>428</v>
      </c>
      <c r="K360">
        <f t="shared" si="35"/>
        <v>-321</v>
      </c>
      <c r="L360">
        <f t="shared" si="36"/>
        <v>-75</v>
      </c>
    </row>
    <row r="361" spans="1:12" x14ac:dyDescent="0.25">
      <c r="A361">
        <v>182</v>
      </c>
      <c r="B361">
        <v>10315</v>
      </c>
      <c r="C361">
        <v>70</v>
      </c>
      <c r="D361">
        <v>30</v>
      </c>
      <c r="E361">
        <f t="shared" si="32"/>
        <v>250</v>
      </c>
      <c r="F361">
        <f t="shared" si="33"/>
        <v>7500</v>
      </c>
      <c r="G361">
        <f t="shared" si="31"/>
        <v>275</v>
      </c>
      <c r="H361">
        <f t="shared" si="34"/>
        <v>8250</v>
      </c>
      <c r="I361">
        <v>108</v>
      </c>
      <c r="J361">
        <v>429</v>
      </c>
      <c r="K361">
        <f t="shared" si="35"/>
        <v>-321</v>
      </c>
      <c r="L361">
        <f t="shared" si="36"/>
        <v>-74.825174825174827</v>
      </c>
    </row>
    <row r="362" spans="1:12" x14ac:dyDescent="0.25">
      <c r="A362">
        <v>190</v>
      </c>
      <c r="B362">
        <v>10319</v>
      </c>
      <c r="C362">
        <v>76</v>
      </c>
      <c r="D362">
        <v>30</v>
      </c>
      <c r="E362">
        <f t="shared" si="32"/>
        <v>250</v>
      </c>
      <c r="F362">
        <f t="shared" si="33"/>
        <v>7500</v>
      </c>
      <c r="G362">
        <f t="shared" si="31"/>
        <v>275</v>
      </c>
      <c r="H362">
        <f t="shared" si="34"/>
        <v>8250</v>
      </c>
      <c r="I362">
        <v>109</v>
      </c>
      <c r="J362">
        <v>430</v>
      </c>
      <c r="K362">
        <f t="shared" si="35"/>
        <v>-321</v>
      </c>
      <c r="L362">
        <f t="shared" si="36"/>
        <v>-74.651162790697683</v>
      </c>
    </row>
    <row r="363" spans="1:12" x14ac:dyDescent="0.25">
      <c r="A363">
        <v>191</v>
      </c>
      <c r="B363">
        <v>10320</v>
      </c>
      <c r="C363">
        <v>71</v>
      </c>
      <c r="D363">
        <v>30</v>
      </c>
      <c r="E363">
        <f t="shared" si="32"/>
        <v>250</v>
      </c>
      <c r="F363">
        <f t="shared" si="33"/>
        <v>7500</v>
      </c>
      <c r="G363">
        <f t="shared" si="31"/>
        <v>275</v>
      </c>
      <c r="H363">
        <f t="shared" si="34"/>
        <v>8250</v>
      </c>
      <c r="I363">
        <v>110</v>
      </c>
      <c r="J363">
        <v>431</v>
      </c>
      <c r="K363">
        <f t="shared" si="35"/>
        <v>-321</v>
      </c>
      <c r="L363">
        <f t="shared" si="36"/>
        <v>-74.477958236658935</v>
      </c>
    </row>
    <row r="364" spans="1:12" x14ac:dyDescent="0.25">
      <c r="A364">
        <v>199</v>
      </c>
      <c r="B364">
        <v>10324</v>
      </c>
      <c r="C364">
        <v>46</v>
      </c>
      <c r="D364">
        <v>30</v>
      </c>
      <c r="E364">
        <f t="shared" si="32"/>
        <v>250</v>
      </c>
      <c r="F364">
        <f t="shared" si="33"/>
        <v>7500</v>
      </c>
      <c r="G364">
        <f t="shared" si="31"/>
        <v>275</v>
      </c>
      <c r="H364">
        <f t="shared" si="34"/>
        <v>8250</v>
      </c>
      <c r="I364">
        <v>111</v>
      </c>
      <c r="J364">
        <v>432</v>
      </c>
      <c r="K364">
        <f t="shared" si="35"/>
        <v>-321</v>
      </c>
      <c r="L364">
        <f t="shared" si="36"/>
        <v>-74.305555555555557</v>
      </c>
    </row>
    <row r="365" spans="1:12" x14ac:dyDescent="0.25">
      <c r="A365">
        <v>213</v>
      </c>
      <c r="B365">
        <v>10327</v>
      </c>
      <c r="C365">
        <v>58</v>
      </c>
      <c r="D365">
        <v>30</v>
      </c>
      <c r="E365">
        <f t="shared" si="32"/>
        <v>250</v>
      </c>
      <c r="F365">
        <f t="shared" si="33"/>
        <v>7500</v>
      </c>
      <c r="G365">
        <f t="shared" si="31"/>
        <v>275</v>
      </c>
      <c r="H365">
        <f t="shared" si="34"/>
        <v>8250</v>
      </c>
      <c r="I365">
        <v>112</v>
      </c>
      <c r="J365">
        <v>433</v>
      </c>
      <c r="K365">
        <f t="shared" si="35"/>
        <v>-321</v>
      </c>
      <c r="L365">
        <f t="shared" si="36"/>
        <v>-74.133949191685915</v>
      </c>
    </row>
    <row r="366" spans="1:12" x14ac:dyDescent="0.25">
      <c r="A366">
        <v>287</v>
      </c>
      <c r="B366">
        <v>10356</v>
      </c>
      <c r="C366">
        <v>31</v>
      </c>
      <c r="D366">
        <v>30</v>
      </c>
      <c r="E366">
        <f t="shared" si="32"/>
        <v>250</v>
      </c>
      <c r="F366">
        <f t="shared" si="33"/>
        <v>7500</v>
      </c>
      <c r="G366">
        <f t="shared" si="31"/>
        <v>275</v>
      </c>
      <c r="H366">
        <f t="shared" si="34"/>
        <v>8250</v>
      </c>
      <c r="I366">
        <v>113</v>
      </c>
      <c r="J366">
        <v>434</v>
      </c>
      <c r="K366">
        <f t="shared" si="35"/>
        <v>-321</v>
      </c>
      <c r="L366">
        <f t="shared" si="36"/>
        <v>-73.963133640552996</v>
      </c>
    </row>
    <row r="367" spans="1:12" x14ac:dyDescent="0.25">
      <c r="A367">
        <v>290</v>
      </c>
      <c r="B367">
        <v>10357</v>
      </c>
      <c r="C367">
        <v>10</v>
      </c>
      <c r="D367">
        <v>30</v>
      </c>
      <c r="E367">
        <f t="shared" si="32"/>
        <v>250</v>
      </c>
      <c r="F367">
        <f t="shared" si="33"/>
        <v>7500</v>
      </c>
      <c r="G367">
        <f t="shared" si="31"/>
        <v>275</v>
      </c>
      <c r="H367">
        <f t="shared" si="34"/>
        <v>8250</v>
      </c>
      <c r="I367">
        <v>114</v>
      </c>
      <c r="J367">
        <v>435</v>
      </c>
      <c r="K367">
        <f t="shared" si="35"/>
        <v>-321</v>
      </c>
      <c r="L367">
        <f t="shared" si="36"/>
        <v>-73.793103448275872</v>
      </c>
    </row>
    <row r="368" spans="1:12" x14ac:dyDescent="0.25">
      <c r="A368">
        <v>299</v>
      </c>
      <c r="B368">
        <v>10360</v>
      </c>
      <c r="C368">
        <v>28</v>
      </c>
      <c r="D368">
        <v>30</v>
      </c>
      <c r="E368">
        <f t="shared" si="32"/>
        <v>250</v>
      </c>
      <c r="F368">
        <f t="shared" si="33"/>
        <v>7500</v>
      </c>
      <c r="G368">
        <f t="shared" si="31"/>
        <v>275</v>
      </c>
      <c r="H368">
        <f t="shared" si="34"/>
        <v>8250</v>
      </c>
      <c r="I368">
        <v>115</v>
      </c>
      <c r="J368">
        <v>436</v>
      </c>
      <c r="K368">
        <f t="shared" si="35"/>
        <v>-321</v>
      </c>
      <c r="L368">
        <f t="shared" si="36"/>
        <v>-73.623853211009177</v>
      </c>
    </row>
    <row r="369" spans="1:12" x14ac:dyDescent="0.25">
      <c r="A369">
        <v>312</v>
      </c>
      <c r="B369">
        <v>10364</v>
      </c>
      <c r="C369">
        <v>69</v>
      </c>
      <c r="D369">
        <v>30</v>
      </c>
      <c r="E369">
        <f t="shared" si="32"/>
        <v>250</v>
      </c>
      <c r="F369">
        <f t="shared" si="33"/>
        <v>7500</v>
      </c>
      <c r="G369">
        <f t="shared" si="31"/>
        <v>275</v>
      </c>
      <c r="H369">
        <f t="shared" si="34"/>
        <v>8250</v>
      </c>
      <c r="I369">
        <v>116</v>
      </c>
      <c r="J369">
        <v>437</v>
      </c>
      <c r="K369">
        <f t="shared" si="35"/>
        <v>-321</v>
      </c>
      <c r="L369">
        <f t="shared" si="36"/>
        <v>-73.455377574370701</v>
      </c>
    </row>
    <row r="370" spans="1:12" x14ac:dyDescent="0.25">
      <c r="A370">
        <v>328</v>
      </c>
      <c r="B370">
        <v>10370</v>
      </c>
      <c r="C370">
        <v>64</v>
      </c>
      <c r="D370">
        <v>30</v>
      </c>
      <c r="E370">
        <f t="shared" si="32"/>
        <v>250</v>
      </c>
      <c r="F370">
        <f t="shared" si="33"/>
        <v>7500</v>
      </c>
      <c r="G370">
        <f t="shared" si="31"/>
        <v>275</v>
      </c>
      <c r="H370">
        <f t="shared" si="34"/>
        <v>8250</v>
      </c>
      <c r="I370">
        <v>117</v>
      </c>
      <c r="J370">
        <v>438</v>
      </c>
      <c r="K370">
        <f t="shared" si="35"/>
        <v>-321</v>
      </c>
      <c r="L370">
        <f t="shared" si="36"/>
        <v>-73.287671232876718</v>
      </c>
    </row>
    <row r="371" spans="1:12" x14ac:dyDescent="0.25">
      <c r="A371">
        <v>337</v>
      </c>
      <c r="B371">
        <v>10374</v>
      </c>
      <c r="C371">
        <v>31</v>
      </c>
      <c r="D371">
        <v>30</v>
      </c>
      <c r="E371">
        <f t="shared" si="32"/>
        <v>250</v>
      </c>
      <c r="F371">
        <f t="shared" si="33"/>
        <v>7500</v>
      </c>
      <c r="G371">
        <f t="shared" si="31"/>
        <v>275</v>
      </c>
      <c r="H371">
        <f t="shared" si="34"/>
        <v>8250</v>
      </c>
      <c r="I371">
        <v>118</v>
      </c>
      <c r="J371">
        <v>439</v>
      </c>
      <c r="K371">
        <f t="shared" si="35"/>
        <v>-321</v>
      </c>
      <c r="L371">
        <f t="shared" si="36"/>
        <v>-73.120728929384967</v>
      </c>
    </row>
    <row r="372" spans="1:12" x14ac:dyDescent="0.25">
      <c r="A372">
        <v>351</v>
      </c>
      <c r="B372">
        <v>10380</v>
      </c>
      <c r="C372">
        <v>70</v>
      </c>
      <c r="D372">
        <v>30</v>
      </c>
      <c r="E372">
        <f t="shared" si="32"/>
        <v>250</v>
      </c>
      <c r="F372">
        <f t="shared" si="33"/>
        <v>7500</v>
      </c>
      <c r="G372">
        <f t="shared" si="31"/>
        <v>275</v>
      </c>
      <c r="H372">
        <f t="shared" si="34"/>
        <v>8250</v>
      </c>
      <c r="I372">
        <v>119</v>
      </c>
      <c r="J372">
        <v>440</v>
      </c>
      <c r="K372">
        <f t="shared" si="35"/>
        <v>-321</v>
      </c>
      <c r="L372">
        <f t="shared" si="36"/>
        <v>-72.954545454545453</v>
      </c>
    </row>
    <row r="373" spans="1:12" x14ac:dyDescent="0.25">
      <c r="A373">
        <v>378</v>
      </c>
      <c r="B373">
        <v>10389</v>
      </c>
      <c r="C373">
        <v>70</v>
      </c>
      <c r="D373">
        <v>30</v>
      </c>
      <c r="E373">
        <f t="shared" si="32"/>
        <v>250</v>
      </c>
      <c r="F373">
        <f t="shared" si="33"/>
        <v>7500</v>
      </c>
      <c r="G373">
        <f t="shared" si="31"/>
        <v>275</v>
      </c>
      <c r="H373">
        <f t="shared" si="34"/>
        <v>8250</v>
      </c>
      <c r="I373">
        <v>107</v>
      </c>
      <c r="J373">
        <v>441</v>
      </c>
      <c r="K373">
        <f t="shared" si="35"/>
        <v>-334</v>
      </c>
      <c r="L373">
        <f t="shared" si="36"/>
        <v>-75.736961451247168</v>
      </c>
    </row>
    <row r="374" spans="1:12" x14ac:dyDescent="0.25">
      <c r="A374">
        <v>400</v>
      </c>
      <c r="B374">
        <v>10398</v>
      </c>
      <c r="C374">
        <v>35</v>
      </c>
      <c r="D374">
        <v>30</v>
      </c>
      <c r="E374">
        <f t="shared" si="32"/>
        <v>250</v>
      </c>
      <c r="F374">
        <f t="shared" si="33"/>
        <v>7500</v>
      </c>
      <c r="G374">
        <f t="shared" si="31"/>
        <v>275</v>
      </c>
      <c r="H374">
        <f t="shared" si="34"/>
        <v>8250</v>
      </c>
      <c r="I374">
        <v>108</v>
      </c>
      <c r="J374">
        <v>442</v>
      </c>
      <c r="K374">
        <f t="shared" si="35"/>
        <v>-334</v>
      </c>
      <c r="L374">
        <f t="shared" si="36"/>
        <v>-75.565610859728508</v>
      </c>
    </row>
    <row r="375" spans="1:12" x14ac:dyDescent="0.25">
      <c r="A375">
        <v>403</v>
      </c>
      <c r="B375">
        <v>10399</v>
      </c>
      <c r="C375">
        <v>71</v>
      </c>
      <c r="D375">
        <v>30</v>
      </c>
      <c r="E375">
        <f t="shared" si="32"/>
        <v>250</v>
      </c>
      <c r="F375">
        <f t="shared" si="33"/>
        <v>7500</v>
      </c>
      <c r="G375">
        <f t="shared" si="31"/>
        <v>275</v>
      </c>
      <c r="H375">
        <f t="shared" si="34"/>
        <v>8250</v>
      </c>
      <c r="I375">
        <v>109</v>
      </c>
      <c r="J375">
        <v>443</v>
      </c>
      <c r="K375">
        <f t="shared" si="35"/>
        <v>-334</v>
      </c>
      <c r="L375">
        <f t="shared" si="36"/>
        <v>-75.395033860045146</v>
      </c>
    </row>
    <row r="376" spans="1:12" x14ac:dyDescent="0.25">
      <c r="A376">
        <v>408</v>
      </c>
      <c r="B376">
        <v>10400</v>
      </c>
      <c r="C376">
        <v>49</v>
      </c>
      <c r="D376">
        <v>30</v>
      </c>
      <c r="E376">
        <f t="shared" si="32"/>
        <v>250</v>
      </c>
      <c r="F376">
        <f t="shared" si="33"/>
        <v>7500</v>
      </c>
      <c r="G376">
        <f t="shared" si="31"/>
        <v>275</v>
      </c>
      <c r="H376">
        <f t="shared" si="34"/>
        <v>8250</v>
      </c>
      <c r="I376">
        <v>110</v>
      </c>
      <c r="J376">
        <v>444</v>
      </c>
      <c r="K376">
        <f t="shared" si="35"/>
        <v>-334</v>
      </c>
      <c r="L376">
        <f t="shared" si="36"/>
        <v>-75.225225225225216</v>
      </c>
    </row>
    <row r="377" spans="1:12" x14ac:dyDescent="0.25">
      <c r="A377">
        <v>417</v>
      </c>
      <c r="B377">
        <v>10404</v>
      </c>
      <c r="C377">
        <v>26</v>
      </c>
      <c r="D377">
        <v>30</v>
      </c>
      <c r="E377">
        <f t="shared" si="32"/>
        <v>250</v>
      </c>
      <c r="F377">
        <f t="shared" si="33"/>
        <v>7500</v>
      </c>
      <c r="G377">
        <f t="shared" si="31"/>
        <v>275</v>
      </c>
      <c r="H377">
        <f t="shared" si="34"/>
        <v>8250</v>
      </c>
      <c r="I377">
        <v>111</v>
      </c>
      <c r="J377">
        <v>445</v>
      </c>
      <c r="K377">
        <f t="shared" si="35"/>
        <v>-334</v>
      </c>
      <c r="L377">
        <f t="shared" si="36"/>
        <v>-75.056179775280896</v>
      </c>
    </row>
    <row r="378" spans="1:12" x14ac:dyDescent="0.25">
      <c r="A378">
        <v>419</v>
      </c>
      <c r="B378">
        <v>10404</v>
      </c>
      <c r="C378">
        <v>49</v>
      </c>
      <c r="D378">
        <v>30</v>
      </c>
      <c r="E378">
        <f t="shared" si="32"/>
        <v>250</v>
      </c>
      <c r="F378">
        <f t="shared" si="33"/>
        <v>7500</v>
      </c>
      <c r="G378">
        <f t="shared" si="31"/>
        <v>275</v>
      </c>
      <c r="H378">
        <f t="shared" si="34"/>
        <v>8250</v>
      </c>
      <c r="I378">
        <v>112</v>
      </c>
      <c r="J378">
        <v>446</v>
      </c>
      <c r="K378">
        <f t="shared" si="35"/>
        <v>-334</v>
      </c>
      <c r="L378">
        <f t="shared" si="36"/>
        <v>-74.88789237668162</v>
      </c>
    </row>
    <row r="379" spans="1:12" x14ac:dyDescent="0.25">
      <c r="A379">
        <v>422</v>
      </c>
      <c r="B379">
        <v>10406</v>
      </c>
      <c r="C379">
        <v>21</v>
      </c>
      <c r="D379">
        <v>30</v>
      </c>
      <c r="E379">
        <f t="shared" si="32"/>
        <v>250</v>
      </c>
      <c r="F379">
        <f t="shared" si="33"/>
        <v>7500</v>
      </c>
      <c r="G379">
        <f t="shared" si="31"/>
        <v>275</v>
      </c>
      <c r="H379">
        <f t="shared" si="34"/>
        <v>8250</v>
      </c>
      <c r="I379">
        <v>113</v>
      </c>
      <c r="J379">
        <v>447</v>
      </c>
      <c r="K379">
        <f t="shared" si="35"/>
        <v>-334</v>
      </c>
      <c r="L379">
        <f t="shared" si="36"/>
        <v>-74.72035794183445</v>
      </c>
    </row>
    <row r="380" spans="1:12" x14ac:dyDescent="0.25">
      <c r="A380">
        <v>426</v>
      </c>
      <c r="B380">
        <v>10407</v>
      </c>
      <c r="C380">
        <v>11</v>
      </c>
      <c r="D380">
        <v>30</v>
      </c>
      <c r="E380">
        <f t="shared" si="32"/>
        <v>250</v>
      </c>
      <c r="F380">
        <f t="shared" si="33"/>
        <v>7500</v>
      </c>
      <c r="G380">
        <f t="shared" si="31"/>
        <v>275</v>
      </c>
      <c r="H380">
        <f t="shared" si="34"/>
        <v>8250</v>
      </c>
      <c r="I380">
        <v>114</v>
      </c>
      <c r="J380">
        <v>448</v>
      </c>
      <c r="K380">
        <f t="shared" si="35"/>
        <v>-334</v>
      </c>
      <c r="L380">
        <f t="shared" si="36"/>
        <v>-74.553571428571431</v>
      </c>
    </row>
    <row r="381" spans="1:12" x14ac:dyDescent="0.25">
      <c r="A381">
        <v>465</v>
      </c>
      <c r="B381">
        <v>10421</v>
      </c>
      <c r="C381">
        <v>26</v>
      </c>
      <c r="D381">
        <v>30</v>
      </c>
      <c r="E381">
        <f t="shared" si="32"/>
        <v>250</v>
      </c>
      <c r="F381">
        <f t="shared" si="33"/>
        <v>7500</v>
      </c>
      <c r="G381">
        <f t="shared" si="31"/>
        <v>275</v>
      </c>
      <c r="H381">
        <f t="shared" si="34"/>
        <v>8250</v>
      </c>
      <c r="I381">
        <v>115</v>
      </c>
      <c r="J381">
        <v>449</v>
      </c>
      <c r="K381">
        <f t="shared" si="35"/>
        <v>-334</v>
      </c>
      <c r="L381">
        <f t="shared" si="36"/>
        <v>-74.387527839643653</v>
      </c>
    </row>
    <row r="382" spans="1:12" x14ac:dyDescent="0.25">
      <c r="A382">
        <v>473</v>
      </c>
      <c r="B382">
        <v>10424</v>
      </c>
      <c r="C382">
        <v>68</v>
      </c>
      <c r="D382">
        <v>30</v>
      </c>
      <c r="E382">
        <f t="shared" si="32"/>
        <v>250</v>
      </c>
      <c r="F382">
        <f t="shared" si="33"/>
        <v>7500</v>
      </c>
      <c r="G382">
        <f t="shared" si="31"/>
        <v>275</v>
      </c>
      <c r="H382">
        <f t="shared" si="34"/>
        <v>8250</v>
      </c>
      <c r="I382">
        <v>116</v>
      </c>
      <c r="J382">
        <v>450</v>
      </c>
      <c r="K382">
        <f t="shared" si="35"/>
        <v>-334</v>
      </c>
      <c r="L382">
        <f t="shared" si="36"/>
        <v>-74.222222222222229</v>
      </c>
    </row>
    <row r="383" spans="1:12" x14ac:dyDescent="0.25">
      <c r="A383">
        <v>484</v>
      </c>
      <c r="B383">
        <v>10430</v>
      </c>
      <c r="C383">
        <v>56</v>
      </c>
      <c r="D383">
        <v>30</v>
      </c>
      <c r="E383">
        <f t="shared" si="32"/>
        <v>250</v>
      </c>
      <c r="F383">
        <f t="shared" si="33"/>
        <v>7500</v>
      </c>
      <c r="G383">
        <f t="shared" si="31"/>
        <v>275</v>
      </c>
      <c r="H383">
        <f t="shared" si="34"/>
        <v>8250</v>
      </c>
      <c r="I383">
        <v>117</v>
      </c>
      <c r="J383">
        <v>451</v>
      </c>
      <c r="K383">
        <f t="shared" si="35"/>
        <v>-334</v>
      </c>
      <c r="L383">
        <f t="shared" si="36"/>
        <v>-74.057649667405769</v>
      </c>
    </row>
    <row r="384" spans="1:12" x14ac:dyDescent="0.25">
      <c r="A384">
        <v>488</v>
      </c>
      <c r="B384">
        <v>10431</v>
      </c>
      <c r="C384">
        <v>47</v>
      </c>
      <c r="D384">
        <v>30</v>
      </c>
      <c r="E384">
        <f t="shared" si="32"/>
        <v>250</v>
      </c>
      <c r="F384">
        <f t="shared" si="33"/>
        <v>7500</v>
      </c>
      <c r="G384">
        <f t="shared" si="31"/>
        <v>275</v>
      </c>
      <c r="H384">
        <f t="shared" si="34"/>
        <v>8250</v>
      </c>
      <c r="I384">
        <v>118</v>
      </c>
      <c r="J384">
        <v>452</v>
      </c>
      <c r="K384">
        <f t="shared" si="35"/>
        <v>-334</v>
      </c>
      <c r="L384">
        <f t="shared" si="36"/>
        <v>-73.893805309734518</v>
      </c>
    </row>
    <row r="385" spans="1:12" x14ac:dyDescent="0.25">
      <c r="A385">
        <v>499</v>
      </c>
      <c r="B385">
        <v>10436</v>
      </c>
      <c r="C385">
        <v>64</v>
      </c>
      <c r="D385">
        <v>30</v>
      </c>
      <c r="E385">
        <f t="shared" si="32"/>
        <v>250</v>
      </c>
      <c r="F385">
        <f t="shared" si="33"/>
        <v>7500</v>
      </c>
      <c r="G385">
        <f t="shared" si="31"/>
        <v>275</v>
      </c>
      <c r="H385">
        <f t="shared" si="34"/>
        <v>8250</v>
      </c>
      <c r="I385">
        <v>119</v>
      </c>
      <c r="J385">
        <v>453</v>
      </c>
      <c r="K385">
        <f t="shared" si="35"/>
        <v>-334</v>
      </c>
      <c r="L385">
        <f t="shared" si="36"/>
        <v>-73.730684326710815</v>
      </c>
    </row>
    <row r="386" spans="1:12" x14ac:dyDescent="0.25">
      <c r="A386">
        <v>508</v>
      </c>
      <c r="B386">
        <v>10439</v>
      </c>
      <c r="C386">
        <v>74</v>
      </c>
      <c r="D386">
        <v>30</v>
      </c>
      <c r="E386">
        <f t="shared" si="32"/>
        <v>250</v>
      </c>
      <c r="F386">
        <f t="shared" si="33"/>
        <v>7500</v>
      </c>
      <c r="G386">
        <f t="shared" ref="G386:G449" si="37">E386*N$2+E386</f>
        <v>275</v>
      </c>
      <c r="H386">
        <f t="shared" si="34"/>
        <v>8250</v>
      </c>
      <c r="I386">
        <v>107</v>
      </c>
      <c r="J386">
        <v>454</v>
      </c>
      <c r="K386">
        <f t="shared" si="35"/>
        <v>-347</v>
      </c>
      <c r="L386">
        <f t="shared" si="36"/>
        <v>-76.431718061674005</v>
      </c>
    </row>
    <row r="387" spans="1:12" x14ac:dyDescent="0.25">
      <c r="A387">
        <v>514</v>
      </c>
      <c r="B387">
        <v>10442</v>
      </c>
      <c r="C387">
        <v>11</v>
      </c>
      <c r="D387">
        <v>30</v>
      </c>
      <c r="E387">
        <f t="shared" ref="E387:E450" si="38">N$1</f>
        <v>250</v>
      </c>
      <c r="F387">
        <f t="shared" ref="F387:F450" si="39">D387*E387</f>
        <v>7500</v>
      </c>
      <c r="G387">
        <f t="shared" si="37"/>
        <v>275</v>
      </c>
      <c r="H387">
        <f t="shared" ref="H387:H450" si="40">G387*D387</f>
        <v>8250</v>
      </c>
      <c r="I387">
        <v>108</v>
      </c>
      <c r="J387">
        <v>455</v>
      </c>
      <c r="K387">
        <f t="shared" ref="K387:K450" si="41">I387-J387</f>
        <v>-347</v>
      </c>
      <c r="L387">
        <f t="shared" ref="L387:L450" si="42">K387/J387*100</f>
        <v>-76.263736263736263</v>
      </c>
    </row>
    <row r="388" spans="1:12" x14ac:dyDescent="0.25">
      <c r="A388">
        <v>353</v>
      </c>
      <c r="B388">
        <v>10382</v>
      </c>
      <c r="C388">
        <v>5</v>
      </c>
      <c r="D388">
        <v>32</v>
      </c>
      <c r="E388">
        <f t="shared" si="38"/>
        <v>250</v>
      </c>
      <c r="F388">
        <f t="shared" si="39"/>
        <v>8000</v>
      </c>
      <c r="G388">
        <f t="shared" si="37"/>
        <v>275</v>
      </c>
      <c r="H388">
        <f t="shared" si="40"/>
        <v>8800</v>
      </c>
      <c r="I388">
        <v>109</v>
      </c>
      <c r="J388">
        <v>456</v>
      </c>
      <c r="K388">
        <f t="shared" si="41"/>
        <v>-347</v>
      </c>
      <c r="L388">
        <f t="shared" si="42"/>
        <v>-76.096491228070178</v>
      </c>
    </row>
    <row r="389" spans="1:12" x14ac:dyDescent="0.25">
      <c r="A389">
        <v>389</v>
      </c>
      <c r="B389">
        <v>10393</v>
      </c>
      <c r="C389">
        <v>31</v>
      </c>
      <c r="D389">
        <v>32</v>
      </c>
      <c r="E389">
        <f t="shared" si="38"/>
        <v>250</v>
      </c>
      <c r="F389">
        <f t="shared" si="39"/>
        <v>8000</v>
      </c>
      <c r="G389">
        <f t="shared" si="37"/>
        <v>275</v>
      </c>
      <c r="H389">
        <f t="shared" si="40"/>
        <v>8800</v>
      </c>
      <c r="I389">
        <v>110</v>
      </c>
      <c r="J389">
        <v>457</v>
      </c>
      <c r="K389">
        <f t="shared" si="41"/>
        <v>-347</v>
      </c>
      <c r="L389">
        <f t="shared" si="42"/>
        <v>-75.929978118161927</v>
      </c>
    </row>
    <row r="390" spans="1:12" x14ac:dyDescent="0.25">
      <c r="A390">
        <v>70</v>
      </c>
      <c r="B390">
        <v>10273</v>
      </c>
      <c r="C390">
        <v>76</v>
      </c>
      <c r="D390">
        <v>33</v>
      </c>
      <c r="E390">
        <f t="shared" si="38"/>
        <v>250</v>
      </c>
      <c r="F390">
        <f t="shared" si="39"/>
        <v>8250</v>
      </c>
      <c r="G390">
        <f t="shared" si="37"/>
        <v>275</v>
      </c>
      <c r="H390">
        <f t="shared" si="40"/>
        <v>9075</v>
      </c>
      <c r="I390">
        <v>111</v>
      </c>
      <c r="J390">
        <v>458</v>
      </c>
      <c r="K390">
        <f t="shared" si="41"/>
        <v>-347</v>
      </c>
      <c r="L390">
        <f t="shared" si="42"/>
        <v>-75.764192139738</v>
      </c>
    </row>
    <row r="391" spans="1:12" x14ac:dyDescent="0.25">
      <c r="A391">
        <v>7</v>
      </c>
      <c r="B391">
        <v>10250</v>
      </c>
      <c r="C391">
        <v>51</v>
      </c>
      <c r="D391">
        <v>35</v>
      </c>
      <c r="E391">
        <f t="shared" si="38"/>
        <v>250</v>
      </c>
      <c r="F391">
        <f t="shared" si="39"/>
        <v>8750</v>
      </c>
      <c r="G391">
        <f t="shared" si="37"/>
        <v>275</v>
      </c>
      <c r="H391">
        <f t="shared" si="40"/>
        <v>9625</v>
      </c>
      <c r="I391">
        <v>112</v>
      </c>
      <c r="J391">
        <v>459</v>
      </c>
      <c r="K391">
        <f t="shared" si="41"/>
        <v>-347</v>
      </c>
      <c r="L391">
        <f t="shared" si="42"/>
        <v>-75.599128540305017</v>
      </c>
    </row>
    <row r="392" spans="1:12" x14ac:dyDescent="0.25">
      <c r="A392">
        <v>22</v>
      </c>
      <c r="B392">
        <v>10255</v>
      </c>
      <c r="C392">
        <v>16</v>
      </c>
      <c r="D392">
        <v>35</v>
      </c>
      <c r="E392">
        <f t="shared" si="38"/>
        <v>250</v>
      </c>
      <c r="F392">
        <f t="shared" si="39"/>
        <v>8750</v>
      </c>
      <c r="G392">
        <f t="shared" si="37"/>
        <v>275</v>
      </c>
      <c r="H392">
        <f t="shared" si="40"/>
        <v>9625</v>
      </c>
      <c r="I392">
        <v>113</v>
      </c>
      <c r="J392">
        <v>460</v>
      </c>
      <c r="K392">
        <f t="shared" si="41"/>
        <v>-347</v>
      </c>
      <c r="L392">
        <f t="shared" si="42"/>
        <v>-75.434782608695656</v>
      </c>
    </row>
    <row r="393" spans="1:12" x14ac:dyDescent="0.25">
      <c r="A393">
        <v>48</v>
      </c>
      <c r="B393">
        <v>10264</v>
      </c>
      <c r="C393">
        <v>2</v>
      </c>
      <c r="D393">
        <v>35</v>
      </c>
      <c r="E393">
        <f t="shared" si="38"/>
        <v>250</v>
      </c>
      <c r="F393">
        <f t="shared" si="39"/>
        <v>8750</v>
      </c>
      <c r="G393">
        <f t="shared" si="37"/>
        <v>275</v>
      </c>
      <c r="H393">
        <f t="shared" si="40"/>
        <v>9625</v>
      </c>
      <c r="I393">
        <v>114</v>
      </c>
      <c r="J393">
        <v>461</v>
      </c>
      <c r="K393">
        <f t="shared" si="41"/>
        <v>-347</v>
      </c>
      <c r="L393">
        <f t="shared" si="42"/>
        <v>-75.271149674620389</v>
      </c>
    </row>
    <row r="394" spans="1:12" x14ac:dyDescent="0.25">
      <c r="A394">
        <v>94</v>
      </c>
      <c r="B394">
        <v>10283</v>
      </c>
      <c r="C394">
        <v>60</v>
      </c>
      <c r="D394">
        <v>35</v>
      </c>
      <c r="E394">
        <f t="shared" si="38"/>
        <v>250</v>
      </c>
      <c r="F394">
        <f t="shared" si="39"/>
        <v>8750</v>
      </c>
      <c r="G394">
        <f t="shared" si="37"/>
        <v>275</v>
      </c>
      <c r="H394">
        <f t="shared" si="40"/>
        <v>9625</v>
      </c>
      <c r="I394">
        <v>115</v>
      </c>
      <c r="J394">
        <v>462</v>
      </c>
      <c r="K394">
        <f t="shared" si="41"/>
        <v>-347</v>
      </c>
      <c r="L394">
        <f t="shared" si="42"/>
        <v>-75.108225108225113</v>
      </c>
    </row>
    <row r="395" spans="1:12" x14ac:dyDescent="0.25">
      <c r="A395">
        <v>212</v>
      </c>
      <c r="B395">
        <v>10327</v>
      </c>
      <c r="C395">
        <v>30</v>
      </c>
      <c r="D395">
        <v>35</v>
      </c>
      <c r="E395">
        <f t="shared" si="38"/>
        <v>250</v>
      </c>
      <c r="F395">
        <f t="shared" si="39"/>
        <v>8750</v>
      </c>
      <c r="G395">
        <f t="shared" si="37"/>
        <v>275</v>
      </c>
      <c r="H395">
        <f t="shared" si="40"/>
        <v>9625</v>
      </c>
      <c r="I395">
        <v>116</v>
      </c>
      <c r="J395">
        <v>463</v>
      </c>
      <c r="K395">
        <f t="shared" si="41"/>
        <v>-347</v>
      </c>
      <c r="L395">
        <f t="shared" si="42"/>
        <v>-74.946004319654421</v>
      </c>
    </row>
    <row r="396" spans="1:12" x14ac:dyDescent="0.25">
      <c r="A396">
        <v>259</v>
      </c>
      <c r="B396">
        <v>10344</v>
      </c>
      <c r="C396">
        <v>4</v>
      </c>
      <c r="D396">
        <v>35</v>
      </c>
      <c r="E396">
        <f t="shared" si="38"/>
        <v>250</v>
      </c>
      <c r="F396">
        <f t="shared" si="39"/>
        <v>8750</v>
      </c>
      <c r="G396">
        <f t="shared" si="37"/>
        <v>275</v>
      </c>
      <c r="H396">
        <f t="shared" si="40"/>
        <v>9625</v>
      </c>
      <c r="I396">
        <v>117</v>
      </c>
      <c r="J396">
        <v>464</v>
      </c>
      <c r="K396">
        <f t="shared" si="41"/>
        <v>-347</v>
      </c>
      <c r="L396">
        <f t="shared" si="42"/>
        <v>-74.784482758620683</v>
      </c>
    </row>
    <row r="397" spans="1:12" x14ac:dyDescent="0.25">
      <c r="A397">
        <v>300</v>
      </c>
      <c r="B397">
        <v>10360</v>
      </c>
      <c r="C397">
        <v>29</v>
      </c>
      <c r="D397">
        <v>35</v>
      </c>
      <c r="E397">
        <f t="shared" si="38"/>
        <v>250</v>
      </c>
      <c r="F397">
        <f t="shared" si="39"/>
        <v>8750</v>
      </c>
      <c r="G397">
        <f t="shared" si="37"/>
        <v>275</v>
      </c>
      <c r="H397">
        <f t="shared" si="40"/>
        <v>9625</v>
      </c>
      <c r="I397">
        <v>118</v>
      </c>
      <c r="J397">
        <v>465</v>
      </c>
      <c r="K397">
        <f t="shared" si="41"/>
        <v>-347</v>
      </c>
      <c r="L397">
        <f t="shared" si="42"/>
        <v>-74.623655913978496</v>
      </c>
    </row>
    <row r="398" spans="1:12" x14ac:dyDescent="0.25">
      <c r="A398">
        <v>302</v>
      </c>
      <c r="B398">
        <v>10360</v>
      </c>
      <c r="C398">
        <v>49</v>
      </c>
      <c r="D398">
        <v>35</v>
      </c>
      <c r="E398">
        <f t="shared" si="38"/>
        <v>250</v>
      </c>
      <c r="F398">
        <f t="shared" si="39"/>
        <v>8750</v>
      </c>
      <c r="G398">
        <f t="shared" si="37"/>
        <v>275</v>
      </c>
      <c r="H398">
        <f t="shared" si="40"/>
        <v>9625</v>
      </c>
      <c r="I398">
        <v>119</v>
      </c>
      <c r="J398">
        <v>466</v>
      </c>
      <c r="K398">
        <f t="shared" si="41"/>
        <v>-347</v>
      </c>
      <c r="L398">
        <f t="shared" si="42"/>
        <v>-74.463519313304715</v>
      </c>
    </row>
    <row r="399" spans="1:12" x14ac:dyDescent="0.25">
      <c r="A399">
        <v>324</v>
      </c>
      <c r="B399">
        <v>10368</v>
      </c>
      <c r="C399">
        <v>64</v>
      </c>
      <c r="D399">
        <v>35</v>
      </c>
      <c r="E399">
        <f t="shared" si="38"/>
        <v>250</v>
      </c>
      <c r="F399">
        <f t="shared" si="39"/>
        <v>8750</v>
      </c>
      <c r="G399">
        <f t="shared" si="37"/>
        <v>275</v>
      </c>
      <c r="H399">
        <f t="shared" si="40"/>
        <v>9625</v>
      </c>
      <c r="I399">
        <v>107</v>
      </c>
      <c r="J399">
        <v>467</v>
      </c>
      <c r="K399">
        <f t="shared" si="41"/>
        <v>-360</v>
      </c>
      <c r="L399">
        <f t="shared" si="42"/>
        <v>-77.087794432548179</v>
      </c>
    </row>
    <row r="400" spans="1:12" x14ac:dyDescent="0.25">
      <c r="A400">
        <v>404</v>
      </c>
      <c r="B400">
        <v>10399</v>
      </c>
      <c r="C400">
        <v>76</v>
      </c>
      <c r="D400">
        <v>35</v>
      </c>
      <c r="E400">
        <f t="shared" si="38"/>
        <v>250</v>
      </c>
      <c r="F400">
        <f t="shared" si="39"/>
        <v>8750</v>
      </c>
      <c r="G400">
        <f t="shared" si="37"/>
        <v>275</v>
      </c>
      <c r="H400">
        <f t="shared" si="40"/>
        <v>9625</v>
      </c>
      <c r="I400">
        <v>108</v>
      </c>
      <c r="J400">
        <v>468</v>
      </c>
      <c r="K400">
        <f t="shared" si="41"/>
        <v>-360</v>
      </c>
      <c r="L400">
        <f t="shared" si="42"/>
        <v>-76.923076923076934</v>
      </c>
    </row>
    <row r="401" spans="1:12" x14ac:dyDescent="0.25">
      <c r="A401">
        <v>407</v>
      </c>
      <c r="B401">
        <v>10400</v>
      </c>
      <c r="C401">
        <v>35</v>
      </c>
      <c r="D401">
        <v>35</v>
      </c>
      <c r="E401">
        <f t="shared" si="38"/>
        <v>250</v>
      </c>
      <c r="F401">
        <f t="shared" si="39"/>
        <v>8750</v>
      </c>
      <c r="G401">
        <f t="shared" si="37"/>
        <v>275</v>
      </c>
      <c r="H401">
        <f t="shared" si="40"/>
        <v>9625</v>
      </c>
      <c r="I401">
        <v>109</v>
      </c>
      <c r="J401">
        <v>469</v>
      </c>
      <c r="K401">
        <f t="shared" si="41"/>
        <v>-360</v>
      </c>
      <c r="L401">
        <f t="shared" si="42"/>
        <v>-76.759061833688705</v>
      </c>
    </row>
    <row r="402" spans="1:12" x14ac:dyDescent="0.25">
      <c r="A402">
        <v>431</v>
      </c>
      <c r="B402">
        <v>10408</v>
      </c>
      <c r="C402">
        <v>62</v>
      </c>
      <c r="D402">
        <v>35</v>
      </c>
      <c r="E402">
        <f t="shared" si="38"/>
        <v>250</v>
      </c>
      <c r="F402">
        <f t="shared" si="39"/>
        <v>8750</v>
      </c>
      <c r="G402">
        <f t="shared" si="37"/>
        <v>275</v>
      </c>
      <c r="H402">
        <f t="shared" si="40"/>
        <v>9625</v>
      </c>
      <c r="I402">
        <v>110</v>
      </c>
      <c r="J402">
        <v>470</v>
      </c>
      <c r="K402">
        <f t="shared" si="41"/>
        <v>-360</v>
      </c>
      <c r="L402">
        <f t="shared" si="42"/>
        <v>-76.59574468085107</v>
      </c>
    </row>
    <row r="403" spans="1:12" x14ac:dyDescent="0.25">
      <c r="A403">
        <v>453</v>
      </c>
      <c r="B403">
        <v>10417</v>
      </c>
      <c r="C403">
        <v>77</v>
      </c>
      <c r="D403">
        <v>35</v>
      </c>
      <c r="E403">
        <f t="shared" si="38"/>
        <v>250</v>
      </c>
      <c r="F403">
        <f t="shared" si="39"/>
        <v>8750</v>
      </c>
      <c r="G403">
        <f t="shared" si="37"/>
        <v>275</v>
      </c>
      <c r="H403">
        <f t="shared" si="40"/>
        <v>9625</v>
      </c>
      <c r="I403">
        <v>111</v>
      </c>
      <c r="J403">
        <v>471</v>
      </c>
      <c r="K403">
        <f t="shared" si="41"/>
        <v>-360</v>
      </c>
      <c r="L403">
        <f t="shared" si="42"/>
        <v>-76.433121019108285</v>
      </c>
    </row>
    <row r="404" spans="1:12" x14ac:dyDescent="0.25">
      <c r="A404">
        <v>478</v>
      </c>
      <c r="B404">
        <v>10427</v>
      </c>
      <c r="C404">
        <v>14</v>
      </c>
      <c r="D404">
        <v>35</v>
      </c>
      <c r="E404">
        <f t="shared" si="38"/>
        <v>250</v>
      </c>
      <c r="F404">
        <f t="shared" si="39"/>
        <v>8750</v>
      </c>
      <c r="G404">
        <f t="shared" si="37"/>
        <v>275</v>
      </c>
      <c r="H404">
        <f t="shared" si="40"/>
        <v>9625</v>
      </c>
      <c r="I404">
        <v>112</v>
      </c>
      <c r="J404">
        <v>472</v>
      </c>
      <c r="K404">
        <f t="shared" si="41"/>
        <v>-360</v>
      </c>
      <c r="L404">
        <f t="shared" si="42"/>
        <v>-76.271186440677965</v>
      </c>
    </row>
    <row r="405" spans="1:12" x14ac:dyDescent="0.25">
      <c r="A405">
        <v>481</v>
      </c>
      <c r="B405">
        <v>10429</v>
      </c>
      <c r="C405">
        <v>63</v>
      </c>
      <c r="D405">
        <v>35</v>
      </c>
      <c r="E405">
        <f t="shared" si="38"/>
        <v>250</v>
      </c>
      <c r="F405">
        <f t="shared" si="39"/>
        <v>8750</v>
      </c>
      <c r="G405">
        <f t="shared" si="37"/>
        <v>275</v>
      </c>
      <c r="H405">
        <f t="shared" si="40"/>
        <v>9625</v>
      </c>
      <c r="I405">
        <v>113</v>
      </c>
      <c r="J405">
        <v>473</v>
      </c>
      <c r="K405">
        <f t="shared" si="41"/>
        <v>-360</v>
      </c>
      <c r="L405">
        <f t="shared" si="42"/>
        <v>-76.109936575052856</v>
      </c>
    </row>
    <row r="406" spans="1:12" x14ac:dyDescent="0.25">
      <c r="A406">
        <v>47</v>
      </c>
      <c r="B406">
        <v>10263</v>
      </c>
      <c r="C406">
        <v>74</v>
      </c>
      <c r="D406">
        <v>36</v>
      </c>
      <c r="E406">
        <f t="shared" si="38"/>
        <v>250</v>
      </c>
      <c r="F406">
        <f t="shared" si="39"/>
        <v>9000</v>
      </c>
      <c r="G406">
        <f t="shared" si="37"/>
        <v>275</v>
      </c>
      <c r="H406">
        <f t="shared" si="40"/>
        <v>9900</v>
      </c>
      <c r="I406">
        <v>114</v>
      </c>
      <c r="J406">
        <v>474</v>
      </c>
      <c r="K406">
        <f t="shared" si="41"/>
        <v>-360</v>
      </c>
      <c r="L406">
        <f t="shared" si="42"/>
        <v>-75.949367088607602</v>
      </c>
    </row>
    <row r="407" spans="1:12" x14ac:dyDescent="0.25">
      <c r="A407">
        <v>102</v>
      </c>
      <c r="B407">
        <v>10285</v>
      </c>
      <c r="C407">
        <v>53</v>
      </c>
      <c r="D407">
        <v>36</v>
      </c>
      <c r="E407">
        <f t="shared" si="38"/>
        <v>250</v>
      </c>
      <c r="F407">
        <f t="shared" si="39"/>
        <v>9000</v>
      </c>
      <c r="G407">
        <f t="shared" si="37"/>
        <v>275</v>
      </c>
      <c r="H407">
        <f t="shared" si="40"/>
        <v>9900</v>
      </c>
      <c r="I407">
        <v>115</v>
      </c>
      <c r="J407">
        <v>475</v>
      </c>
      <c r="K407">
        <f t="shared" si="41"/>
        <v>-360</v>
      </c>
      <c r="L407">
        <f t="shared" si="42"/>
        <v>-75.789473684210535</v>
      </c>
    </row>
    <row r="408" spans="1:12" x14ac:dyDescent="0.25">
      <c r="A408">
        <v>264</v>
      </c>
      <c r="B408">
        <v>10346</v>
      </c>
      <c r="C408">
        <v>17</v>
      </c>
      <c r="D408">
        <v>36</v>
      </c>
      <c r="E408">
        <f t="shared" si="38"/>
        <v>250</v>
      </c>
      <c r="F408">
        <f t="shared" si="39"/>
        <v>9000</v>
      </c>
      <c r="G408">
        <f t="shared" si="37"/>
        <v>275</v>
      </c>
      <c r="H408">
        <f t="shared" si="40"/>
        <v>9900</v>
      </c>
      <c r="I408">
        <v>116</v>
      </c>
      <c r="J408">
        <v>476</v>
      </c>
      <c r="K408">
        <f t="shared" si="41"/>
        <v>-360</v>
      </c>
      <c r="L408">
        <f t="shared" si="42"/>
        <v>-75.630252100840337</v>
      </c>
    </row>
    <row r="409" spans="1:12" x14ac:dyDescent="0.25">
      <c r="A409">
        <v>317</v>
      </c>
      <c r="B409">
        <v>10367</v>
      </c>
      <c r="C409">
        <v>34</v>
      </c>
      <c r="D409">
        <v>36</v>
      </c>
      <c r="E409">
        <f t="shared" si="38"/>
        <v>250</v>
      </c>
      <c r="F409">
        <f t="shared" si="39"/>
        <v>9000</v>
      </c>
      <c r="G409">
        <f t="shared" si="37"/>
        <v>275</v>
      </c>
      <c r="H409">
        <f t="shared" si="40"/>
        <v>9900</v>
      </c>
      <c r="I409">
        <v>117</v>
      </c>
      <c r="J409">
        <v>477</v>
      </c>
      <c r="K409">
        <f t="shared" si="41"/>
        <v>-360</v>
      </c>
      <c r="L409">
        <f t="shared" si="42"/>
        <v>-75.471698113207552</v>
      </c>
    </row>
    <row r="410" spans="1:12" x14ac:dyDescent="0.25">
      <c r="A410">
        <v>452</v>
      </c>
      <c r="B410">
        <v>10417</v>
      </c>
      <c r="C410">
        <v>68</v>
      </c>
      <c r="D410">
        <v>36</v>
      </c>
      <c r="E410">
        <f t="shared" si="38"/>
        <v>250</v>
      </c>
      <c r="F410">
        <f t="shared" si="39"/>
        <v>9000</v>
      </c>
      <c r="G410">
        <f t="shared" si="37"/>
        <v>275</v>
      </c>
      <c r="H410">
        <f t="shared" si="40"/>
        <v>9900</v>
      </c>
      <c r="I410">
        <v>118</v>
      </c>
      <c r="J410">
        <v>478</v>
      </c>
      <c r="K410">
        <f t="shared" si="41"/>
        <v>-360</v>
      </c>
      <c r="L410">
        <f t="shared" si="42"/>
        <v>-75.313807531380746</v>
      </c>
    </row>
    <row r="411" spans="1:12" x14ac:dyDescent="0.25">
      <c r="A411">
        <v>5</v>
      </c>
      <c r="B411">
        <v>10249</v>
      </c>
      <c r="C411">
        <v>51</v>
      </c>
      <c r="D411">
        <v>40</v>
      </c>
      <c r="E411">
        <f t="shared" si="38"/>
        <v>250</v>
      </c>
      <c r="F411">
        <f t="shared" si="39"/>
        <v>10000</v>
      </c>
      <c r="G411">
        <f t="shared" si="37"/>
        <v>275</v>
      </c>
      <c r="H411">
        <f t="shared" si="40"/>
        <v>11000</v>
      </c>
      <c r="I411">
        <v>119</v>
      </c>
      <c r="J411">
        <v>479</v>
      </c>
      <c r="K411">
        <f t="shared" si="41"/>
        <v>-360</v>
      </c>
      <c r="L411">
        <f t="shared" si="42"/>
        <v>-75.156576200417533</v>
      </c>
    </row>
    <row r="412" spans="1:12" x14ac:dyDescent="0.25">
      <c r="A412">
        <v>12</v>
      </c>
      <c r="B412">
        <v>10252</v>
      </c>
      <c r="C412">
        <v>20</v>
      </c>
      <c r="D412">
        <v>40</v>
      </c>
      <c r="E412">
        <f t="shared" si="38"/>
        <v>250</v>
      </c>
      <c r="F412">
        <f t="shared" si="39"/>
        <v>10000</v>
      </c>
      <c r="G412">
        <f t="shared" si="37"/>
        <v>275</v>
      </c>
      <c r="H412">
        <f t="shared" si="40"/>
        <v>11000</v>
      </c>
      <c r="I412">
        <v>107</v>
      </c>
      <c r="J412">
        <v>480</v>
      </c>
      <c r="K412">
        <f t="shared" si="41"/>
        <v>-373</v>
      </c>
      <c r="L412">
        <f t="shared" si="42"/>
        <v>-77.708333333333329</v>
      </c>
    </row>
    <row r="413" spans="1:12" x14ac:dyDescent="0.25">
      <c r="A413">
        <v>14</v>
      </c>
      <c r="B413">
        <v>10252</v>
      </c>
      <c r="C413">
        <v>60</v>
      </c>
      <c r="D413">
        <v>40</v>
      </c>
      <c r="E413">
        <f t="shared" si="38"/>
        <v>250</v>
      </c>
      <c r="F413">
        <f t="shared" si="39"/>
        <v>10000</v>
      </c>
      <c r="G413">
        <f t="shared" si="37"/>
        <v>275</v>
      </c>
      <c r="H413">
        <f t="shared" si="40"/>
        <v>11000</v>
      </c>
      <c r="I413">
        <v>108</v>
      </c>
      <c r="J413">
        <v>481</v>
      </c>
      <c r="K413">
        <f t="shared" si="41"/>
        <v>-373</v>
      </c>
      <c r="L413">
        <f t="shared" si="42"/>
        <v>-77.546777546777548</v>
      </c>
    </row>
    <row r="414" spans="1:12" x14ac:dyDescent="0.25">
      <c r="A414">
        <v>17</v>
      </c>
      <c r="B414">
        <v>10253</v>
      </c>
      <c r="C414">
        <v>49</v>
      </c>
      <c r="D414">
        <v>40</v>
      </c>
      <c r="E414">
        <f t="shared" si="38"/>
        <v>250</v>
      </c>
      <c r="F414">
        <f t="shared" si="39"/>
        <v>10000</v>
      </c>
      <c r="G414">
        <f t="shared" si="37"/>
        <v>275</v>
      </c>
      <c r="H414">
        <f t="shared" si="40"/>
        <v>11000</v>
      </c>
      <c r="I414">
        <v>109</v>
      </c>
      <c r="J414">
        <v>482</v>
      </c>
      <c r="K414">
        <f t="shared" si="41"/>
        <v>-373</v>
      </c>
      <c r="L414">
        <f t="shared" si="42"/>
        <v>-77.385892116182575</v>
      </c>
    </row>
    <row r="415" spans="1:12" x14ac:dyDescent="0.25">
      <c r="A415">
        <v>64</v>
      </c>
      <c r="B415">
        <v>10272</v>
      </c>
      <c r="C415">
        <v>31</v>
      </c>
      <c r="D415">
        <v>40</v>
      </c>
      <c r="E415">
        <f t="shared" si="38"/>
        <v>250</v>
      </c>
      <c r="F415">
        <f t="shared" si="39"/>
        <v>10000</v>
      </c>
      <c r="G415">
        <f t="shared" si="37"/>
        <v>275</v>
      </c>
      <c r="H415">
        <f t="shared" si="40"/>
        <v>11000</v>
      </c>
      <c r="I415">
        <v>110</v>
      </c>
      <c r="J415">
        <v>483</v>
      </c>
      <c r="K415">
        <f t="shared" si="41"/>
        <v>-373</v>
      </c>
      <c r="L415">
        <f t="shared" si="42"/>
        <v>-77.22567287784679</v>
      </c>
    </row>
    <row r="416" spans="1:12" x14ac:dyDescent="0.25">
      <c r="A416">
        <v>101</v>
      </c>
      <c r="B416">
        <v>10285</v>
      </c>
      <c r="C416">
        <v>40</v>
      </c>
      <c r="D416">
        <v>40</v>
      </c>
      <c r="E416">
        <f t="shared" si="38"/>
        <v>250</v>
      </c>
      <c r="F416">
        <f t="shared" si="39"/>
        <v>10000</v>
      </c>
      <c r="G416">
        <f t="shared" si="37"/>
        <v>275</v>
      </c>
      <c r="H416">
        <f t="shared" si="40"/>
        <v>11000</v>
      </c>
      <c r="I416">
        <v>111</v>
      </c>
      <c r="J416">
        <v>484</v>
      </c>
      <c r="K416">
        <f t="shared" si="41"/>
        <v>-373</v>
      </c>
      <c r="L416">
        <f t="shared" si="42"/>
        <v>-77.066115702479337</v>
      </c>
    </row>
    <row r="417" spans="1:12" x14ac:dyDescent="0.25">
      <c r="A417">
        <v>104</v>
      </c>
      <c r="B417">
        <v>10286</v>
      </c>
      <c r="C417">
        <v>62</v>
      </c>
      <c r="D417">
        <v>40</v>
      </c>
      <c r="E417">
        <f t="shared" si="38"/>
        <v>250</v>
      </c>
      <c r="F417">
        <f t="shared" si="39"/>
        <v>10000</v>
      </c>
      <c r="G417">
        <f t="shared" si="37"/>
        <v>275</v>
      </c>
      <c r="H417">
        <f t="shared" si="40"/>
        <v>11000</v>
      </c>
      <c r="I417">
        <v>112</v>
      </c>
      <c r="J417">
        <v>485</v>
      </c>
      <c r="K417">
        <f t="shared" si="41"/>
        <v>-373</v>
      </c>
      <c r="L417">
        <f t="shared" si="42"/>
        <v>-76.907216494845372</v>
      </c>
    </row>
    <row r="418" spans="1:12" x14ac:dyDescent="0.25">
      <c r="A418">
        <v>105</v>
      </c>
      <c r="B418">
        <v>10287</v>
      </c>
      <c r="C418">
        <v>16</v>
      </c>
      <c r="D418">
        <v>40</v>
      </c>
      <c r="E418">
        <f t="shared" si="38"/>
        <v>250</v>
      </c>
      <c r="F418">
        <f t="shared" si="39"/>
        <v>10000</v>
      </c>
      <c r="G418">
        <f t="shared" si="37"/>
        <v>275</v>
      </c>
      <c r="H418">
        <f t="shared" si="40"/>
        <v>11000</v>
      </c>
      <c r="I418">
        <v>113</v>
      </c>
      <c r="J418">
        <v>486</v>
      </c>
      <c r="K418">
        <f t="shared" si="41"/>
        <v>-373</v>
      </c>
      <c r="L418">
        <f t="shared" si="42"/>
        <v>-76.748971193415642</v>
      </c>
    </row>
    <row r="419" spans="1:12" x14ac:dyDescent="0.25">
      <c r="A419">
        <v>135</v>
      </c>
      <c r="B419">
        <v>10298</v>
      </c>
      <c r="C419">
        <v>2</v>
      </c>
      <c r="D419">
        <v>40</v>
      </c>
      <c r="E419">
        <f t="shared" si="38"/>
        <v>250</v>
      </c>
      <c r="F419">
        <f t="shared" si="39"/>
        <v>10000</v>
      </c>
      <c r="G419">
        <f t="shared" si="37"/>
        <v>275</v>
      </c>
      <c r="H419">
        <f t="shared" si="40"/>
        <v>11000</v>
      </c>
      <c r="I419">
        <v>114</v>
      </c>
      <c r="J419">
        <v>487</v>
      </c>
      <c r="K419">
        <f t="shared" si="41"/>
        <v>-373</v>
      </c>
      <c r="L419">
        <f t="shared" si="42"/>
        <v>-76.591375770020534</v>
      </c>
    </row>
    <row r="420" spans="1:12" x14ac:dyDescent="0.25">
      <c r="A420">
        <v>136</v>
      </c>
      <c r="B420">
        <v>10298</v>
      </c>
      <c r="C420">
        <v>36</v>
      </c>
      <c r="D420">
        <v>40</v>
      </c>
      <c r="E420">
        <f t="shared" si="38"/>
        <v>250</v>
      </c>
      <c r="F420">
        <f t="shared" si="39"/>
        <v>10000</v>
      </c>
      <c r="G420">
        <f t="shared" si="37"/>
        <v>275</v>
      </c>
      <c r="H420">
        <f t="shared" si="40"/>
        <v>11000</v>
      </c>
      <c r="I420">
        <v>115</v>
      </c>
      <c r="J420">
        <v>488</v>
      </c>
      <c r="K420">
        <f t="shared" si="41"/>
        <v>-373</v>
      </c>
      <c r="L420">
        <f t="shared" si="42"/>
        <v>-76.434426229508205</v>
      </c>
    </row>
    <row r="421" spans="1:12" x14ac:dyDescent="0.25">
      <c r="A421">
        <v>145</v>
      </c>
      <c r="B421">
        <v>10302</v>
      </c>
      <c r="C421">
        <v>17</v>
      </c>
      <c r="D421">
        <v>40</v>
      </c>
      <c r="E421">
        <f t="shared" si="38"/>
        <v>250</v>
      </c>
      <c r="F421">
        <f t="shared" si="39"/>
        <v>10000</v>
      </c>
      <c r="G421">
        <f t="shared" si="37"/>
        <v>275</v>
      </c>
      <c r="H421">
        <f t="shared" si="40"/>
        <v>11000</v>
      </c>
      <c r="I421">
        <v>116</v>
      </c>
      <c r="J421">
        <v>489</v>
      </c>
      <c r="K421">
        <f t="shared" si="41"/>
        <v>-373</v>
      </c>
      <c r="L421">
        <f t="shared" si="42"/>
        <v>-76.27811860940696</v>
      </c>
    </row>
    <row r="422" spans="1:12" x14ac:dyDescent="0.25">
      <c r="A422">
        <v>148</v>
      </c>
      <c r="B422">
        <v>10303</v>
      </c>
      <c r="C422">
        <v>40</v>
      </c>
      <c r="D422">
        <v>40</v>
      </c>
      <c r="E422">
        <f t="shared" si="38"/>
        <v>250</v>
      </c>
      <c r="F422">
        <f t="shared" si="39"/>
        <v>10000</v>
      </c>
      <c r="G422">
        <f t="shared" si="37"/>
        <v>275</v>
      </c>
      <c r="H422">
        <f t="shared" si="40"/>
        <v>11000</v>
      </c>
      <c r="I422">
        <v>117</v>
      </c>
      <c r="J422">
        <v>490</v>
      </c>
      <c r="K422">
        <f t="shared" si="41"/>
        <v>-373</v>
      </c>
      <c r="L422">
        <f t="shared" si="42"/>
        <v>-76.122448979591837</v>
      </c>
    </row>
    <row r="423" spans="1:12" x14ac:dyDescent="0.25">
      <c r="A423">
        <v>178</v>
      </c>
      <c r="B423">
        <v>10314</v>
      </c>
      <c r="C423">
        <v>32</v>
      </c>
      <c r="D423">
        <v>40</v>
      </c>
      <c r="E423">
        <f t="shared" si="38"/>
        <v>250</v>
      </c>
      <c r="F423">
        <f t="shared" si="39"/>
        <v>10000</v>
      </c>
      <c r="G423">
        <f t="shared" si="37"/>
        <v>275</v>
      </c>
      <c r="H423">
        <f t="shared" si="40"/>
        <v>11000</v>
      </c>
      <c r="I423">
        <v>118</v>
      </c>
      <c r="J423">
        <v>491</v>
      </c>
      <c r="K423">
        <f t="shared" si="41"/>
        <v>-373</v>
      </c>
      <c r="L423">
        <f t="shared" si="42"/>
        <v>-75.967413441955188</v>
      </c>
    </row>
    <row r="424" spans="1:12" x14ac:dyDescent="0.25">
      <c r="A424">
        <v>200</v>
      </c>
      <c r="B424">
        <v>10324</v>
      </c>
      <c r="C424">
        <v>59</v>
      </c>
      <c r="D424">
        <v>40</v>
      </c>
      <c r="E424">
        <f t="shared" si="38"/>
        <v>250</v>
      </c>
      <c r="F424">
        <f t="shared" si="39"/>
        <v>10000</v>
      </c>
      <c r="G424">
        <f t="shared" si="37"/>
        <v>275</v>
      </c>
      <c r="H424">
        <f t="shared" si="40"/>
        <v>11000</v>
      </c>
      <c r="I424">
        <v>119</v>
      </c>
      <c r="J424">
        <v>492</v>
      </c>
      <c r="K424">
        <f t="shared" si="41"/>
        <v>-373</v>
      </c>
      <c r="L424">
        <f t="shared" si="42"/>
        <v>-75.8130081300813</v>
      </c>
    </row>
    <row r="425" spans="1:12" x14ac:dyDescent="0.25">
      <c r="A425">
        <v>206</v>
      </c>
      <c r="B425">
        <v>10325</v>
      </c>
      <c r="C425">
        <v>72</v>
      </c>
      <c r="D425">
        <v>40</v>
      </c>
      <c r="E425">
        <f t="shared" si="38"/>
        <v>250</v>
      </c>
      <c r="F425">
        <f t="shared" si="39"/>
        <v>10000</v>
      </c>
      <c r="G425">
        <f t="shared" si="37"/>
        <v>275</v>
      </c>
      <c r="H425">
        <f t="shared" si="40"/>
        <v>11000</v>
      </c>
      <c r="I425">
        <v>107</v>
      </c>
      <c r="J425">
        <v>493</v>
      </c>
      <c r="K425">
        <f t="shared" si="41"/>
        <v>-386</v>
      </c>
      <c r="L425">
        <f t="shared" si="42"/>
        <v>-78.296146044624749</v>
      </c>
    </row>
    <row r="426" spans="1:12" x14ac:dyDescent="0.25">
      <c r="A426">
        <v>215</v>
      </c>
      <c r="B426">
        <v>10328</v>
      </c>
      <c r="C426">
        <v>65</v>
      </c>
      <c r="D426">
        <v>40</v>
      </c>
      <c r="E426">
        <f t="shared" si="38"/>
        <v>250</v>
      </c>
      <c r="F426">
        <f t="shared" si="39"/>
        <v>10000</v>
      </c>
      <c r="G426">
        <f t="shared" si="37"/>
        <v>275</v>
      </c>
      <c r="H426">
        <f t="shared" si="40"/>
        <v>11000</v>
      </c>
      <c r="I426">
        <v>108</v>
      </c>
      <c r="J426">
        <v>494</v>
      </c>
      <c r="K426">
        <f t="shared" si="41"/>
        <v>-386</v>
      </c>
      <c r="L426">
        <f t="shared" si="42"/>
        <v>-78.137651821862349</v>
      </c>
    </row>
    <row r="427" spans="1:12" x14ac:dyDescent="0.25">
      <c r="A427">
        <v>224</v>
      </c>
      <c r="B427">
        <v>10332</v>
      </c>
      <c r="C427">
        <v>18</v>
      </c>
      <c r="D427">
        <v>40</v>
      </c>
      <c r="E427">
        <f t="shared" si="38"/>
        <v>250</v>
      </c>
      <c r="F427">
        <f t="shared" si="39"/>
        <v>10000</v>
      </c>
      <c r="G427">
        <f t="shared" si="37"/>
        <v>275</v>
      </c>
      <c r="H427">
        <f t="shared" si="40"/>
        <v>11000</v>
      </c>
      <c r="I427">
        <v>109</v>
      </c>
      <c r="J427">
        <v>495</v>
      </c>
      <c r="K427">
        <f t="shared" si="41"/>
        <v>-386</v>
      </c>
      <c r="L427">
        <f t="shared" si="42"/>
        <v>-77.979797979797979</v>
      </c>
    </row>
    <row r="428" spans="1:12" x14ac:dyDescent="0.25">
      <c r="A428">
        <v>229</v>
      </c>
      <c r="B428">
        <v>10333</v>
      </c>
      <c r="C428">
        <v>71</v>
      </c>
      <c r="D428">
        <v>40</v>
      </c>
      <c r="E428">
        <f t="shared" si="38"/>
        <v>250</v>
      </c>
      <c r="F428">
        <f t="shared" si="39"/>
        <v>10000</v>
      </c>
      <c r="G428">
        <f t="shared" si="37"/>
        <v>275</v>
      </c>
      <c r="H428">
        <f t="shared" si="40"/>
        <v>11000</v>
      </c>
      <c r="I428">
        <v>110</v>
      </c>
      <c r="J428">
        <v>496</v>
      </c>
      <c r="K428">
        <f t="shared" si="41"/>
        <v>-386</v>
      </c>
      <c r="L428">
        <f t="shared" si="42"/>
        <v>-77.822580645161281</v>
      </c>
    </row>
    <row r="429" spans="1:12" x14ac:dyDescent="0.25">
      <c r="A429">
        <v>237</v>
      </c>
      <c r="B429">
        <v>10337</v>
      </c>
      <c r="C429">
        <v>23</v>
      </c>
      <c r="D429">
        <v>40</v>
      </c>
      <c r="E429">
        <f t="shared" si="38"/>
        <v>250</v>
      </c>
      <c r="F429">
        <f t="shared" si="39"/>
        <v>10000</v>
      </c>
      <c r="G429">
        <f t="shared" si="37"/>
        <v>275</v>
      </c>
      <c r="H429">
        <f t="shared" si="40"/>
        <v>11000</v>
      </c>
      <c r="I429">
        <v>111</v>
      </c>
      <c r="J429">
        <v>497</v>
      </c>
      <c r="K429">
        <f t="shared" si="41"/>
        <v>-386</v>
      </c>
      <c r="L429">
        <f t="shared" si="42"/>
        <v>-77.665995975855125</v>
      </c>
    </row>
    <row r="430" spans="1:12" x14ac:dyDescent="0.25">
      <c r="A430">
        <v>249</v>
      </c>
      <c r="B430">
        <v>10340</v>
      </c>
      <c r="C430">
        <v>43</v>
      </c>
      <c r="D430">
        <v>40</v>
      </c>
      <c r="E430">
        <f t="shared" si="38"/>
        <v>250</v>
      </c>
      <c r="F430">
        <f t="shared" si="39"/>
        <v>10000</v>
      </c>
      <c r="G430">
        <f t="shared" si="37"/>
        <v>275</v>
      </c>
      <c r="H430">
        <f t="shared" si="40"/>
        <v>11000</v>
      </c>
      <c r="I430">
        <v>112</v>
      </c>
      <c r="J430">
        <v>498</v>
      </c>
      <c r="K430">
        <f t="shared" si="41"/>
        <v>-386</v>
      </c>
      <c r="L430">
        <f t="shared" si="42"/>
        <v>-77.510040160642575</v>
      </c>
    </row>
    <row r="431" spans="1:12" x14ac:dyDescent="0.25">
      <c r="A431">
        <v>254</v>
      </c>
      <c r="B431">
        <v>10342</v>
      </c>
      <c r="C431">
        <v>36</v>
      </c>
      <c r="D431">
        <v>40</v>
      </c>
      <c r="E431">
        <f t="shared" si="38"/>
        <v>250</v>
      </c>
      <c r="F431">
        <f t="shared" si="39"/>
        <v>10000</v>
      </c>
      <c r="G431">
        <f t="shared" si="37"/>
        <v>275</v>
      </c>
      <c r="H431">
        <f t="shared" si="40"/>
        <v>11000</v>
      </c>
      <c r="I431">
        <v>113</v>
      </c>
      <c r="J431">
        <v>499</v>
      </c>
      <c r="K431">
        <f t="shared" si="41"/>
        <v>-386</v>
      </c>
      <c r="L431">
        <f t="shared" si="42"/>
        <v>-77.354709418837672</v>
      </c>
    </row>
    <row r="432" spans="1:12" x14ac:dyDescent="0.25">
      <c r="A432">
        <v>255</v>
      </c>
      <c r="B432">
        <v>10342</v>
      </c>
      <c r="C432">
        <v>55</v>
      </c>
      <c r="D432">
        <v>40</v>
      </c>
      <c r="E432">
        <f t="shared" si="38"/>
        <v>250</v>
      </c>
      <c r="F432">
        <f t="shared" si="39"/>
        <v>10000</v>
      </c>
      <c r="G432">
        <f t="shared" si="37"/>
        <v>275</v>
      </c>
      <c r="H432">
        <f t="shared" si="40"/>
        <v>11000</v>
      </c>
      <c r="I432">
        <v>114</v>
      </c>
      <c r="J432">
        <v>500</v>
      </c>
      <c r="K432">
        <f t="shared" si="41"/>
        <v>-386</v>
      </c>
      <c r="L432">
        <f t="shared" si="42"/>
        <v>-77.2</v>
      </c>
    </row>
    <row r="433" spans="1:12" x14ac:dyDescent="0.25">
      <c r="A433">
        <v>332</v>
      </c>
      <c r="B433">
        <v>10372</v>
      </c>
      <c r="C433">
        <v>38</v>
      </c>
      <c r="D433">
        <v>40</v>
      </c>
      <c r="E433">
        <f t="shared" si="38"/>
        <v>250</v>
      </c>
      <c r="F433">
        <f t="shared" si="39"/>
        <v>10000</v>
      </c>
      <c r="G433">
        <f t="shared" si="37"/>
        <v>275</v>
      </c>
      <c r="H433">
        <f t="shared" si="40"/>
        <v>11000</v>
      </c>
      <c r="I433">
        <v>115</v>
      </c>
      <c r="J433">
        <v>501</v>
      </c>
      <c r="K433">
        <f t="shared" si="41"/>
        <v>-386</v>
      </c>
      <c r="L433">
        <f t="shared" si="42"/>
        <v>-77.045908183632733</v>
      </c>
    </row>
    <row r="434" spans="1:12" x14ac:dyDescent="0.25">
      <c r="A434">
        <v>374</v>
      </c>
      <c r="B434">
        <v>10388</v>
      </c>
      <c r="C434">
        <v>53</v>
      </c>
      <c r="D434">
        <v>40</v>
      </c>
      <c r="E434">
        <f t="shared" si="38"/>
        <v>250</v>
      </c>
      <c r="F434">
        <f t="shared" si="39"/>
        <v>10000</v>
      </c>
      <c r="G434">
        <f t="shared" si="37"/>
        <v>275</v>
      </c>
      <c r="H434">
        <f t="shared" si="40"/>
        <v>11000</v>
      </c>
      <c r="I434">
        <v>116</v>
      </c>
      <c r="J434">
        <v>502</v>
      </c>
      <c r="K434">
        <f t="shared" si="41"/>
        <v>-386</v>
      </c>
      <c r="L434">
        <f t="shared" si="42"/>
        <v>-76.892430278884461</v>
      </c>
    </row>
    <row r="435" spans="1:12" x14ac:dyDescent="0.25">
      <c r="A435">
        <v>380</v>
      </c>
      <c r="B435">
        <v>10390</v>
      </c>
      <c r="C435">
        <v>35</v>
      </c>
      <c r="D435">
        <v>40</v>
      </c>
      <c r="E435">
        <f t="shared" si="38"/>
        <v>250</v>
      </c>
      <c r="F435">
        <f t="shared" si="39"/>
        <v>10000</v>
      </c>
      <c r="G435">
        <f t="shared" si="37"/>
        <v>275</v>
      </c>
      <c r="H435">
        <f t="shared" si="40"/>
        <v>11000</v>
      </c>
      <c r="I435">
        <v>117</v>
      </c>
      <c r="J435">
        <v>503</v>
      </c>
      <c r="K435">
        <f t="shared" si="41"/>
        <v>-386</v>
      </c>
      <c r="L435">
        <f t="shared" si="42"/>
        <v>-76.739562624254475</v>
      </c>
    </row>
    <row r="436" spans="1:12" x14ac:dyDescent="0.25">
      <c r="A436">
        <v>395</v>
      </c>
      <c r="B436">
        <v>10396</v>
      </c>
      <c r="C436">
        <v>23</v>
      </c>
      <c r="D436">
        <v>40</v>
      </c>
      <c r="E436">
        <f t="shared" si="38"/>
        <v>250</v>
      </c>
      <c r="F436">
        <f t="shared" si="39"/>
        <v>10000</v>
      </c>
      <c r="G436">
        <f t="shared" si="37"/>
        <v>275</v>
      </c>
      <c r="H436">
        <f t="shared" si="40"/>
        <v>11000</v>
      </c>
      <c r="I436">
        <v>118</v>
      </c>
      <c r="J436">
        <v>504</v>
      </c>
      <c r="K436">
        <f t="shared" si="41"/>
        <v>-386</v>
      </c>
      <c r="L436">
        <f t="shared" si="42"/>
        <v>-76.587301587301596</v>
      </c>
    </row>
    <row r="437" spans="1:12" x14ac:dyDescent="0.25">
      <c r="A437">
        <v>418</v>
      </c>
      <c r="B437">
        <v>10404</v>
      </c>
      <c r="C437">
        <v>42</v>
      </c>
      <c r="D437">
        <v>40</v>
      </c>
      <c r="E437">
        <f t="shared" si="38"/>
        <v>250</v>
      </c>
      <c r="F437">
        <f t="shared" si="39"/>
        <v>10000</v>
      </c>
      <c r="G437">
        <f t="shared" si="37"/>
        <v>275</v>
      </c>
      <c r="H437">
        <f t="shared" si="40"/>
        <v>11000</v>
      </c>
      <c r="I437">
        <v>119</v>
      </c>
      <c r="J437">
        <v>505</v>
      </c>
      <c r="K437">
        <f t="shared" si="41"/>
        <v>-386</v>
      </c>
      <c r="L437">
        <f t="shared" si="42"/>
        <v>-76.43564356435644</v>
      </c>
    </row>
    <row r="438" spans="1:12" x14ac:dyDescent="0.25">
      <c r="A438">
        <v>437</v>
      </c>
      <c r="B438">
        <v>10411</v>
      </c>
      <c r="C438">
        <v>44</v>
      </c>
      <c r="D438">
        <v>40</v>
      </c>
      <c r="E438">
        <f t="shared" si="38"/>
        <v>250</v>
      </c>
      <c r="F438">
        <f t="shared" si="39"/>
        <v>10000</v>
      </c>
      <c r="G438">
        <f t="shared" si="37"/>
        <v>275</v>
      </c>
      <c r="H438">
        <f t="shared" si="40"/>
        <v>11000</v>
      </c>
      <c r="I438">
        <v>107</v>
      </c>
      <c r="J438">
        <v>506</v>
      </c>
      <c r="K438">
        <f t="shared" si="41"/>
        <v>-399</v>
      </c>
      <c r="L438">
        <f t="shared" si="42"/>
        <v>-78.853754940711468</v>
      </c>
    </row>
    <row r="439" spans="1:12" x14ac:dyDescent="0.25">
      <c r="A439">
        <v>441</v>
      </c>
      <c r="B439">
        <v>10413</v>
      </c>
      <c r="C439">
        <v>62</v>
      </c>
      <c r="D439">
        <v>40</v>
      </c>
      <c r="E439">
        <f t="shared" si="38"/>
        <v>250</v>
      </c>
      <c r="F439">
        <f t="shared" si="39"/>
        <v>10000</v>
      </c>
      <c r="G439">
        <f t="shared" si="37"/>
        <v>275</v>
      </c>
      <c r="H439">
        <f t="shared" si="40"/>
        <v>11000</v>
      </c>
      <c r="I439">
        <v>108</v>
      </c>
      <c r="J439">
        <v>507</v>
      </c>
      <c r="K439">
        <f t="shared" si="41"/>
        <v>-399</v>
      </c>
      <c r="L439">
        <f t="shared" si="42"/>
        <v>-78.698224852071007</v>
      </c>
    </row>
    <row r="440" spans="1:12" x14ac:dyDescent="0.25">
      <c r="A440">
        <v>480</v>
      </c>
      <c r="B440">
        <v>10429</v>
      </c>
      <c r="C440">
        <v>50</v>
      </c>
      <c r="D440">
        <v>40</v>
      </c>
      <c r="E440">
        <f t="shared" si="38"/>
        <v>250</v>
      </c>
      <c r="F440">
        <f t="shared" si="39"/>
        <v>10000</v>
      </c>
      <c r="G440">
        <f t="shared" si="37"/>
        <v>275</v>
      </c>
      <c r="H440">
        <f t="shared" si="40"/>
        <v>11000</v>
      </c>
      <c r="I440">
        <v>109</v>
      </c>
      <c r="J440">
        <v>508</v>
      </c>
      <c r="K440">
        <f t="shared" si="41"/>
        <v>-399</v>
      </c>
      <c r="L440">
        <f t="shared" si="42"/>
        <v>-78.543307086614178</v>
      </c>
    </row>
    <row r="441" spans="1:12" x14ac:dyDescent="0.25">
      <c r="A441">
        <v>490</v>
      </c>
      <c r="B441">
        <v>10432</v>
      </c>
      <c r="C441">
        <v>54</v>
      </c>
      <c r="D441">
        <v>40</v>
      </c>
      <c r="E441">
        <f t="shared" si="38"/>
        <v>250</v>
      </c>
      <c r="F441">
        <f t="shared" si="39"/>
        <v>10000</v>
      </c>
      <c r="G441">
        <f t="shared" si="37"/>
        <v>275</v>
      </c>
      <c r="H441">
        <f t="shared" si="40"/>
        <v>11000</v>
      </c>
      <c r="I441">
        <v>110</v>
      </c>
      <c r="J441">
        <v>509</v>
      </c>
      <c r="K441">
        <f t="shared" si="41"/>
        <v>-399</v>
      </c>
      <c r="L441">
        <f t="shared" si="42"/>
        <v>-78.388998035363457</v>
      </c>
    </row>
    <row r="442" spans="1:12" x14ac:dyDescent="0.25">
      <c r="A442">
        <v>498</v>
      </c>
      <c r="B442">
        <v>10436</v>
      </c>
      <c r="C442">
        <v>56</v>
      </c>
      <c r="D442">
        <v>40</v>
      </c>
      <c r="E442">
        <f t="shared" si="38"/>
        <v>250</v>
      </c>
      <c r="F442">
        <f t="shared" si="39"/>
        <v>10000</v>
      </c>
      <c r="G442">
        <f t="shared" si="37"/>
        <v>275</v>
      </c>
      <c r="H442">
        <f t="shared" si="40"/>
        <v>11000</v>
      </c>
      <c r="I442">
        <v>111</v>
      </c>
      <c r="J442">
        <v>510</v>
      </c>
      <c r="K442">
        <f t="shared" si="41"/>
        <v>-399</v>
      </c>
      <c r="L442">
        <f t="shared" si="42"/>
        <v>-78.235294117647058</v>
      </c>
    </row>
    <row r="443" spans="1:12" x14ac:dyDescent="0.25">
      <c r="A443">
        <v>16</v>
      </c>
      <c r="B443">
        <v>10253</v>
      </c>
      <c r="C443">
        <v>39</v>
      </c>
      <c r="D443">
        <v>42</v>
      </c>
      <c r="E443">
        <f t="shared" si="38"/>
        <v>250</v>
      </c>
      <c r="F443">
        <f t="shared" si="39"/>
        <v>10500</v>
      </c>
      <c r="G443">
        <f t="shared" si="37"/>
        <v>275</v>
      </c>
      <c r="H443">
        <f t="shared" si="40"/>
        <v>11550</v>
      </c>
      <c r="I443">
        <v>112</v>
      </c>
      <c r="J443">
        <v>511</v>
      </c>
      <c r="K443">
        <f t="shared" si="41"/>
        <v>-399</v>
      </c>
      <c r="L443">
        <f t="shared" si="42"/>
        <v>-78.082191780821915</v>
      </c>
    </row>
    <row r="444" spans="1:12" x14ac:dyDescent="0.25">
      <c r="A444">
        <v>334</v>
      </c>
      <c r="B444">
        <v>10372</v>
      </c>
      <c r="C444">
        <v>72</v>
      </c>
      <c r="D444">
        <v>42</v>
      </c>
      <c r="E444">
        <f t="shared" si="38"/>
        <v>250</v>
      </c>
      <c r="F444">
        <f t="shared" si="39"/>
        <v>10500</v>
      </c>
      <c r="G444">
        <f t="shared" si="37"/>
        <v>275</v>
      </c>
      <c r="H444">
        <f t="shared" si="40"/>
        <v>11550</v>
      </c>
      <c r="I444">
        <v>113</v>
      </c>
      <c r="J444">
        <v>512</v>
      </c>
      <c r="K444">
        <f t="shared" si="41"/>
        <v>-399</v>
      </c>
      <c r="L444">
        <f t="shared" si="42"/>
        <v>-77.9296875</v>
      </c>
    </row>
    <row r="445" spans="1:12" x14ac:dyDescent="0.25">
      <c r="A445">
        <v>341</v>
      </c>
      <c r="B445">
        <v>10376</v>
      </c>
      <c r="C445">
        <v>31</v>
      </c>
      <c r="D445">
        <v>42</v>
      </c>
      <c r="E445">
        <f t="shared" si="38"/>
        <v>250</v>
      </c>
      <c r="F445">
        <f t="shared" si="39"/>
        <v>10500</v>
      </c>
      <c r="G445">
        <f t="shared" si="37"/>
        <v>275</v>
      </c>
      <c r="H445">
        <f t="shared" si="40"/>
        <v>11550</v>
      </c>
      <c r="I445">
        <v>114</v>
      </c>
      <c r="J445">
        <v>513</v>
      </c>
      <c r="K445">
        <f t="shared" si="41"/>
        <v>-399</v>
      </c>
      <c r="L445">
        <f t="shared" si="42"/>
        <v>-77.777777777777786</v>
      </c>
    </row>
    <row r="446" spans="1:12" x14ac:dyDescent="0.25">
      <c r="A446">
        <v>386</v>
      </c>
      <c r="B446">
        <v>10393</v>
      </c>
      <c r="C446">
        <v>14</v>
      </c>
      <c r="D446">
        <v>42</v>
      </c>
      <c r="E446">
        <f t="shared" si="38"/>
        <v>250</v>
      </c>
      <c r="F446">
        <f t="shared" si="39"/>
        <v>10500</v>
      </c>
      <c r="G446">
        <f t="shared" si="37"/>
        <v>275</v>
      </c>
      <c r="H446">
        <f t="shared" si="40"/>
        <v>11550</v>
      </c>
      <c r="I446">
        <v>115</v>
      </c>
      <c r="J446">
        <v>514</v>
      </c>
      <c r="K446">
        <f t="shared" si="41"/>
        <v>-399</v>
      </c>
      <c r="L446">
        <f t="shared" si="42"/>
        <v>-77.626459143968873</v>
      </c>
    </row>
    <row r="447" spans="1:12" x14ac:dyDescent="0.25">
      <c r="A447">
        <v>423</v>
      </c>
      <c r="B447">
        <v>10406</v>
      </c>
      <c r="C447">
        <v>28</v>
      </c>
      <c r="D447">
        <v>42</v>
      </c>
      <c r="E447">
        <f t="shared" si="38"/>
        <v>250</v>
      </c>
      <c r="F447">
        <f t="shared" si="39"/>
        <v>10500</v>
      </c>
      <c r="G447">
        <f t="shared" si="37"/>
        <v>275</v>
      </c>
      <c r="H447">
        <f t="shared" si="40"/>
        <v>11550</v>
      </c>
      <c r="I447">
        <v>116</v>
      </c>
      <c r="J447">
        <v>515</v>
      </c>
      <c r="K447">
        <f t="shared" si="41"/>
        <v>-399</v>
      </c>
      <c r="L447">
        <f t="shared" si="42"/>
        <v>-77.475728155339809</v>
      </c>
    </row>
    <row r="448" spans="1:12" x14ac:dyDescent="0.25">
      <c r="A448">
        <v>100</v>
      </c>
      <c r="B448">
        <v>10285</v>
      </c>
      <c r="C448">
        <v>1</v>
      </c>
      <c r="D448">
        <v>45</v>
      </c>
      <c r="E448">
        <f t="shared" si="38"/>
        <v>250</v>
      </c>
      <c r="F448">
        <f t="shared" si="39"/>
        <v>11250</v>
      </c>
      <c r="G448">
        <f t="shared" si="37"/>
        <v>275</v>
      </c>
      <c r="H448">
        <f t="shared" si="40"/>
        <v>12375</v>
      </c>
      <c r="I448">
        <v>117</v>
      </c>
      <c r="J448">
        <v>516</v>
      </c>
      <c r="K448">
        <f t="shared" si="41"/>
        <v>-399</v>
      </c>
      <c r="L448">
        <f t="shared" si="42"/>
        <v>-77.325581395348848</v>
      </c>
    </row>
    <row r="449" spans="1:12" x14ac:dyDescent="0.25">
      <c r="A449">
        <v>381</v>
      </c>
      <c r="B449">
        <v>10390</v>
      </c>
      <c r="C449">
        <v>46</v>
      </c>
      <c r="D449">
        <v>45</v>
      </c>
      <c r="E449">
        <f t="shared" si="38"/>
        <v>250</v>
      </c>
      <c r="F449">
        <f t="shared" si="39"/>
        <v>11250</v>
      </c>
      <c r="G449">
        <f t="shared" si="37"/>
        <v>275</v>
      </c>
      <c r="H449">
        <f t="shared" si="40"/>
        <v>12375</v>
      </c>
      <c r="I449">
        <v>118</v>
      </c>
      <c r="J449">
        <v>517</v>
      </c>
      <c r="K449">
        <f t="shared" si="41"/>
        <v>-399</v>
      </c>
      <c r="L449">
        <f t="shared" si="42"/>
        <v>-77.176015473887816</v>
      </c>
    </row>
    <row r="450" spans="1:12" x14ac:dyDescent="0.25">
      <c r="A450">
        <v>482</v>
      </c>
      <c r="B450">
        <v>10430</v>
      </c>
      <c r="C450">
        <v>17</v>
      </c>
      <c r="D450">
        <v>45</v>
      </c>
      <c r="E450">
        <f t="shared" si="38"/>
        <v>250</v>
      </c>
      <c r="F450">
        <f t="shared" si="39"/>
        <v>11250</v>
      </c>
      <c r="G450">
        <f t="shared" ref="G450:G513" si="43">E450*N$2+E450</f>
        <v>275</v>
      </c>
      <c r="H450">
        <f t="shared" si="40"/>
        <v>12375</v>
      </c>
      <c r="I450">
        <v>119</v>
      </c>
      <c r="J450">
        <v>518</v>
      </c>
      <c r="K450">
        <f t="shared" si="41"/>
        <v>-399</v>
      </c>
      <c r="L450">
        <f t="shared" si="42"/>
        <v>-77.027027027027032</v>
      </c>
    </row>
    <row r="451" spans="1:12" x14ac:dyDescent="0.25">
      <c r="A451">
        <v>509</v>
      </c>
      <c r="B451">
        <v>10440</v>
      </c>
      <c r="C451">
        <v>2</v>
      </c>
      <c r="D451">
        <v>45</v>
      </c>
      <c r="E451">
        <f t="shared" ref="E451:E514" si="44">N$1</f>
        <v>250</v>
      </c>
      <c r="F451">
        <f t="shared" ref="F451:F514" si="45">D451*E451</f>
        <v>11250</v>
      </c>
      <c r="G451">
        <f t="shared" si="43"/>
        <v>275</v>
      </c>
      <c r="H451">
        <f t="shared" ref="H451:H514" si="46">G451*D451</f>
        <v>12375</v>
      </c>
      <c r="I451">
        <v>107</v>
      </c>
      <c r="J451">
        <v>519</v>
      </c>
      <c r="K451">
        <f t="shared" ref="K451:K514" si="47">I451-J451</f>
        <v>-412</v>
      </c>
      <c r="L451">
        <f t="shared" ref="L451:L514" si="48">K451/J451*100</f>
        <v>-79.383429672447008</v>
      </c>
    </row>
    <row r="452" spans="1:12" x14ac:dyDescent="0.25">
      <c r="A452">
        <v>235</v>
      </c>
      <c r="B452">
        <v>10335</v>
      </c>
      <c r="C452">
        <v>51</v>
      </c>
      <c r="D452">
        <v>48</v>
      </c>
      <c r="E452">
        <f t="shared" si="44"/>
        <v>250</v>
      </c>
      <c r="F452">
        <f t="shared" si="45"/>
        <v>12000</v>
      </c>
      <c r="G452">
        <f t="shared" si="43"/>
        <v>275</v>
      </c>
      <c r="H452">
        <f t="shared" si="46"/>
        <v>13200</v>
      </c>
      <c r="I452">
        <v>108</v>
      </c>
      <c r="J452">
        <v>520</v>
      </c>
      <c r="K452">
        <f t="shared" si="47"/>
        <v>-412</v>
      </c>
      <c r="L452">
        <f t="shared" si="48"/>
        <v>-79.230769230769226</v>
      </c>
    </row>
    <row r="453" spans="1:12" x14ac:dyDescent="0.25">
      <c r="A453">
        <v>434</v>
      </c>
      <c r="B453">
        <v>10410</v>
      </c>
      <c r="C453">
        <v>33</v>
      </c>
      <c r="D453">
        <v>49</v>
      </c>
      <c r="E453">
        <f t="shared" si="44"/>
        <v>250</v>
      </c>
      <c r="F453">
        <f t="shared" si="45"/>
        <v>12250</v>
      </c>
      <c r="G453">
        <f t="shared" si="43"/>
        <v>275</v>
      </c>
      <c r="H453">
        <f t="shared" si="46"/>
        <v>13475</v>
      </c>
      <c r="I453">
        <v>109</v>
      </c>
      <c r="J453">
        <v>521</v>
      </c>
      <c r="K453">
        <f t="shared" si="47"/>
        <v>-412</v>
      </c>
      <c r="L453">
        <f t="shared" si="48"/>
        <v>-79.078694817658345</v>
      </c>
    </row>
    <row r="454" spans="1:12" x14ac:dyDescent="0.25">
      <c r="A454">
        <v>472</v>
      </c>
      <c r="B454">
        <v>10424</v>
      </c>
      <c r="C454">
        <v>38</v>
      </c>
      <c r="D454">
        <v>49</v>
      </c>
      <c r="E454">
        <f t="shared" si="44"/>
        <v>250</v>
      </c>
      <c r="F454">
        <f t="shared" si="45"/>
        <v>12250</v>
      </c>
      <c r="G454">
        <f t="shared" si="43"/>
        <v>275</v>
      </c>
      <c r="H454">
        <f t="shared" si="46"/>
        <v>13475</v>
      </c>
      <c r="I454">
        <v>110</v>
      </c>
      <c r="J454">
        <v>522</v>
      </c>
      <c r="K454">
        <f t="shared" si="47"/>
        <v>-412</v>
      </c>
      <c r="L454">
        <f t="shared" si="48"/>
        <v>-78.927203065134094</v>
      </c>
    </row>
    <row r="455" spans="1:12" x14ac:dyDescent="0.25">
      <c r="A455">
        <v>510</v>
      </c>
      <c r="B455">
        <v>10440</v>
      </c>
      <c r="C455">
        <v>16</v>
      </c>
      <c r="D455">
        <v>49</v>
      </c>
      <c r="E455">
        <f t="shared" si="44"/>
        <v>250</v>
      </c>
      <c r="F455">
        <f t="shared" si="45"/>
        <v>12250</v>
      </c>
      <c r="G455">
        <f t="shared" si="43"/>
        <v>275</v>
      </c>
      <c r="H455">
        <f t="shared" si="46"/>
        <v>13475</v>
      </c>
      <c r="I455">
        <v>111</v>
      </c>
      <c r="J455">
        <v>523</v>
      </c>
      <c r="K455">
        <f t="shared" si="47"/>
        <v>-412</v>
      </c>
      <c r="L455">
        <f t="shared" si="48"/>
        <v>-78.77629063097514</v>
      </c>
    </row>
    <row r="456" spans="1:12" x14ac:dyDescent="0.25">
      <c r="A456">
        <v>30</v>
      </c>
      <c r="B456">
        <v>10258</v>
      </c>
      <c r="C456">
        <v>2</v>
      </c>
      <c r="D456">
        <v>50</v>
      </c>
      <c r="E456">
        <f t="shared" si="44"/>
        <v>250</v>
      </c>
      <c r="F456">
        <f t="shared" si="45"/>
        <v>12500</v>
      </c>
      <c r="G456">
        <f t="shared" si="43"/>
        <v>275</v>
      </c>
      <c r="H456">
        <f t="shared" si="46"/>
        <v>13750</v>
      </c>
      <c r="I456">
        <v>112</v>
      </c>
      <c r="J456">
        <v>524</v>
      </c>
      <c r="K456">
        <f t="shared" si="47"/>
        <v>-412</v>
      </c>
      <c r="L456">
        <f t="shared" si="48"/>
        <v>-78.625954198473281</v>
      </c>
    </row>
    <row r="457" spans="1:12" x14ac:dyDescent="0.25">
      <c r="A457">
        <v>36</v>
      </c>
      <c r="B457">
        <v>10260</v>
      </c>
      <c r="C457">
        <v>57</v>
      </c>
      <c r="D457">
        <v>50</v>
      </c>
      <c r="E457">
        <f t="shared" si="44"/>
        <v>250</v>
      </c>
      <c r="F457">
        <f t="shared" si="45"/>
        <v>12500</v>
      </c>
      <c r="G457">
        <f t="shared" si="43"/>
        <v>275</v>
      </c>
      <c r="H457">
        <f t="shared" si="46"/>
        <v>13750</v>
      </c>
      <c r="I457">
        <v>113</v>
      </c>
      <c r="J457">
        <v>525</v>
      </c>
      <c r="K457">
        <f t="shared" si="47"/>
        <v>-412</v>
      </c>
      <c r="L457">
        <f t="shared" si="48"/>
        <v>-78.476190476190482</v>
      </c>
    </row>
    <row r="458" spans="1:12" x14ac:dyDescent="0.25">
      <c r="A458">
        <v>53</v>
      </c>
      <c r="B458">
        <v>10267</v>
      </c>
      <c r="C458">
        <v>40</v>
      </c>
      <c r="D458">
        <v>50</v>
      </c>
      <c r="E458">
        <f t="shared" si="44"/>
        <v>250</v>
      </c>
      <c r="F458">
        <f t="shared" si="45"/>
        <v>12500</v>
      </c>
      <c r="G458">
        <f t="shared" si="43"/>
        <v>275</v>
      </c>
      <c r="H458">
        <f t="shared" si="46"/>
        <v>13750</v>
      </c>
      <c r="I458">
        <v>114</v>
      </c>
      <c r="J458">
        <v>526</v>
      </c>
      <c r="K458">
        <f t="shared" si="47"/>
        <v>-412</v>
      </c>
      <c r="L458">
        <f t="shared" si="48"/>
        <v>-78.326996197718628</v>
      </c>
    </row>
    <row r="459" spans="1:12" x14ac:dyDescent="0.25">
      <c r="A459">
        <v>209</v>
      </c>
      <c r="B459">
        <v>10326</v>
      </c>
      <c r="C459">
        <v>75</v>
      </c>
      <c r="D459">
        <v>50</v>
      </c>
      <c r="E459">
        <f t="shared" si="44"/>
        <v>250</v>
      </c>
      <c r="F459">
        <f t="shared" si="45"/>
        <v>12500</v>
      </c>
      <c r="G459">
        <f t="shared" si="43"/>
        <v>275</v>
      </c>
      <c r="H459">
        <f t="shared" si="46"/>
        <v>13750</v>
      </c>
      <c r="I459">
        <v>115</v>
      </c>
      <c r="J459">
        <v>527</v>
      </c>
      <c r="K459">
        <f t="shared" si="47"/>
        <v>-412</v>
      </c>
      <c r="L459">
        <f t="shared" si="48"/>
        <v>-78.178368121442119</v>
      </c>
    </row>
    <row r="460" spans="1:12" x14ac:dyDescent="0.25">
      <c r="A460">
        <v>211</v>
      </c>
      <c r="B460">
        <v>10327</v>
      </c>
      <c r="C460">
        <v>11</v>
      </c>
      <c r="D460">
        <v>50</v>
      </c>
      <c r="E460">
        <f t="shared" si="44"/>
        <v>250</v>
      </c>
      <c r="F460">
        <f t="shared" si="45"/>
        <v>12500</v>
      </c>
      <c r="G460">
        <f t="shared" si="43"/>
        <v>275</v>
      </c>
      <c r="H460">
        <f t="shared" si="46"/>
        <v>13750</v>
      </c>
      <c r="I460">
        <v>116</v>
      </c>
      <c r="J460">
        <v>528</v>
      </c>
      <c r="K460">
        <f t="shared" si="47"/>
        <v>-412</v>
      </c>
      <c r="L460">
        <f t="shared" si="48"/>
        <v>-78.030303030303031</v>
      </c>
    </row>
    <row r="461" spans="1:12" x14ac:dyDescent="0.25">
      <c r="A461">
        <v>221</v>
      </c>
      <c r="B461">
        <v>10330</v>
      </c>
      <c r="C461">
        <v>26</v>
      </c>
      <c r="D461">
        <v>50</v>
      </c>
      <c r="E461">
        <f t="shared" si="44"/>
        <v>250</v>
      </c>
      <c r="F461">
        <f t="shared" si="45"/>
        <v>12500</v>
      </c>
      <c r="G461">
        <f t="shared" si="43"/>
        <v>275</v>
      </c>
      <c r="H461">
        <f t="shared" si="46"/>
        <v>13750</v>
      </c>
      <c r="I461">
        <v>117</v>
      </c>
      <c r="J461">
        <v>529</v>
      </c>
      <c r="K461">
        <f t="shared" si="47"/>
        <v>-412</v>
      </c>
      <c r="L461">
        <f t="shared" si="48"/>
        <v>-77.882797731568999</v>
      </c>
    </row>
    <row r="462" spans="1:12" x14ac:dyDescent="0.25">
      <c r="A462">
        <v>256</v>
      </c>
      <c r="B462">
        <v>10343</v>
      </c>
      <c r="C462">
        <v>64</v>
      </c>
      <c r="D462">
        <v>50</v>
      </c>
      <c r="E462">
        <f t="shared" si="44"/>
        <v>250</v>
      </c>
      <c r="F462">
        <f t="shared" si="45"/>
        <v>12500</v>
      </c>
      <c r="G462">
        <f t="shared" si="43"/>
        <v>275</v>
      </c>
      <c r="H462">
        <f t="shared" si="46"/>
        <v>13750</v>
      </c>
      <c r="I462">
        <v>118</v>
      </c>
      <c r="J462">
        <v>530</v>
      </c>
      <c r="K462">
        <f t="shared" si="47"/>
        <v>-412</v>
      </c>
      <c r="L462">
        <f t="shared" si="48"/>
        <v>-77.735849056603783</v>
      </c>
    </row>
    <row r="463" spans="1:12" x14ac:dyDescent="0.25">
      <c r="A463">
        <v>267</v>
      </c>
      <c r="B463">
        <v>10347</v>
      </c>
      <c r="C463">
        <v>39</v>
      </c>
      <c r="D463">
        <v>50</v>
      </c>
      <c r="E463">
        <f t="shared" si="44"/>
        <v>250</v>
      </c>
      <c r="F463">
        <f t="shared" si="45"/>
        <v>12500</v>
      </c>
      <c r="G463">
        <f t="shared" si="43"/>
        <v>275</v>
      </c>
      <c r="H463">
        <f t="shared" si="46"/>
        <v>13750</v>
      </c>
      <c r="I463">
        <v>119</v>
      </c>
      <c r="J463">
        <v>531</v>
      </c>
      <c r="K463">
        <f t="shared" si="47"/>
        <v>-412</v>
      </c>
      <c r="L463">
        <f t="shared" si="48"/>
        <v>-77.589453860640305</v>
      </c>
    </row>
    <row r="464" spans="1:12" x14ac:dyDescent="0.25">
      <c r="A464">
        <v>282</v>
      </c>
      <c r="B464">
        <v>10353</v>
      </c>
      <c r="C464">
        <v>38</v>
      </c>
      <c r="D464">
        <v>50</v>
      </c>
      <c r="E464">
        <f t="shared" si="44"/>
        <v>250</v>
      </c>
      <c r="F464">
        <f t="shared" si="45"/>
        <v>12500</v>
      </c>
      <c r="G464">
        <f t="shared" si="43"/>
        <v>275</v>
      </c>
      <c r="H464">
        <f t="shared" si="46"/>
        <v>13750</v>
      </c>
      <c r="I464">
        <v>107</v>
      </c>
      <c r="J464">
        <v>532</v>
      </c>
      <c r="K464">
        <f t="shared" si="47"/>
        <v>-425</v>
      </c>
      <c r="L464">
        <f t="shared" si="48"/>
        <v>-79.887218045112789</v>
      </c>
    </row>
    <row r="465" spans="1:12" x14ac:dyDescent="0.25">
      <c r="A465">
        <v>306</v>
      </c>
      <c r="B465">
        <v>10362</v>
      </c>
      <c r="C465">
        <v>25</v>
      </c>
      <c r="D465">
        <v>50</v>
      </c>
      <c r="E465">
        <f t="shared" si="44"/>
        <v>250</v>
      </c>
      <c r="F465">
        <f t="shared" si="45"/>
        <v>12500</v>
      </c>
      <c r="G465">
        <f t="shared" si="43"/>
        <v>275</v>
      </c>
      <c r="H465">
        <f t="shared" si="46"/>
        <v>13750</v>
      </c>
      <c r="I465">
        <v>108</v>
      </c>
      <c r="J465">
        <v>533</v>
      </c>
      <c r="K465">
        <f t="shared" si="47"/>
        <v>-425</v>
      </c>
      <c r="L465">
        <f t="shared" si="48"/>
        <v>-79.737335834896811</v>
      </c>
    </row>
    <row r="466" spans="1:12" x14ac:dyDescent="0.25">
      <c r="A466">
        <v>336</v>
      </c>
      <c r="B466">
        <v>10373</v>
      </c>
      <c r="C466">
        <v>71</v>
      </c>
      <c r="D466">
        <v>50</v>
      </c>
      <c r="E466">
        <f t="shared" si="44"/>
        <v>250</v>
      </c>
      <c r="F466">
        <f t="shared" si="45"/>
        <v>12500</v>
      </c>
      <c r="G466">
        <f t="shared" si="43"/>
        <v>275</v>
      </c>
      <c r="H466">
        <f t="shared" si="46"/>
        <v>13750</v>
      </c>
      <c r="I466">
        <v>109</v>
      </c>
      <c r="J466">
        <v>534</v>
      </c>
      <c r="K466">
        <f t="shared" si="47"/>
        <v>-425</v>
      </c>
      <c r="L466">
        <f t="shared" si="48"/>
        <v>-79.588014981273403</v>
      </c>
    </row>
    <row r="467" spans="1:12" x14ac:dyDescent="0.25">
      <c r="A467">
        <v>357</v>
      </c>
      <c r="B467">
        <v>10382</v>
      </c>
      <c r="C467">
        <v>74</v>
      </c>
      <c r="D467">
        <v>50</v>
      </c>
      <c r="E467">
        <f t="shared" si="44"/>
        <v>250</v>
      </c>
      <c r="F467">
        <f t="shared" si="45"/>
        <v>12500</v>
      </c>
      <c r="G467">
        <f t="shared" si="43"/>
        <v>275</v>
      </c>
      <c r="H467">
        <f t="shared" si="46"/>
        <v>13750</v>
      </c>
      <c r="I467">
        <v>110</v>
      </c>
      <c r="J467">
        <v>535</v>
      </c>
      <c r="K467">
        <f t="shared" si="47"/>
        <v>-425</v>
      </c>
      <c r="L467">
        <f t="shared" si="48"/>
        <v>-79.43925233644859</v>
      </c>
    </row>
    <row r="468" spans="1:12" x14ac:dyDescent="0.25">
      <c r="A468">
        <v>384</v>
      </c>
      <c r="B468">
        <v>10392</v>
      </c>
      <c r="C468">
        <v>69</v>
      </c>
      <c r="D468">
        <v>50</v>
      </c>
      <c r="E468">
        <f t="shared" si="44"/>
        <v>250</v>
      </c>
      <c r="F468">
        <f t="shared" si="45"/>
        <v>12500</v>
      </c>
      <c r="G468">
        <f t="shared" si="43"/>
        <v>275</v>
      </c>
      <c r="H468">
        <f t="shared" si="46"/>
        <v>13750</v>
      </c>
      <c r="I468">
        <v>111</v>
      </c>
      <c r="J468">
        <v>536</v>
      </c>
      <c r="K468">
        <f t="shared" si="47"/>
        <v>-425</v>
      </c>
      <c r="L468">
        <f t="shared" si="48"/>
        <v>-79.291044776119406</v>
      </c>
    </row>
    <row r="469" spans="1:12" x14ac:dyDescent="0.25">
      <c r="A469">
        <v>420</v>
      </c>
      <c r="B469">
        <v>10405</v>
      </c>
      <c r="C469">
        <v>3</v>
      </c>
      <c r="D469">
        <v>50</v>
      </c>
      <c r="E469">
        <f t="shared" si="44"/>
        <v>250</v>
      </c>
      <c r="F469">
        <f t="shared" si="45"/>
        <v>12500</v>
      </c>
      <c r="G469">
        <f t="shared" si="43"/>
        <v>275</v>
      </c>
      <c r="H469">
        <f t="shared" si="46"/>
        <v>13750</v>
      </c>
      <c r="I469">
        <v>112</v>
      </c>
      <c r="J469">
        <v>537</v>
      </c>
      <c r="K469">
        <f t="shared" si="47"/>
        <v>-425</v>
      </c>
      <c r="L469">
        <f t="shared" si="48"/>
        <v>-79.143389199255125</v>
      </c>
    </row>
    <row r="470" spans="1:12" x14ac:dyDescent="0.25">
      <c r="A470">
        <v>444</v>
      </c>
      <c r="B470">
        <v>10414</v>
      </c>
      <c r="C470">
        <v>33</v>
      </c>
      <c r="D470">
        <v>50</v>
      </c>
      <c r="E470">
        <f t="shared" si="44"/>
        <v>250</v>
      </c>
      <c r="F470">
        <f t="shared" si="45"/>
        <v>12500</v>
      </c>
      <c r="G470">
        <f t="shared" si="43"/>
        <v>275</v>
      </c>
      <c r="H470">
        <f t="shared" si="46"/>
        <v>13750</v>
      </c>
      <c r="I470">
        <v>113</v>
      </c>
      <c r="J470">
        <v>538</v>
      </c>
      <c r="K470">
        <f t="shared" si="47"/>
        <v>-425</v>
      </c>
      <c r="L470">
        <f t="shared" si="48"/>
        <v>-78.99628252788105</v>
      </c>
    </row>
    <row r="471" spans="1:12" x14ac:dyDescent="0.25">
      <c r="A471">
        <v>450</v>
      </c>
      <c r="B471">
        <v>10417</v>
      </c>
      <c r="C471">
        <v>38</v>
      </c>
      <c r="D471">
        <v>50</v>
      </c>
      <c r="E471">
        <f t="shared" si="44"/>
        <v>250</v>
      </c>
      <c r="F471">
        <f t="shared" si="45"/>
        <v>12500</v>
      </c>
      <c r="G471">
        <f t="shared" si="43"/>
        <v>275</v>
      </c>
      <c r="H471">
        <f t="shared" si="46"/>
        <v>13750</v>
      </c>
      <c r="I471">
        <v>114</v>
      </c>
      <c r="J471">
        <v>539</v>
      </c>
      <c r="K471">
        <f t="shared" si="47"/>
        <v>-425</v>
      </c>
      <c r="L471">
        <f t="shared" si="48"/>
        <v>-78.849721706864557</v>
      </c>
    </row>
    <row r="472" spans="1:12" x14ac:dyDescent="0.25">
      <c r="A472">
        <v>483</v>
      </c>
      <c r="B472">
        <v>10430</v>
      </c>
      <c r="C472">
        <v>21</v>
      </c>
      <c r="D472">
        <v>50</v>
      </c>
      <c r="E472">
        <f t="shared" si="44"/>
        <v>250</v>
      </c>
      <c r="F472">
        <f t="shared" si="45"/>
        <v>12500</v>
      </c>
      <c r="G472">
        <f t="shared" si="43"/>
        <v>275</v>
      </c>
      <c r="H472">
        <f t="shared" si="46"/>
        <v>13750</v>
      </c>
      <c r="I472">
        <v>115</v>
      </c>
      <c r="J472">
        <v>540</v>
      </c>
      <c r="K472">
        <f t="shared" si="47"/>
        <v>-425</v>
      </c>
      <c r="L472">
        <f t="shared" si="48"/>
        <v>-78.703703703703709</v>
      </c>
    </row>
    <row r="473" spans="1:12" x14ac:dyDescent="0.25">
      <c r="A473">
        <v>486</v>
      </c>
      <c r="B473">
        <v>10431</v>
      </c>
      <c r="C473">
        <v>17</v>
      </c>
      <c r="D473">
        <v>50</v>
      </c>
      <c r="E473">
        <f t="shared" si="44"/>
        <v>250</v>
      </c>
      <c r="F473">
        <f t="shared" si="45"/>
        <v>12500</v>
      </c>
      <c r="G473">
        <f t="shared" si="43"/>
        <v>275</v>
      </c>
      <c r="H473">
        <f t="shared" si="46"/>
        <v>13750</v>
      </c>
      <c r="I473">
        <v>116</v>
      </c>
      <c r="J473">
        <v>541</v>
      </c>
      <c r="K473">
        <f t="shared" si="47"/>
        <v>-425</v>
      </c>
      <c r="L473">
        <f t="shared" si="48"/>
        <v>-78.558225508317918</v>
      </c>
    </row>
    <row r="474" spans="1:12" x14ac:dyDescent="0.25">
      <c r="A474">
        <v>487</v>
      </c>
      <c r="B474">
        <v>10431</v>
      </c>
      <c r="C474">
        <v>40</v>
      </c>
      <c r="D474">
        <v>50</v>
      </c>
      <c r="E474">
        <f t="shared" si="44"/>
        <v>250</v>
      </c>
      <c r="F474">
        <f t="shared" si="45"/>
        <v>12500</v>
      </c>
      <c r="G474">
        <f t="shared" si="43"/>
        <v>275</v>
      </c>
      <c r="H474">
        <f t="shared" si="46"/>
        <v>13750</v>
      </c>
      <c r="I474">
        <v>117</v>
      </c>
      <c r="J474">
        <v>542</v>
      </c>
      <c r="K474">
        <f t="shared" si="47"/>
        <v>-425</v>
      </c>
      <c r="L474">
        <f t="shared" si="48"/>
        <v>-78.413284132841326</v>
      </c>
    </row>
    <row r="475" spans="1:12" x14ac:dyDescent="0.25">
      <c r="A475">
        <v>513</v>
      </c>
      <c r="B475">
        <v>10441</v>
      </c>
      <c r="C475">
        <v>27</v>
      </c>
      <c r="D475">
        <v>50</v>
      </c>
      <c r="E475">
        <f t="shared" si="44"/>
        <v>250</v>
      </c>
      <c r="F475">
        <f t="shared" si="45"/>
        <v>12500</v>
      </c>
      <c r="G475">
        <f t="shared" si="43"/>
        <v>275</v>
      </c>
      <c r="H475">
        <f t="shared" si="46"/>
        <v>13750</v>
      </c>
      <c r="I475">
        <v>118</v>
      </c>
      <c r="J475">
        <v>543</v>
      </c>
      <c r="K475">
        <f t="shared" si="47"/>
        <v>-425</v>
      </c>
      <c r="L475">
        <f t="shared" si="48"/>
        <v>-78.268876611418051</v>
      </c>
    </row>
    <row r="476" spans="1:12" x14ac:dyDescent="0.25">
      <c r="A476">
        <v>304</v>
      </c>
      <c r="B476">
        <v>10361</v>
      </c>
      <c r="C476">
        <v>39</v>
      </c>
      <c r="D476">
        <v>54</v>
      </c>
      <c r="E476">
        <f t="shared" si="44"/>
        <v>250</v>
      </c>
      <c r="F476">
        <f t="shared" si="45"/>
        <v>13500</v>
      </c>
      <c r="G476">
        <f t="shared" si="43"/>
        <v>275</v>
      </c>
      <c r="H476">
        <f t="shared" si="46"/>
        <v>14850</v>
      </c>
      <c r="I476">
        <v>119</v>
      </c>
      <c r="J476">
        <v>544</v>
      </c>
      <c r="K476">
        <f t="shared" si="47"/>
        <v>-425</v>
      </c>
      <c r="L476">
        <f t="shared" si="48"/>
        <v>-78.125</v>
      </c>
    </row>
    <row r="477" spans="1:12" x14ac:dyDescent="0.25">
      <c r="A477">
        <v>305</v>
      </c>
      <c r="B477">
        <v>10361</v>
      </c>
      <c r="C477">
        <v>60</v>
      </c>
      <c r="D477">
        <v>55</v>
      </c>
      <c r="E477">
        <f t="shared" si="44"/>
        <v>250</v>
      </c>
      <c r="F477">
        <f t="shared" si="45"/>
        <v>13750</v>
      </c>
      <c r="G477">
        <f t="shared" si="43"/>
        <v>275</v>
      </c>
      <c r="H477">
        <f t="shared" si="46"/>
        <v>15125</v>
      </c>
      <c r="I477">
        <v>120</v>
      </c>
      <c r="J477">
        <v>545</v>
      </c>
      <c r="K477">
        <f t="shared" si="47"/>
        <v>-425</v>
      </c>
      <c r="L477">
        <f t="shared" si="48"/>
        <v>-77.981651376146786</v>
      </c>
    </row>
    <row r="478" spans="1:12" x14ac:dyDescent="0.25">
      <c r="A478">
        <v>455</v>
      </c>
      <c r="B478">
        <v>10418</v>
      </c>
      <c r="C478">
        <v>47</v>
      </c>
      <c r="D478">
        <v>55</v>
      </c>
      <c r="E478">
        <f t="shared" si="44"/>
        <v>250</v>
      </c>
      <c r="F478">
        <f t="shared" si="45"/>
        <v>13750</v>
      </c>
      <c r="G478">
        <f t="shared" si="43"/>
        <v>275</v>
      </c>
      <c r="H478">
        <f t="shared" si="46"/>
        <v>15125</v>
      </c>
      <c r="I478">
        <v>121</v>
      </c>
      <c r="J478">
        <v>546</v>
      </c>
      <c r="K478">
        <f t="shared" si="47"/>
        <v>-425</v>
      </c>
      <c r="L478">
        <f t="shared" si="48"/>
        <v>-77.838827838827839</v>
      </c>
    </row>
    <row r="479" spans="1:12" x14ac:dyDescent="0.25">
      <c r="A479">
        <v>253</v>
      </c>
      <c r="B479">
        <v>10342</v>
      </c>
      <c r="C479">
        <v>31</v>
      </c>
      <c r="D479">
        <v>56</v>
      </c>
      <c r="E479">
        <f t="shared" si="44"/>
        <v>250</v>
      </c>
      <c r="F479">
        <f t="shared" si="45"/>
        <v>14000</v>
      </c>
      <c r="G479">
        <f t="shared" si="43"/>
        <v>275</v>
      </c>
      <c r="H479">
        <f t="shared" si="46"/>
        <v>15400</v>
      </c>
      <c r="I479">
        <v>122</v>
      </c>
      <c r="J479">
        <v>547</v>
      </c>
      <c r="K479">
        <f t="shared" si="47"/>
        <v>-425</v>
      </c>
      <c r="L479">
        <f t="shared" si="48"/>
        <v>-77.696526508226697</v>
      </c>
    </row>
    <row r="480" spans="1:12" x14ac:dyDescent="0.25">
      <c r="A480">
        <v>296</v>
      </c>
      <c r="B480">
        <v>10359</v>
      </c>
      <c r="C480">
        <v>16</v>
      </c>
      <c r="D480">
        <v>56</v>
      </c>
      <c r="E480">
        <f t="shared" si="44"/>
        <v>250</v>
      </c>
      <c r="F480">
        <f t="shared" si="45"/>
        <v>14000</v>
      </c>
      <c r="G480">
        <f t="shared" si="43"/>
        <v>275</v>
      </c>
      <c r="H480">
        <f t="shared" si="46"/>
        <v>15400</v>
      </c>
      <c r="I480">
        <v>123</v>
      </c>
      <c r="J480">
        <v>548</v>
      </c>
      <c r="K480">
        <f t="shared" si="47"/>
        <v>-425</v>
      </c>
      <c r="L480">
        <f t="shared" si="48"/>
        <v>-77.554744525547449</v>
      </c>
    </row>
    <row r="481" spans="1:12" x14ac:dyDescent="0.25">
      <c r="A481">
        <v>44</v>
      </c>
      <c r="B481">
        <v>10263</v>
      </c>
      <c r="C481">
        <v>16</v>
      </c>
      <c r="D481">
        <v>60</v>
      </c>
      <c r="E481">
        <f t="shared" si="44"/>
        <v>250</v>
      </c>
      <c r="F481">
        <f t="shared" si="45"/>
        <v>15000</v>
      </c>
      <c r="G481">
        <f t="shared" si="43"/>
        <v>275</v>
      </c>
      <c r="H481">
        <f t="shared" si="46"/>
        <v>16500</v>
      </c>
      <c r="I481">
        <v>124</v>
      </c>
      <c r="J481">
        <v>549</v>
      </c>
      <c r="K481">
        <f t="shared" si="47"/>
        <v>-425</v>
      </c>
      <c r="L481">
        <f t="shared" si="48"/>
        <v>-77.41347905282332</v>
      </c>
    </row>
    <row r="482" spans="1:12" x14ac:dyDescent="0.25">
      <c r="A482">
        <v>46</v>
      </c>
      <c r="B482">
        <v>10263</v>
      </c>
      <c r="C482">
        <v>30</v>
      </c>
      <c r="D482">
        <v>60</v>
      </c>
      <c r="E482">
        <f t="shared" si="44"/>
        <v>250</v>
      </c>
      <c r="F482">
        <f t="shared" si="45"/>
        <v>15000</v>
      </c>
      <c r="G482">
        <f t="shared" si="43"/>
        <v>275</v>
      </c>
      <c r="H482">
        <f t="shared" si="46"/>
        <v>16500</v>
      </c>
      <c r="I482">
        <v>125</v>
      </c>
      <c r="J482">
        <v>550</v>
      </c>
      <c r="K482">
        <f t="shared" si="47"/>
        <v>-425</v>
      </c>
      <c r="L482">
        <f t="shared" si="48"/>
        <v>-77.272727272727266</v>
      </c>
    </row>
    <row r="483" spans="1:12" x14ac:dyDescent="0.25">
      <c r="A483">
        <v>58</v>
      </c>
      <c r="B483">
        <v>10269</v>
      </c>
      <c r="C483">
        <v>33</v>
      </c>
      <c r="D483">
        <v>60</v>
      </c>
      <c r="E483">
        <f t="shared" si="44"/>
        <v>250</v>
      </c>
      <c r="F483">
        <f t="shared" si="45"/>
        <v>15000</v>
      </c>
      <c r="G483">
        <f t="shared" si="43"/>
        <v>275</v>
      </c>
      <c r="H483">
        <f t="shared" si="46"/>
        <v>16500</v>
      </c>
      <c r="I483">
        <v>126</v>
      </c>
      <c r="J483">
        <v>551</v>
      </c>
      <c r="K483">
        <f t="shared" si="47"/>
        <v>-425</v>
      </c>
      <c r="L483">
        <f t="shared" si="48"/>
        <v>-77.132486388384763</v>
      </c>
    </row>
    <row r="484" spans="1:12" x14ac:dyDescent="0.25">
      <c r="A484">
        <v>69</v>
      </c>
      <c r="B484">
        <v>10273</v>
      </c>
      <c r="C484">
        <v>40</v>
      </c>
      <c r="D484">
        <v>60</v>
      </c>
      <c r="E484">
        <f t="shared" si="44"/>
        <v>250</v>
      </c>
      <c r="F484">
        <f t="shared" si="45"/>
        <v>15000</v>
      </c>
      <c r="G484">
        <f t="shared" si="43"/>
        <v>275</v>
      </c>
      <c r="H484">
        <f t="shared" si="46"/>
        <v>16500</v>
      </c>
      <c r="I484">
        <v>127</v>
      </c>
      <c r="J484">
        <v>552</v>
      </c>
      <c r="K484">
        <f t="shared" si="47"/>
        <v>-425</v>
      </c>
      <c r="L484">
        <f t="shared" si="48"/>
        <v>-76.992753623188406</v>
      </c>
    </row>
    <row r="485" spans="1:12" x14ac:dyDescent="0.25">
      <c r="A485">
        <v>133</v>
      </c>
      <c r="B485">
        <v>10297</v>
      </c>
      <c r="C485">
        <v>39</v>
      </c>
      <c r="D485">
        <v>60</v>
      </c>
      <c r="E485">
        <f t="shared" si="44"/>
        <v>250</v>
      </c>
      <c r="F485">
        <f t="shared" si="45"/>
        <v>15000</v>
      </c>
      <c r="G485">
        <f t="shared" si="43"/>
        <v>275</v>
      </c>
      <c r="H485">
        <f t="shared" si="46"/>
        <v>16500</v>
      </c>
      <c r="I485">
        <v>128</v>
      </c>
      <c r="J485">
        <v>553</v>
      </c>
      <c r="K485">
        <f t="shared" si="47"/>
        <v>-425</v>
      </c>
      <c r="L485">
        <f t="shared" si="48"/>
        <v>-76.853526220614839</v>
      </c>
    </row>
    <row r="486" spans="1:12" x14ac:dyDescent="0.25">
      <c r="A486">
        <v>356</v>
      </c>
      <c r="B486">
        <v>10382</v>
      </c>
      <c r="C486">
        <v>33</v>
      </c>
      <c r="D486">
        <v>60</v>
      </c>
      <c r="E486">
        <f t="shared" si="44"/>
        <v>250</v>
      </c>
      <c r="F486">
        <f t="shared" si="45"/>
        <v>15000</v>
      </c>
      <c r="G486">
        <f t="shared" si="43"/>
        <v>275</v>
      </c>
      <c r="H486">
        <f t="shared" si="46"/>
        <v>16500</v>
      </c>
      <c r="I486">
        <v>129</v>
      </c>
      <c r="J486">
        <v>554</v>
      </c>
      <c r="K486">
        <f t="shared" si="47"/>
        <v>-425</v>
      </c>
      <c r="L486">
        <f t="shared" si="48"/>
        <v>-76.714801444043317</v>
      </c>
    </row>
    <row r="487" spans="1:12" x14ac:dyDescent="0.25">
      <c r="A487">
        <v>379</v>
      </c>
      <c r="B487">
        <v>10390</v>
      </c>
      <c r="C487">
        <v>31</v>
      </c>
      <c r="D487">
        <v>60</v>
      </c>
      <c r="E487">
        <f t="shared" si="44"/>
        <v>250</v>
      </c>
      <c r="F487">
        <f t="shared" si="45"/>
        <v>15000</v>
      </c>
      <c r="G487">
        <f t="shared" si="43"/>
        <v>275</v>
      </c>
      <c r="H487">
        <f t="shared" si="46"/>
        <v>16500</v>
      </c>
      <c r="I487">
        <v>130</v>
      </c>
      <c r="J487">
        <v>555</v>
      </c>
      <c r="K487">
        <f t="shared" si="47"/>
        <v>-425</v>
      </c>
      <c r="L487">
        <f t="shared" si="48"/>
        <v>-76.576576576576571</v>
      </c>
    </row>
    <row r="488" spans="1:12" x14ac:dyDescent="0.25">
      <c r="A488">
        <v>396</v>
      </c>
      <c r="B488">
        <v>10396</v>
      </c>
      <c r="C488">
        <v>71</v>
      </c>
      <c r="D488">
        <v>60</v>
      </c>
      <c r="E488">
        <f t="shared" si="44"/>
        <v>250</v>
      </c>
      <c r="F488">
        <f t="shared" si="45"/>
        <v>15000</v>
      </c>
      <c r="G488">
        <f t="shared" si="43"/>
        <v>275</v>
      </c>
      <c r="H488">
        <f t="shared" si="46"/>
        <v>16500</v>
      </c>
      <c r="I488">
        <v>131</v>
      </c>
      <c r="J488">
        <v>556</v>
      </c>
      <c r="K488">
        <f t="shared" si="47"/>
        <v>-425</v>
      </c>
      <c r="L488">
        <f t="shared" si="48"/>
        <v>-76.438848920863308</v>
      </c>
    </row>
    <row r="489" spans="1:12" x14ac:dyDescent="0.25">
      <c r="A489">
        <v>402</v>
      </c>
      <c r="B489">
        <v>10399</v>
      </c>
      <c r="C489">
        <v>68</v>
      </c>
      <c r="D489">
        <v>60</v>
      </c>
      <c r="E489">
        <f t="shared" si="44"/>
        <v>250</v>
      </c>
      <c r="F489">
        <f t="shared" si="45"/>
        <v>15000</v>
      </c>
      <c r="G489">
        <f t="shared" si="43"/>
        <v>275</v>
      </c>
      <c r="H489">
        <f t="shared" si="46"/>
        <v>16500</v>
      </c>
      <c r="I489">
        <v>132</v>
      </c>
      <c r="J489">
        <v>557</v>
      </c>
      <c r="K489">
        <f t="shared" si="47"/>
        <v>-425</v>
      </c>
      <c r="L489">
        <f t="shared" si="48"/>
        <v>-76.301615798922811</v>
      </c>
    </row>
    <row r="490" spans="1:12" x14ac:dyDescent="0.25">
      <c r="A490">
        <v>412</v>
      </c>
      <c r="B490">
        <v>10401</v>
      </c>
      <c r="C490">
        <v>71</v>
      </c>
      <c r="D490">
        <v>60</v>
      </c>
      <c r="E490">
        <f t="shared" si="44"/>
        <v>250</v>
      </c>
      <c r="F490">
        <f t="shared" si="45"/>
        <v>15000</v>
      </c>
      <c r="G490">
        <f t="shared" si="43"/>
        <v>275</v>
      </c>
      <c r="H490">
        <f t="shared" si="46"/>
        <v>16500</v>
      </c>
      <c r="I490">
        <v>133</v>
      </c>
      <c r="J490">
        <v>558</v>
      </c>
      <c r="K490">
        <f t="shared" si="47"/>
        <v>-425</v>
      </c>
      <c r="L490">
        <f t="shared" si="48"/>
        <v>-76.164874551971323</v>
      </c>
    </row>
    <row r="491" spans="1:12" x14ac:dyDescent="0.25">
      <c r="A491">
        <v>413</v>
      </c>
      <c r="B491">
        <v>10402</v>
      </c>
      <c r="C491">
        <v>23</v>
      </c>
      <c r="D491">
        <v>60</v>
      </c>
      <c r="E491">
        <f t="shared" si="44"/>
        <v>250</v>
      </c>
      <c r="F491">
        <f t="shared" si="45"/>
        <v>15000</v>
      </c>
      <c r="G491">
        <f t="shared" si="43"/>
        <v>275</v>
      </c>
      <c r="H491">
        <f t="shared" si="46"/>
        <v>16500</v>
      </c>
      <c r="I491">
        <v>134</v>
      </c>
      <c r="J491">
        <v>559</v>
      </c>
      <c r="K491">
        <f t="shared" si="47"/>
        <v>-425</v>
      </c>
      <c r="L491">
        <f t="shared" si="48"/>
        <v>-76.028622540250439</v>
      </c>
    </row>
    <row r="492" spans="1:12" x14ac:dyDescent="0.25">
      <c r="A492">
        <v>454</v>
      </c>
      <c r="B492">
        <v>10418</v>
      </c>
      <c r="C492">
        <v>2</v>
      </c>
      <c r="D492">
        <v>60</v>
      </c>
      <c r="E492">
        <f t="shared" si="44"/>
        <v>250</v>
      </c>
      <c r="F492">
        <f t="shared" si="45"/>
        <v>15000</v>
      </c>
      <c r="G492">
        <f t="shared" si="43"/>
        <v>275</v>
      </c>
      <c r="H492">
        <f t="shared" si="46"/>
        <v>16500</v>
      </c>
      <c r="I492">
        <v>135</v>
      </c>
      <c r="J492">
        <v>560</v>
      </c>
      <c r="K492">
        <f t="shared" si="47"/>
        <v>-425</v>
      </c>
      <c r="L492">
        <f t="shared" si="48"/>
        <v>-75.892857142857139</v>
      </c>
    </row>
    <row r="493" spans="1:12" x14ac:dyDescent="0.25">
      <c r="A493">
        <v>458</v>
      </c>
      <c r="B493">
        <v>10419</v>
      </c>
      <c r="C493">
        <v>60</v>
      </c>
      <c r="D493">
        <v>60</v>
      </c>
      <c r="E493">
        <f t="shared" si="44"/>
        <v>250</v>
      </c>
      <c r="F493">
        <f t="shared" si="45"/>
        <v>15000</v>
      </c>
      <c r="G493">
        <f t="shared" si="43"/>
        <v>275</v>
      </c>
      <c r="H493">
        <f t="shared" si="46"/>
        <v>16500</v>
      </c>
      <c r="I493">
        <v>136</v>
      </c>
      <c r="J493">
        <v>561</v>
      </c>
      <c r="K493">
        <f t="shared" si="47"/>
        <v>-425</v>
      </c>
      <c r="L493">
        <f t="shared" si="48"/>
        <v>-75.757575757575751</v>
      </c>
    </row>
    <row r="494" spans="1:12" x14ac:dyDescent="0.25">
      <c r="A494">
        <v>471</v>
      </c>
      <c r="B494">
        <v>10424</v>
      </c>
      <c r="C494">
        <v>35</v>
      </c>
      <c r="D494">
        <v>60</v>
      </c>
      <c r="E494">
        <f t="shared" si="44"/>
        <v>250</v>
      </c>
      <c r="F494">
        <f t="shared" si="45"/>
        <v>15000</v>
      </c>
      <c r="G494">
        <f t="shared" si="43"/>
        <v>275</v>
      </c>
      <c r="H494">
        <f t="shared" si="46"/>
        <v>16500</v>
      </c>
      <c r="I494">
        <v>137</v>
      </c>
      <c r="J494">
        <v>562</v>
      </c>
      <c r="K494">
        <f t="shared" si="47"/>
        <v>-425</v>
      </c>
      <c r="L494">
        <f t="shared" si="48"/>
        <v>-75.622775800711736</v>
      </c>
    </row>
    <row r="495" spans="1:12" x14ac:dyDescent="0.25">
      <c r="A495">
        <v>516</v>
      </c>
      <c r="B495">
        <v>10442</v>
      </c>
      <c r="C495">
        <v>66</v>
      </c>
      <c r="D495">
        <v>60</v>
      </c>
      <c r="E495">
        <f t="shared" si="44"/>
        <v>250</v>
      </c>
      <c r="F495">
        <f t="shared" si="45"/>
        <v>15000</v>
      </c>
      <c r="G495">
        <f t="shared" si="43"/>
        <v>275</v>
      </c>
      <c r="H495">
        <f t="shared" si="46"/>
        <v>16500</v>
      </c>
      <c r="I495">
        <v>138</v>
      </c>
      <c r="J495">
        <v>563</v>
      </c>
      <c r="K495">
        <f t="shared" si="47"/>
        <v>-425</v>
      </c>
      <c r="L495">
        <f t="shared" si="48"/>
        <v>-75.488454706927172</v>
      </c>
    </row>
    <row r="496" spans="1:12" x14ac:dyDescent="0.25">
      <c r="A496">
        <v>31</v>
      </c>
      <c r="B496">
        <v>10258</v>
      </c>
      <c r="C496">
        <v>5</v>
      </c>
      <c r="D496">
        <v>65</v>
      </c>
      <c r="E496">
        <f t="shared" si="44"/>
        <v>250</v>
      </c>
      <c r="F496">
        <f t="shared" si="45"/>
        <v>16250</v>
      </c>
      <c r="G496">
        <f t="shared" si="43"/>
        <v>275</v>
      </c>
      <c r="H496">
        <f t="shared" si="46"/>
        <v>17875</v>
      </c>
      <c r="I496">
        <v>139</v>
      </c>
      <c r="J496">
        <v>564</v>
      </c>
      <c r="K496">
        <f t="shared" si="47"/>
        <v>-425</v>
      </c>
      <c r="L496">
        <f t="shared" si="48"/>
        <v>-75.354609929078009</v>
      </c>
    </row>
    <row r="497" spans="1:12" x14ac:dyDescent="0.25">
      <c r="A497">
        <v>414</v>
      </c>
      <c r="B497">
        <v>10402</v>
      </c>
      <c r="C497">
        <v>63</v>
      </c>
      <c r="D497">
        <v>65</v>
      </c>
      <c r="E497">
        <f t="shared" si="44"/>
        <v>250</v>
      </c>
      <c r="F497">
        <f t="shared" si="45"/>
        <v>16250</v>
      </c>
      <c r="G497">
        <f t="shared" si="43"/>
        <v>275</v>
      </c>
      <c r="H497">
        <f t="shared" si="46"/>
        <v>17875</v>
      </c>
      <c r="I497">
        <v>140</v>
      </c>
      <c r="J497">
        <v>565</v>
      </c>
      <c r="K497">
        <f t="shared" si="47"/>
        <v>-425</v>
      </c>
      <c r="L497">
        <f t="shared" si="48"/>
        <v>-75.221238938053091</v>
      </c>
    </row>
    <row r="498" spans="1:12" x14ac:dyDescent="0.25">
      <c r="A498">
        <v>54</v>
      </c>
      <c r="B498">
        <v>10267</v>
      </c>
      <c r="C498">
        <v>59</v>
      </c>
      <c r="D498">
        <v>70</v>
      </c>
      <c r="E498">
        <f t="shared" si="44"/>
        <v>250</v>
      </c>
      <c r="F498">
        <f t="shared" si="45"/>
        <v>17500</v>
      </c>
      <c r="G498">
        <f t="shared" si="43"/>
        <v>275</v>
      </c>
      <c r="H498">
        <f t="shared" si="46"/>
        <v>19250</v>
      </c>
      <c r="I498">
        <v>141</v>
      </c>
      <c r="J498">
        <v>566</v>
      </c>
      <c r="K498">
        <f t="shared" si="47"/>
        <v>-425</v>
      </c>
      <c r="L498">
        <f t="shared" si="48"/>
        <v>-75.088339222614849</v>
      </c>
    </row>
    <row r="499" spans="1:12" x14ac:dyDescent="0.25">
      <c r="A499">
        <v>184</v>
      </c>
      <c r="B499">
        <v>10316</v>
      </c>
      <c r="C499">
        <v>62</v>
      </c>
      <c r="D499">
        <v>70</v>
      </c>
      <c r="E499">
        <f t="shared" si="44"/>
        <v>250</v>
      </c>
      <c r="F499">
        <f t="shared" si="45"/>
        <v>17500</v>
      </c>
      <c r="G499">
        <f t="shared" si="43"/>
        <v>275</v>
      </c>
      <c r="H499">
        <f t="shared" si="46"/>
        <v>19250</v>
      </c>
      <c r="I499">
        <v>142</v>
      </c>
      <c r="J499">
        <v>567</v>
      </c>
      <c r="K499">
        <f t="shared" si="47"/>
        <v>-425</v>
      </c>
      <c r="L499">
        <f t="shared" si="48"/>
        <v>-74.95590828924162</v>
      </c>
    </row>
    <row r="500" spans="1:12" x14ac:dyDescent="0.25">
      <c r="A500">
        <v>198</v>
      </c>
      <c r="B500">
        <v>10324</v>
      </c>
      <c r="C500">
        <v>35</v>
      </c>
      <c r="D500">
        <v>70</v>
      </c>
      <c r="E500">
        <f t="shared" si="44"/>
        <v>250</v>
      </c>
      <c r="F500">
        <f t="shared" si="45"/>
        <v>17500</v>
      </c>
      <c r="G500">
        <f t="shared" si="43"/>
        <v>275</v>
      </c>
      <c r="H500">
        <f t="shared" si="46"/>
        <v>19250</v>
      </c>
      <c r="I500">
        <v>143</v>
      </c>
      <c r="J500">
        <v>568</v>
      </c>
      <c r="K500">
        <f t="shared" si="47"/>
        <v>-425</v>
      </c>
      <c r="L500">
        <f t="shared" si="48"/>
        <v>-74.823943661971825</v>
      </c>
    </row>
    <row r="501" spans="1:12" x14ac:dyDescent="0.25">
      <c r="A501">
        <v>245</v>
      </c>
      <c r="B501">
        <v>10339</v>
      </c>
      <c r="C501">
        <v>17</v>
      </c>
      <c r="D501">
        <v>70</v>
      </c>
      <c r="E501">
        <f t="shared" si="44"/>
        <v>250</v>
      </c>
      <c r="F501">
        <f t="shared" si="45"/>
        <v>17500</v>
      </c>
      <c r="G501">
        <f t="shared" si="43"/>
        <v>275</v>
      </c>
      <c r="H501">
        <f t="shared" si="46"/>
        <v>19250</v>
      </c>
      <c r="I501">
        <v>144</v>
      </c>
      <c r="J501">
        <v>569</v>
      </c>
      <c r="K501">
        <f t="shared" si="47"/>
        <v>-425</v>
      </c>
      <c r="L501">
        <f t="shared" si="48"/>
        <v>-74.692442882249566</v>
      </c>
    </row>
    <row r="502" spans="1:12" x14ac:dyDescent="0.25">
      <c r="A502">
        <v>260</v>
      </c>
      <c r="B502">
        <v>10344</v>
      </c>
      <c r="C502">
        <v>8</v>
      </c>
      <c r="D502">
        <v>70</v>
      </c>
      <c r="E502">
        <f t="shared" si="44"/>
        <v>250</v>
      </c>
      <c r="F502">
        <f t="shared" si="45"/>
        <v>17500</v>
      </c>
      <c r="G502">
        <f t="shared" si="43"/>
        <v>275</v>
      </c>
      <c r="H502">
        <f t="shared" si="46"/>
        <v>19250</v>
      </c>
      <c r="I502">
        <v>145</v>
      </c>
      <c r="J502">
        <v>570</v>
      </c>
      <c r="K502">
        <f t="shared" si="47"/>
        <v>-425</v>
      </c>
      <c r="L502">
        <f t="shared" si="48"/>
        <v>-74.561403508771932</v>
      </c>
    </row>
    <row r="503" spans="1:12" x14ac:dyDescent="0.25">
      <c r="A503">
        <v>261</v>
      </c>
      <c r="B503">
        <v>10345</v>
      </c>
      <c r="C503">
        <v>8</v>
      </c>
      <c r="D503">
        <v>70</v>
      </c>
      <c r="E503">
        <f t="shared" si="44"/>
        <v>250</v>
      </c>
      <c r="F503">
        <f t="shared" si="45"/>
        <v>17500</v>
      </c>
      <c r="G503">
        <f t="shared" si="43"/>
        <v>275</v>
      </c>
      <c r="H503">
        <f t="shared" si="46"/>
        <v>19250</v>
      </c>
      <c r="I503">
        <v>146</v>
      </c>
      <c r="J503">
        <v>571</v>
      </c>
      <c r="K503">
        <f t="shared" si="47"/>
        <v>-425</v>
      </c>
      <c r="L503">
        <f t="shared" si="48"/>
        <v>-74.430823117338008</v>
      </c>
    </row>
    <row r="504" spans="1:12" x14ac:dyDescent="0.25">
      <c r="A504">
        <v>297</v>
      </c>
      <c r="B504">
        <v>10359</v>
      </c>
      <c r="C504">
        <v>31</v>
      </c>
      <c r="D504">
        <v>70</v>
      </c>
      <c r="E504">
        <f t="shared" si="44"/>
        <v>250</v>
      </c>
      <c r="F504">
        <f t="shared" si="45"/>
        <v>17500</v>
      </c>
      <c r="G504">
        <f t="shared" si="43"/>
        <v>275</v>
      </c>
      <c r="H504">
        <f t="shared" si="46"/>
        <v>19250</v>
      </c>
      <c r="I504">
        <v>147</v>
      </c>
      <c r="J504">
        <v>572</v>
      </c>
      <c r="K504">
        <f t="shared" si="47"/>
        <v>-425</v>
      </c>
      <c r="L504">
        <f t="shared" si="48"/>
        <v>-74.300699300699307</v>
      </c>
    </row>
    <row r="505" spans="1:12" x14ac:dyDescent="0.25">
      <c r="A505">
        <v>333</v>
      </c>
      <c r="B505">
        <v>10372</v>
      </c>
      <c r="C505">
        <v>60</v>
      </c>
      <c r="D505">
        <v>70</v>
      </c>
      <c r="E505">
        <f t="shared" si="44"/>
        <v>250</v>
      </c>
      <c r="F505">
        <f t="shared" si="45"/>
        <v>17500</v>
      </c>
      <c r="G505">
        <f t="shared" si="43"/>
        <v>275</v>
      </c>
      <c r="H505">
        <f t="shared" si="46"/>
        <v>19250</v>
      </c>
      <c r="I505">
        <v>148</v>
      </c>
      <c r="J505">
        <v>573</v>
      </c>
      <c r="K505">
        <f t="shared" si="47"/>
        <v>-425</v>
      </c>
      <c r="L505">
        <f t="shared" si="48"/>
        <v>-74.171029668411876</v>
      </c>
    </row>
    <row r="506" spans="1:12" x14ac:dyDescent="0.25">
      <c r="A506">
        <v>388</v>
      </c>
      <c r="B506">
        <v>10393</v>
      </c>
      <c r="C506">
        <v>26</v>
      </c>
      <c r="D506">
        <v>70</v>
      </c>
      <c r="E506">
        <f t="shared" si="44"/>
        <v>250</v>
      </c>
      <c r="F506">
        <f t="shared" si="45"/>
        <v>17500</v>
      </c>
      <c r="G506">
        <f t="shared" si="43"/>
        <v>275</v>
      </c>
      <c r="H506">
        <f t="shared" si="46"/>
        <v>19250</v>
      </c>
      <c r="I506">
        <v>149</v>
      </c>
      <c r="J506">
        <v>574</v>
      </c>
      <c r="K506">
        <f t="shared" si="47"/>
        <v>-425</v>
      </c>
      <c r="L506">
        <f t="shared" si="48"/>
        <v>-74.041811846689896</v>
      </c>
    </row>
    <row r="507" spans="1:12" x14ac:dyDescent="0.25">
      <c r="A507">
        <v>393</v>
      </c>
      <c r="B507">
        <v>10395</v>
      </c>
      <c r="C507">
        <v>53</v>
      </c>
      <c r="D507">
        <v>70</v>
      </c>
      <c r="E507">
        <f t="shared" si="44"/>
        <v>250</v>
      </c>
      <c r="F507">
        <f t="shared" si="45"/>
        <v>17500</v>
      </c>
      <c r="G507">
        <f t="shared" si="43"/>
        <v>275</v>
      </c>
      <c r="H507">
        <f t="shared" si="46"/>
        <v>19250</v>
      </c>
      <c r="I507">
        <v>150</v>
      </c>
      <c r="J507">
        <v>575</v>
      </c>
      <c r="K507">
        <f t="shared" si="47"/>
        <v>-425</v>
      </c>
      <c r="L507">
        <f t="shared" si="48"/>
        <v>-73.91304347826086</v>
      </c>
    </row>
    <row r="508" spans="1:12" x14ac:dyDescent="0.25">
      <c r="A508">
        <v>410</v>
      </c>
      <c r="B508">
        <v>10401</v>
      </c>
      <c r="C508">
        <v>56</v>
      </c>
      <c r="D508">
        <v>70</v>
      </c>
      <c r="E508">
        <f t="shared" si="44"/>
        <v>250</v>
      </c>
      <c r="F508">
        <f t="shared" si="45"/>
        <v>17500</v>
      </c>
      <c r="G508">
        <f t="shared" si="43"/>
        <v>275</v>
      </c>
      <c r="H508">
        <f t="shared" si="46"/>
        <v>19250</v>
      </c>
      <c r="I508">
        <v>151</v>
      </c>
      <c r="J508">
        <v>576</v>
      </c>
      <c r="K508">
        <f t="shared" si="47"/>
        <v>-425</v>
      </c>
      <c r="L508">
        <f t="shared" si="48"/>
        <v>-73.784722222222214</v>
      </c>
    </row>
    <row r="509" spans="1:12" x14ac:dyDescent="0.25">
      <c r="A509">
        <v>416</v>
      </c>
      <c r="B509">
        <v>10403</v>
      </c>
      <c r="C509">
        <v>48</v>
      </c>
      <c r="D509">
        <v>70</v>
      </c>
      <c r="E509">
        <f t="shared" si="44"/>
        <v>250</v>
      </c>
      <c r="F509">
        <f t="shared" si="45"/>
        <v>17500</v>
      </c>
      <c r="G509">
        <f t="shared" si="43"/>
        <v>275</v>
      </c>
      <c r="H509">
        <f t="shared" si="46"/>
        <v>19250</v>
      </c>
      <c r="I509">
        <v>152</v>
      </c>
      <c r="J509">
        <v>577</v>
      </c>
      <c r="K509">
        <f t="shared" si="47"/>
        <v>-425</v>
      </c>
      <c r="L509">
        <f t="shared" si="48"/>
        <v>-73.656845753899475</v>
      </c>
    </row>
    <row r="510" spans="1:12" x14ac:dyDescent="0.25">
      <c r="A510">
        <v>485</v>
      </c>
      <c r="B510">
        <v>10430</v>
      </c>
      <c r="C510">
        <v>59</v>
      </c>
      <c r="D510">
        <v>70</v>
      </c>
      <c r="E510">
        <f t="shared" si="44"/>
        <v>250</v>
      </c>
      <c r="F510">
        <f t="shared" si="45"/>
        <v>17500</v>
      </c>
      <c r="G510">
        <f t="shared" si="43"/>
        <v>275</v>
      </c>
      <c r="H510">
        <f t="shared" si="46"/>
        <v>19250</v>
      </c>
      <c r="I510">
        <v>153</v>
      </c>
      <c r="J510">
        <v>578</v>
      </c>
      <c r="K510">
        <f t="shared" si="47"/>
        <v>-425</v>
      </c>
      <c r="L510">
        <f t="shared" si="48"/>
        <v>-73.529411764705884</v>
      </c>
    </row>
    <row r="511" spans="1:12" x14ac:dyDescent="0.25">
      <c r="A511">
        <v>277</v>
      </c>
      <c r="B511">
        <v>10351</v>
      </c>
      <c r="C511">
        <v>44</v>
      </c>
      <c r="D511">
        <v>77</v>
      </c>
      <c r="E511">
        <f t="shared" si="44"/>
        <v>250</v>
      </c>
      <c r="F511">
        <f t="shared" si="45"/>
        <v>19250</v>
      </c>
      <c r="G511">
        <f t="shared" si="43"/>
        <v>275</v>
      </c>
      <c r="H511">
        <f t="shared" si="46"/>
        <v>21175</v>
      </c>
      <c r="I511">
        <v>154</v>
      </c>
      <c r="J511">
        <v>579</v>
      </c>
      <c r="K511">
        <f t="shared" si="47"/>
        <v>-425</v>
      </c>
      <c r="L511">
        <f t="shared" si="48"/>
        <v>-73.402417962003454</v>
      </c>
    </row>
    <row r="512" spans="1:12" x14ac:dyDescent="0.25">
      <c r="A512">
        <v>201</v>
      </c>
      <c r="B512">
        <v>10324</v>
      </c>
      <c r="C512">
        <v>63</v>
      </c>
      <c r="D512">
        <v>80</v>
      </c>
      <c r="E512">
        <f t="shared" si="44"/>
        <v>250</v>
      </c>
      <c r="F512">
        <f t="shared" si="45"/>
        <v>20000</v>
      </c>
      <c r="G512">
        <f t="shared" si="43"/>
        <v>275</v>
      </c>
      <c r="H512">
        <f t="shared" si="46"/>
        <v>22000</v>
      </c>
      <c r="I512">
        <v>155</v>
      </c>
      <c r="J512">
        <v>580</v>
      </c>
      <c r="K512">
        <f t="shared" si="47"/>
        <v>-425</v>
      </c>
      <c r="L512">
        <f t="shared" si="48"/>
        <v>-73.275862068965509</v>
      </c>
    </row>
    <row r="513" spans="1:12" x14ac:dyDescent="0.25">
      <c r="A513">
        <v>262</v>
      </c>
      <c r="B513">
        <v>10345</v>
      </c>
      <c r="C513">
        <v>19</v>
      </c>
      <c r="D513">
        <v>80</v>
      </c>
      <c r="E513">
        <f t="shared" si="44"/>
        <v>250</v>
      </c>
      <c r="F513">
        <f t="shared" si="45"/>
        <v>20000</v>
      </c>
      <c r="G513">
        <f t="shared" si="43"/>
        <v>275</v>
      </c>
      <c r="H513">
        <f t="shared" si="46"/>
        <v>22000</v>
      </c>
      <c r="I513">
        <v>156</v>
      </c>
      <c r="J513">
        <v>581</v>
      </c>
      <c r="K513">
        <f t="shared" si="47"/>
        <v>-425</v>
      </c>
      <c r="L513">
        <f t="shared" si="48"/>
        <v>-73.149741824440611</v>
      </c>
    </row>
    <row r="514" spans="1:12" x14ac:dyDescent="0.25">
      <c r="A514">
        <v>298</v>
      </c>
      <c r="B514">
        <v>10359</v>
      </c>
      <c r="C514">
        <v>60</v>
      </c>
      <c r="D514">
        <v>80</v>
      </c>
      <c r="E514">
        <f t="shared" si="44"/>
        <v>250</v>
      </c>
      <c r="F514">
        <f t="shared" si="45"/>
        <v>20000</v>
      </c>
      <c r="G514">
        <f t="shared" ref="G514:G519" si="49">E514*N$2+E514</f>
        <v>275</v>
      </c>
      <c r="H514">
        <f t="shared" si="46"/>
        <v>22000</v>
      </c>
      <c r="I514">
        <v>157</v>
      </c>
      <c r="J514">
        <v>582</v>
      </c>
      <c r="K514">
        <f t="shared" si="47"/>
        <v>-425</v>
      </c>
      <c r="L514">
        <f t="shared" si="48"/>
        <v>-73.024054982817859</v>
      </c>
    </row>
    <row r="515" spans="1:12" x14ac:dyDescent="0.25">
      <c r="A515">
        <v>335</v>
      </c>
      <c r="B515">
        <v>10373</v>
      </c>
      <c r="C515">
        <v>58</v>
      </c>
      <c r="D515">
        <v>80</v>
      </c>
      <c r="E515">
        <f>N$1</f>
        <v>250</v>
      </c>
      <c r="F515">
        <f t="shared" ref="F515:F519" si="50">D515*E515</f>
        <v>20000</v>
      </c>
      <c r="G515">
        <f t="shared" si="49"/>
        <v>275</v>
      </c>
      <c r="H515">
        <f t="shared" ref="H515:H519" si="51">G515*D515</f>
        <v>22000</v>
      </c>
      <c r="I515">
        <v>158</v>
      </c>
      <c r="J515">
        <v>583</v>
      </c>
      <c r="K515">
        <f t="shared" ref="K515:K519" si="52">I515-J515</f>
        <v>-425</v>
      </c>
      <c r="L515">
        <f t="shared" ref="L515:L519" si="53">K515/J515*100</f>
        <v>-72.898799313893662</v>
      </c>
    </row>
    <row r="516" spans="1:12" x14ac:dyDescent="0.25">
      <c r="A516">
        <v>515</v>
      </c>
      <c r="B516">
        <v>10442</v>
      </c>
      <c r="C516">
        <v>54</v>
      </c>
      <c r="D516">
        <v>80</v>
      </c>
      <c r="E516">
        <f>N$1</f>
        <v>250</v>
      </c>
      <c r="F516">
        <f t="shared" si="50"/>
        <v>20000</v>
      </c>
      <c r="G516">
        <f t="shared" si="49"/>
        <v>275</v>
      </c>
      <c r="H516">
        <f t="shared" si="51"/>
        <v>22000</v>
      </c>
      <c r="I516">
        <v>159</v>
      </c>
      <c r="J516">
        <v>584</v>
      </c>
      <c r="K516">
        <f t="shared" si="52"/>
        <v>-425</v>
      </c>
      <c r="L516">
        <f t="shared" si="53"/>
        <v>-72.773972602739718</v>
      </c>
    </row>
    <row r="517" spans="1:12" x14ac:dyDescent="0.25">
      <c r="A517">
        <v>512</v>
      </c>
      <c r="B517">
        <v>10440</v>
      </c>
      <c r="C517">
        <v>61</v>
      </c>
      <c r="D517">
        <v>90</v>
      </c>
      <c r="E517">
        <f>N$1</f>
        <v>250</v>
      </c>
      <c r="F517">
        <f t="shared" si="50"/>
        <v>22500</v>
      </c>
      <c r="G517">
        <f t="shared" si="49"/>
        <v>275</v>
      </c>
      <c r="H517">
        <f t="shared" si="51"/>
        <v>24750</v>
      </c>
      <c r="I517">
        <v>160</v>
      </c>
      <c r="J517">
        <v>585</v>
      </c>
      <c r="K517">
        <f t="shared" si="52"/>
        <v>-425</v>
      </c>
      <c r="L517">
        <f t="shared" si="53"/>
        <v>-72.649572649572647</v>
      </c>
    </row>
    <row r="518" spans="1:12" x14ac:dyDescent="0.25">
      <c r="A518">
        <v>103</v>
      </c>
      <c r="B518">
        <v>10286</v>
      </c>
      <c r="C518">
        <v>35</v>
      </c>
      <c r="D518">
        <v>100</v>
      </c>
      <c r="E518">
        <f>N$1</f>
        <v>250</v>
      </c>
      <c r="F518">
        <f t="shared" si="50"/>
        <v>25000</v>
      </c>
      <c r="G518">
        <f t="shared" si="49"/>
        <v>275</v>
      </c>
      <c r="H518">
        <f t="shared" si="51"/>
        <v>27500</v>
      </c>
      <c r="I518">
        <v>161</v>
      </c>
      <c r="J518">
        <v>586</v>
      </c>
      <c r="K518">
        <f t="shared" si="52"/>
        <v>-425</v>
      </c>
      <c r="L518">
        <f t="shared" si="53"/>
        <v>-72.525597269624569</v>
      </c>
    </row>
    <row r="519" spans="1:12" x14ac:dyDescent="0.25">
      <c r="A519">
        <v>401</v>
      </c>
      <c r="B519">
        <v>10398</v>
      </c>
      <c r="C519">
        <v>55</v>
      </c>
      <c r="D519">
        <v>120</v>
      </c>
      <c r="E519">
        <f>N$1</f>
        <v>250</v>
      </c>
      <c r="F519">
        <f t="shared" si="50"/>
        <v>30000</v>
      </c>
      <c r="G519">
        <f t="shared" si="49"/>
        <v>275</v>
      </c>
      <c r="H519">
        <f t="shared" si="51"/>
        <v>33000</v>
      </c>
      <c r="I519">
        <v>162</v>
      </c>
      <c r="J519">
        <v>587</v>
      </c>
      <c r="K519">
        <f t="shared" si="52"/>
        <v>-425</v>
      </c>
      <c r="L519">
        <f t="shared" si="53"/>
        <v>-72.402044293015337</v>
      </c>
    </row>
    <row r="521" spans="1:12" x14ac:dyDescent="0.25">
      <c r="E521" t="s">
        <v>884</v>
      </c>
      <c r="F521">
        <f>SUM(F2:F519)</f>
        <v>3185750</v>
      </c>
      <c r="H521">
        <f>SUM(H2:H519)</f>
        <v>3504325</v>
      </c>
    </row>
    <row r="523" spans="1:12" x14ac:dyDescent="0.25">
      <c r="G523" t="s">
        <v>888</v>
      </c>
      <c r="H523">
        <f>H521-F521</f>
        <v>318575</v>
      </c>
    </row>
  </sheetData>
  <autoFilter ref="A1:N519"/>
  <sortState ref="A2:D519">
    <sortCondition ref="D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E15" sqref="E15:E16"/>
    </sheetView>
  </sheetViews>
  <sheetFormatPr defaultRowHeight="15" x14ac:dyDescent="0.25"/>
  <cols>
    <col min="1" max="1" width="11.7109375" bestFit="1" customWidth="1"/>
    <col min="2" max="2" width="11.140625" bestFit="1" customWidth="1"/>
    <col min="3" max="3" width="10.140625" bestFit="1" customWidth="1"/>
    <col min="4" max="4" width="10.42578125" bestFit="1" customWidth="1"/>
    <col min="5" max="5" width="12.28515625" bestFit="1" customWidth="1"/>
    <col min="6" max="6" width="81.140625" bestFit="1" customWidth="1"/>
  </cols>
  <sheetData>
    <row r="1" spans="1:6" x14ac:dyDescent="0.25">
      <c r="A1" t="s">
        <v>414</v>
      </c>
      <c r="B1" t="s">
        <v>415</v>
      </c>
      <c r="C1" t="s">
        <v>416</v>
      </c>
      <c r="D1" t="s">
        <v>417</v>
      </c>
      <c r="E1" t="s">
        <v>418</v>
      </c>
      <c r="F1" t="s">
        <v>419</v>
      </c>
    </row>
    <row r="2" spans="1:6" x14ac:dyDescent="0.25">
      <c r="A2">
        <v>1</v>
      </c>
      <c r="B2" t="s">
        <v>420</v>
      </c>
      <c r="C2" t="s">
        <v>421</v>
      </c>
      <c r="D2" s="1">
        <v>25062</v>
      </c>
      <c r="E2" t="s">
        <v>422</v>
      </c>
      <c r="F2" t="s">
        <v>423</v>
      </c>
    </row>
    <row r="3" spans="1:6" x14ac:dyDescent="0.25">
      <c r="A3">
        <v>2</v>
      </c>
      <c r="B3" t="s">
        <v>424</v>
      </c>
      <c r="C3" t="s">
        <v>425</v>
      </c>
      <c r="D3" t="s">
        <v>426</v>
      </c>
      <c r="E3" t="s">
        <v>427</v>
      </c>
      <c r="F3" t="s">
        <v>428</v>
      </c>
    </row>
    <row r="4" spans="1:6" x14ac:dyDescent="0.25">
      <c r="A4">
        <v>3</v>
      </c>
      <c r="B4" t="s">
        <v>429</v>
      </c>
      <c r="C4" t="s">
        <v>430</v>
      </c>
      <c r="D4" t="s">
        <v>431</v>
      </c>
      <c r="E4" t="s">
        <v>432</v>
      </c>
      <c r="F4" t="s">
        <v>433</v>
      </c>
    </row>
    <row r="5" spans="1:6" x14ac:dyDescent="0.25">
      <c r="A5">
        <v>4</v>
      </c>
      <c r="B5" t="s">
        <v>434</v>
      </c>
      <c r="C5" t="s">
        <v>435</v>
      </c>
      <c r="D5" t="s">
        <v>436</v>
      </c>
      <c r="E5" t="s">
        <v>437</v>
      </c>
      <c r="F5" t="s">
        <v>438</v>
      </c>
    </row>
    <row r="6" spans="1:6" x14ac:dyDescent="0.25">
      <c r="A6">
        <v>5</v>
      </c>
      <c r="B6" t="s">
        <v>439</v>
      </c>
      <c r="C6" t="s">
        <v>440</v>
      </c>
      <c r="D6" s="1">
        <v>20182</v>
      </c>
      <c r="E6" t="s">
        <v>441</v>
      </c>
      <c r="F6" t="s">
        <v>442</v>
      </c>
    </row>
    <row r="7" spans="1:6" x14ac:dyDescent="0.25">
      <c r="A7">
        <v>6</v>
      </c>
      <c r="B7" t="s">
        <v>443</v>
      </c>
      <c r="C7" t="s">
        <v>444</v>
      </c>
      <c r="D7" s="1">
        <v>23049</v>
      </c>
      <c r="E7" t="s">
        <v>445</v>
      </c>
      <c r="F7" t="s">
        <v>446</v>
      </c>
    </row>
    <row r="8" spans="1:6" x14ac:dyDescent="0.25">
      <c r="A8">
        <v>7</v>
      </c>
      <c r="B8" t="s">
        <v>447</v>
      </c>
      <c r="C8" t="s">
        <v>448</v>
      </c>
      <c r="D8" t="s">
        <v>449</v>
      </c>
      <c r="E8" t="s">
        <v>450</v>
      </c>
      <c r="F8" t="s">
        <v>451</v>
      </c>
    </row>
    <row r="9" spans="1:6" x14ac:dyDescent="0.25">
      <c r="A9">
        <v>8</v>
      </c>
      <c r="B9" t="s">
        <v>452</v>
      </c>
      <c r="C9" t="s">
        <v>453</v>
      </c>
      <c r="D9" s="1">
        <v>21429</v>
      </c>
      <c r="E9" t="s">
        <v>454</v>
      </c>
      <c r="F9" t="s">
        <v>455</v>
      </c>
    </row>
    <row r="10" spans="1:6" x14ac:dyDescent="0.25">
      <c r="A10">
        <v>9</v>
      </c>
      <c r="B10" t="s">
        <v>456</v>
      </c>
      <c r="C10" t="s">
        <v>457</v>
      </c>
      <c r="D10" s="1">
        <v>25241</v>
      </c>
      <c r="E10" t="s">
        <v>458</v>
      </c>
      <c r="F10" t="s">
        <v>459</v>
      </c>
    </row>
    <row r="11" spans="1:6" x14ac:dyDescent="0.25">
      <c r="A11">
        <v>10</v>
      </c>
      <c r="B11" t="s">
        <v>460</v>
      </c>
      <c r="C11" t="s">
        <v>461</v>
      </c>
      <c r="D11" t="s">
        <v>462</v>
      </c>
      <c r="E11" t="s">
        <v>463</v>
      </c>
      <c r="F11" t="s">
        <v>464</v>
      </c>
    </row>
    <row r="17" spans="6:7" x14ac:dyDescent="0.25">
      <c r="F17" s="2" t="s">
        <v>878</v>
      </c>
      <c r="G17" t="s">
        <v>879</v>
      </c>
    </row>
    <row r="18" spans="6:7" x14ac:dyDescent="0.25">
      <c r="F18" s="2"/>
    </row>
    <row r="19" spans="6:7" x14ac:dyDescent="0.25">
      <c r="F19"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6" sqref="F16"/>
    </sheetView>
  </sheetViews>
  <sheetFormatPr defaultRowHeight="15" x14ac:dyDescent="0.25"/>
  <cols>
    <col min="1" max="1" width="10.7109375" bestFit="1" customWidth="1"/>
    <col min="2" max="2" width="14.5703125" bestFit="1" customWidth="1"/>
    <col min="3" max="3" width="55" bestFit="1" customWidth="1"/>
    <col min="4" max="4" width="12.85546875" customWidth="1"/>
  </cols>
  <sheetData>
    <row r="1" spans="1:6" x14ac:dyDescent="0.25">
      <c r="A1" t="s">
        <v>395</v>
      </c>
      <c r="B1" t="s">
        <v>396</v>
      </c>
      <c r="C1" t="s">
        <v>397</v>
      </c>
    </row>
    <row r="2" spans="1:6" x14ac:dyDescent="0.25">
      <c r="A2">
        <v>1</v>
      </c>
      <c r="B2" t="s">
        <v>398</v>
      </c>
      <c r="C2" t="s">
        <v>399</v>
      </c>
    </row>
    <row r="3" spans="1:6" x14ac:dyDescent="0.25">
      <c r="A3">
        <v>2</v>
      </c>
      <c r="B3" t="s">
        <v>400</v>
      </c>
      <c r="C3" t="s">
        <v>401</v>
      </c>
    </row>
    <row r="4" spans="1:6" x14ac:dyDescent="0.25">
      <c r="A4">
        <v>3</v>
      </c>
      <c r="B4" t="s">
        <v>402</v>
      </c>
      <c r="C4" t="s">
        <v>403</v>
      </c>
    </row>
    <row r="5" spans="1:6" x14ac:dyDescent="0.25">
      <c r="A5">
        <v>4</v>
      </c>
      <c r="B5" t="s">
        <v>404</v>
      </c>
      <c r="C5" t="s">
        <v>405</v>
      </c>
    </row>
    <row r="6" spans="1:6" x14ac:dyDescent="0.25">
      <c r="A6">
        <v>5</v>
      </c>
      <c r="B6" t="s">
        <v>406</v>
      </c>
      <c r="C6" t="s">
        <v>407</v>
      </c>
    </row>
    <row r="7" spans="1:6" x14ac:dyDescent="0.25">
      <c r="A7">
        <v>6</v>
      </c>
      <c r="B7" t="s">
        <v>408</v>
      </c>
      <c r="C7" t="s">
        <v>409</v>
      </c>
    </row>
    <row r="8" spans="1:6" x14ac:dyDescent="0.25">
      <c r="A8">
        <v>7</v>
      </c>
      <c r="B8" t="s">
        <v>410</v>
      </c>
      <c r="C8" t="s">
        <v>411</v>
      </c>
    </row>
    <row r="9" spans="1:6" x14ac:dyDescent="0.25">
      <c r="A9">
        <v>8</v>
      </c>
      <c r="B9" t="s">
        <v>412</v>
      </c>
      <c r="C9" t="s">
        <v>413</v>
      </c>
    </row>
    <row r="12" spans="1:6" x14ac:dyDescent="0.25">
      <c r="C12" t="s">
        <v>874</v>
      </c>
      <c r="D12" t="s">
        <v>875</v>
      </c>
      <c r="E12" t="s">
        <v>876</v>
      </c>
      <c r="F12" t="s">
        <v>877</v>
      </c>
    </row>
    <row r="15" spans="1:6" x14ac:dyDescent="0.25">
      <c r="C15" s="3" t="s">
        <v>880</v>
      </c>
    </row>
    <row r="19" spans="3:3" x14ac:dyDescent="0.25">
      <c r="C19" t="s">
        <v>173</v>
      </c>
    </row>
  </sheetData>
  <hyperlinks>
    <hyperlink ref="C1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customers </vt:lpstr>
      <vt:lpstr>suppliers</vt:lpstr>
      <vt:lpstr>shippers</vt:lpstr>
      <vt:lpstr>product</vt:lpstr>
      <vt:lpstr>order</vt:lpstr>
      <vt:lpstr>orderdetails</vt:lpstr>
      <vt:lpstr>employee</vt:lpstr>
      <vt:lpstr>category id</vt:lpstr>
      <vt:lpstr>catagories</vt:lpstr>
      <vt:lpstr>catagory</vt:lpstr>
      <vt:lpstr>catagoryname</vt:lpstr>
      <vt:lpstr>'category id'!categories</vt:lpstr>
      <vt:lpstr>cname</vt:lpstr>
      <vt:lpstr>'customers '!ecommerce</vt:lpstr>
      <vt:lpstr>employee!employee</vt:lpstr>
      <vt:lpstr>order!order</vt:lpstr>
      <vt:lpstr>orderdetails!orderdetails</vt:lpstr>
      <vt:lpstr>product!product</vt:lpstr>
      <vt:lpstr>shippers!shippers</vt:lpstr>
      <vt:lpstr>suppliers!suppliers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2025-07-30T08:29:13Z</dcterms:created>
  <dcterms:modified xsi:type="dcterms:W3CDTF">2025-07-30T13:23:18Z</dcterms:modified>
</cp:coreProperties>
</file>