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autoCompressPictures="0"/>
  <mc:AlternateContent xmlns:mc="http://schemas.openxmlformats.org/markup-compatibility/2006">
    <mc:Choice Requires="x15">
      <x15ac:absPath xmlns:x15ac="http://schemas.microsoft.com/office/spreadsheetml/2010/11/ac" url="D:\Project\Stock-Portfolio-Management\"/>
    </mc:Choice>
  </mc:AlternateContent>
  <workbookProtection workbookAlgorithmName="SHA-512" workbookHashValue="KHDpgtr7FkqTXYENPGq8gjHWLIfX8+OpkOzn3qK4c4GRTNfCSd6b2/TubaUVuJxgwp80lLwfFI1g436JN3nrhQ==" workbookSaltValue="7CrXacJho9yzZYC54oLS5Q==" workbookSpinCount="100000" lockStructure="1"/>
  <bookViews>
    <workbookView xWindow="0" yWindow="0" windowWidth="25605" windowHeight="16005" tabRatio="500"/>
  </bookViews>
  <sheets>
    <sheet name="Instruction" sheetId="19" r:id="rId1"/>
    <sheet name="Stock Portfolio" sheetId="13" r:id="rId2"/>
    <sheet name="Money Transferring" sheetId="14" r:id="rId3"/>
    <sheet name="ROI" sheetId="17" r:id="rId4"/>
    <sheet name="Current Portfolio" sheetId="20" r:id="rId5"/>
    <sheet name="Industry group" sheetId="21" state="hidden" r:id="rId6"/>
  </sheets>
  <externalReferences>
    <externalReference r:id="rId7"/>
    <externalReference r:id="rId8"/>
  </externalReferences>
  <definedNames>
    <definedName name="_xlnm._FilterDatabase" localSheetId="5" hidden="1">'Industry group'!$A$1:$A$20</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"02/21/2021 16:09:48"</definedName>
    <definedName name="IQ_QTD" hidden="1">750000</definedName>
    <definedName name="IQ_TODAY" hidden="1">0</definedName>
    <definedName name="IQ_YTDMONTH" hidden="1">130000</definedName>
    <definedName name="_xlnm.Print_Area" localSheetId="1">'Stock Portfolio'!$A$1:$W$24</definedName>
    <definedName name="TAX">'[1]Bid Tabulation'!$E$158</definedName>
    <definedName name="Type" localSheetId="0">'[2]Maintenance Work Order'!#REF!</definedName>
    <definedName name="Type" localSheetId="1">'[2]Maintenance Work Order'!#REF!</definedName>
    <definedName name="Type">'[2]Maintenance Work Order'!#REF!</definedName>
    <definedName name="valHighlight" localSheetId="0">#REF!</definedName>
    <definedName name="valHighlight" localSheetId="1">'Stock Portfolio'!$V$1</definedName>
    <definedName name="valHighlight">#REF!</definedName>
  </definedNames>
  <calcPr calcId="162913"/>
  <pivotCaches>
    <pivotCache cacheId="0" r:id="rId9"/>
  </pivotCaches>
</workbook>
</file>

<file path=xl/calcChain.xml><?xml version="1.0" encoding="utf-8"?>
<calcChain xmlns="http://schemas.openxmlformats.org/spreadsheetml/2006/main">
  <c r="Y13" i="13" l="1"/>
  <c r="Y14" i="13"/>
  <c r="Y15" i="13"/>
  <c r="Y16" i="13"/>
  <c r="Y17" i="13"/>
  <c r="Y18" i="13"/>
  <c r="Y19" i="13"/>
  <c r="Y20" i="13"/>
  <c r="Y21" i="13"/>
  <c r="Y22" i="13"/>
  <c r="Y23" i="13"/>
  <c r="Y24" i="13"/>
  <c r="J13" i="13" l="1"/>
  <c r="J14" i="13"/>
  <c r="J15" i="13"/>
  <c r="J16" i="13"/>
  <c r="J17" i="13"/>
  <c r="J18" i="13"/>
  <c r="J19" i="13"/>
  <c r="J20" i="13"/>
  <c r="J21" i="13"/>
  <c r="J22" i="13"/>
  <c r="J23" i="13"/>
  <c r="J24" i="13"/>
  <c r="B2" i="13" l="1"/>
  <c r="AI15" i="13" l="1"/>
  <c r="B2" i="14" l="1"/>
  <c r="AD18" i="13" l="1"/>
  <c r="AD19" i="13"/>
  <c r="AD21" i="13"/>
  <c r="AD22" i="13"/>
  <c r="AD23" i="13"/>
  <c r="AD24" i="13"/>
  <c r="AI13" i="13" l="1"/>
  <c r="AI14" i="13"/>
  <c r="AI16" i="13"/>
  <c r="AI21" i="13"/>
  <c r="AI22" i="13"/>
  <c r="AI23" i="13"/>
  <c r="AI24" i="13"/>
  <c r="C5" i="14" l="1"/>
  <c r="Q13" i="13" l="1"/>
  <c r="Q14" i="13"/>
  <c r="Q15" i="13"/>
  <c r="Q16" i="13"/>
  <c r="Q17" i="13"/>
  <c r="Q18" i="13"/>
  <c r="Q19" i="13"/>
  <c r="Q20" i="13"/>
  <c r="Q21" i="13"/>
  <c r="Q22" i="13"/>
  <c r="Q23" i="13"/>
  <c r="Q24" i="13"/>
  <c r="O13" i="13"/>
  <c r="O14" i="13"/>
  <c r="O15" i="13"/>
  <c r="O16" i="13"/>
  <c r="O17" i="13"/>
  <c r="O18" i="13"/>
  <c r="O19" i="13"/>
  <c r="O20" i="13"/>
  <c r="O21" i="13"/>
  <c r="O22" i="13"/>
  <c r="O23" i="13"/>
  <c r="O24" i="13"/>
  <c r="M13" i="13"/>
  <c r="M14" i="13"/>
  <c r="M15" i="13"/>
  <c r="M16" i="13"/>
  <c r="M17" i="13"/>
  <c r="M18" i="13"/>
  <c r="M19" i="13"/>
  <c r="M20" i="13"/>
  <c r="M21" i="13"/>
  <c r="M22" i="13"/>
  <c r="M23" i="13"/>
  <c r="M24" i="13"/>
  <c r="S21" i="13"/>
  <c r="Z21" i="13"/>
  <c r="B21" i="13" s="1"/>
  <c r="AB21" i="13"/>
  <c r="S22" i="13"/>
  <c r="Z22" i="13"/>
  <c r="B22" i="13" s="1"/>
  <c r="AB22" i="13"/>
  <c r="AA23" i="13"/>
  <c r="S23" i="13"/>
  <c r="Z23" i="13"/>
  <c r="B23" i="13" s="1"/>
  <c r="AB23" i="13"/>
  <c r="S24" i="13"/>
  <c r="Z24" i="13"/>
  <c r="B24" i="13" s="1"/>
  <c r="AB24" i="13"/>
  <c r="S14" i="13"/>
  <c r="S15" i="13"/>
  <c r="S16" i="13"/>
  <c r="S17" i="13"/>
  <c r="S18" i="13"/>
  <c r="S19" i="13"/>
  <c r="S20" i="13"/>
  <c r="AG21" i="13" l="1"/>
  <c r="AH21" i="13" s="1"/>
  <c r="AG23" i="13"/>
  <c r="AH23" i="13" s="1"/>
  <c r="AG22" i="13"/>
  <c r="AH22" i="13" s="1"/>
  <c r="AG24" i="13"/>
  <c r="AH24" i="13" s="1"/>
  <c r="AA21" i="13"/>
  <c r="AE21" i="13" s="1"/>
  <c r="AA22" i="13"/>
  <c r="AC22" i="13" s="1"/>
  <c r="AE23" i="13"/>
  <c r="AE22" i="13"/>
  <c r="AC23" i="13"/>
  <c r="AA24" i="13"/>
  <c r="AC21" i="13" l="1"/>
  <c r="AC24" i="13"/>
  <c r="AE24" i="13"/>
  <c r="AA17" i="13" l="1"/>
  <c r="AA18" i="13"/>
  <c r="AA19" i="13"/>
  <c r="AC19" i="13" s="1"/>
  <c r="AA20" i="13"/>
  <c r="AD20" i="13" s="1"/>
  <c r="AB13" i="13"/>
  <c r="AB14" i="13"/>
  <c r="AB15" i="13"/>
  <c r="AB16" i="13"/>
  <c r="AB17" i="13"/>
  <c r="AB18" i="13"/>
  <c r="AB19" i="13"/>
  <c r="AB20" i="13"/>
  <c r="S13" i="13"/>
  <c r="AC17" i="13" l="1"/>
  <c r="AD17" i="13"/>
  <c r="AE17" i="13" s="1"/>
  <c r="AE19" i="13"/>
  <c r="AC18" i="13"/>
  <c r="AE20" i="13"/>
  <c r="AC20" i="13"/>
  <c r="AE18" i="13"/>
  <c r="Z13" i="13" l="1"/>
  <c r="Z14" i="13"/>
  <c r="B14" i="13" s="1"/>
  <c r="Z15" i="13"/>
  <c r="B15" i="13" s="1"/>
  <c r="Z16" i="13"/>
  <c r="B16" i="13" s="1"/>
  <c r="Z17" i="13"/>
  <c r="B17" i="13" s="1"/>
  <c r="AG17" i="13" s="1"/>
  <c r="Z18" i="13"/>
  <c r="B18" i="13" s="1"/>
  <c r="Z19" i="13"/>
  <c r="B19" i="13" s="1"/>
  <c r="Z20" i="13"/>
  <c r="B20" i="13" s="1"/>
  <c r="C14" i="13"/>
  <c r="C15" i="13" s="1"/>
  <c r="C16" i="13" s="1"/>
  <c r="C17" i="13" s="1"/>
  <c r="C18" i="13" s="1"/>
  <c r="C19" i="13" s="1"/>
  <c r="C20" i="13" s="1"/>
  <c r="C21" i="13" s="1"/>
  <c r="C22" i="13" s="1"/>
  <c r="C23" i="13" s="1"/>
  <c r="C24" i="13" s="1"/>
  <c r="B13" i="13" l="1"/>
  <c r="AG13" i="13" s="1"/>
  <c r="AH13" i="13" s="1"/>
  <c r="AG20" i="13"/>
  <c r="AH20" i="13" s="1"/>
  <c r="AG16" i="13"/>
  <c r="AH16" i="13" s="1"/>
  <c r="AG19" i="13"/>
  <c r="AH19" i="13" s="1"/>
  <c r="AG15" i="13"/>
  <c r="AH15" i="13" s="1"/>
  <c r="AG18" i="13"/>
  <c r="AH18" i="13" s="1"/>
  <c r="AG14" i="13"/>
  <c r="AH14" i="13" s="1"/>
  <c r="B9" i="13"/>
  <c r="AI20" i="13"/>
  <c r="AI19" i="13"/>
  <c r="AI18" i="13"/>
  <c r="AI17" i="13"/>
  <c r="AH17" i="13"/>
  <c r="C9" i="13" l="1"/>
  <c r="D9" i="13" s="1"/>
  <c r="E9" i="13" s="1"/>
  <c r="D5" i="14"/>
  <c r="C6" i="14" l="1"/>
  <c r="AA13" i="13" l="1"/>
  <c r="AD13" i="13" s="1"/>
  <c r="AE13" i="13" l="1"/>
  <c r="AC13" i="13"/>
  <c r="AA16" i="13" l="1"/>
  <c r="AA15" i="13"/>
  <c r="AA14" i="13"/>
  <c r="AD14" i="13" s="1"/>
  <c r="AD15" i="13" l="1"/>
  <c r="AD16" i="13"/>
  <c r="AE16" i="13" s="1"/>
  <c r="AC16" i="13"/>
  <c r="AC14" i="13"/>
  <c r="AC15" i="13"/>
  <c r="AE14" i="13"/>
  <c r="C6" i="13" l="1" a="1"/>
  <c r="C6" i="13" s="1"/>
  <c r="AE15" i="13"/>
  <c r="B6" i="13"/>
</calcChain>
</file>

<file path=xl/comments1.xml><?xml version="1.0" encoding="utf-8"?>
<comments xmlns="http://schemas.openxmlformats.org/spreadsheetml/2006/main">
  <authors>
    <author>DELL</author>
  </authors>
  <commentList>
    <comment ref="C5" authorId="0" shapeId="0">
      <text>
        <r>
          <rPr>
            <b/>
            <sz val="9"/>
            <color indexed="81"/>
            <rFont val="Tahoma"/>
            <family val="2"/>
          </rPr>
          <t>Geometric average Return/Loss</t>
        </r>
      </text>
    </comment>
  </commentList>
</comments>
</file>

<file path=xl/sharedStrings.xml><?xml version="1.0" encoding="utf-8"?>
<sst xmlns="http://schemas.openxmlformats.org/spreadsheetml/2006/main" count="142" uniqueCount="106">
  <si>
    <t>CTI</t>
  </si>
  <si>
    <t>MBB</t>
  </si>
  <si>
    <t>ANV</t>
  </si>
  <si>
    <t>KDH</t>
  </si>
  <si>
    <t>VRE</t>
  </si>
  <si>
    <t>CTG</t>
  </si>
  <si>
    <t>BASE CASE</t>
  </si>
  <si>
    <t>WORST CASE</t>
  </si>
  <si>
    <t>CONSERVATIVE CASE</t>
  </si>
  <si>
    <t>Bán lẻ</t>
  </si>
  <si>
    <t>Row Labels</t>
  </si>
  <si>
    <t>Grand Total</t>
  </si>
  <si>
    <t/>
  </si>
  <si>
    <t>Total</t>
  </si>
  <si>
    <t>Net amount</t>
  </si>
  <si>
    <t>INSTRUCTION</t>
  </si>
  <si>
    <t>Creator: Thao Pham</t>
  </si>
  <si>
    <t>Hướng dẫn sử dụng file</t>
  </si>
  <si>
    <t>Bạn hãy đọc nội dung bên dưới trước khi bắt đầu sử dụng file.</t>
  </si>
  <si>
    <t>- Bạn hãy nhấn chọn từng object ở dòng đầu tiên của mỗi worksheet để đi đến từng worksheet bạn muốn.
- Trong từng worksheet có phần hướng dẫn sử dụng cho worksheet đó, bạn hãy đọc qua trước khi bắt đầu nhập dữ liệu cho từng worksheet .
- Trong một số worksheet, đã có sẵn một số dữ liệu mẫu để bạn tham khảo, bạn hãy xóa và bắt đầu nhập dữ liệu của bạn.</t>
  </si>
  <si>
    <t>Cám ơn bạn vì đã tải mẫu Excel "Stock porfolio management". Hy vọng nó sẽ giúp ích cho bạn.</t>
  </si>
  <si>
    <t>Mẫu Excel "Stock portfolio management" này sẽ hỗ trợ bạn: 
- Quản lý/ Theo dõi tất cả các giao dịch mua/bán chứng khoán của bạn 
- Tổng hợp các giao dịch chứng khoán và cung cấp cho bạn một bức tranh tổng quan về tỷ suất lợi nhuận của từng mã chứng khoán, từng nhóm ngành</t>
  </si>
  <si>
    <t>Miễn trừ trách nhiệm</t>
  </si>
  <si>
    <t>Quyền sở hữu</t>
  </si>
  <si>
    <r>
      <t xml:space="preserve">- Mục đích của tôi là hỗ trợ mọi người theo dõi danh mục đầu tư, và để tôn trọng quyền tác giả của tôi mọi hành vi phân phối từ người khác đều không được phép. Nếu bạn thấy bất kỳ chia sẻ nào từ những người khác hoặc muốn đóng góp cho tôi để phát triển mẫu này, vui lòng gửi email đến tôi: </t>
    </r>
    <r>
      <rPr>
        <u/>
        <sz val="10"/>
        <color theme="8" tint="-0.249977111117893"/>
        <rFont val="Lato"/>
      </rPr>
      <t>bichthaoph0410@gmail.com</t>
    </r>
  </si>
  <si>
    <t>DANH MỤC CHỨNG KHOÁN</t>
  </si>
  <si>
    <t>TỔNG LÃI/LỖ</t>
  </si>
  <si>
    <t>% TỶ SUẤT LỢI NHUẬN TRUNG BÌNH</t>
  </si>
  <si>
    <t>Thuế thu nhập cá nhân</t>
  </si>
  <si>
    <r>
      <t xml:space="preserve">TRẠNG THÁI
</t>
    </r>
    <r>
      <rPr>
        <b/>
        <i/>
        <sz val="9"/>
        <color theme="0"/>
        <rFont val="Lato"/>
      </rPr>
      <t>(auto-fill)</t>
    </r>
  </si>
  <si>
    <t>NGÀY MUA</t>
  </si>
  <si>
    <t>MÃ CK</t>
  </si>
  <si>
    <t>GIÁ MUA</t>
  </si>
  <si>
    <t>SỐ LƯỢNG MUA</t>
  </si>
  <si>
    <r>
      <t xml:space="preserve">PHÍ MUA
</t>
    </r>
    <r>
      <rPr>
        <b/>
        <i/>
        <sz val="9"/>
        <color theme="0"/>
        <rFont val="Lato"/>
      </rPr>
      <t>(auto-fill)</t>
    </r>
  </si>
  <si>
    <r>
      <t xml:space="preserve">MỤC TIÊU NẮM GIỮ
</t>
    </r>
    <r>
      <rPr>
        <b/>
        <i/>
        <sz val="9"/>
        <color theme="0"/>
        <rFont val="Lato"/>
      </rPr>
      <t>(ALT+Down để chọn)</t>
    </r>
  </si>
  <si>
    <t>% TĂNG KỲ VỌNG_1</t>
  </si>
  <si>
    <t>% TĂNG KỲ VỌNG_2</t>
  </si>
  <si>
    <t>% GIẢM ĐỂ CẮT LỖ</t>
  </si>
  <si>
    <t>GIÁ BÁN CẮT LỖ</t>
  </si>
  <si>
    <t>CỔ TỨC TIỀN MẶT</t>
  </si>
  <si>
    <r>
      <t xml:space="preserve">% TỶ SUẤT LỢI NHUẬN TỪ CỔ TỨC TIỀN MẶT
</t>
    </r>
    <r>
      <rPr>
        <b/>
        <i/>
        <sz val="9"/>
        <color theme="0"/>
        <rFont val="Lato"/>
      </rPr>
      <t>(auto-fill)</t>
    </r>
  </si>
  <si>
    <t>CỔ TỨC BẰNG CỔ PHIẾU</t>
  </si>
  <si>
    <t>NGÀY BÁN</t>
  </si>
  <si>
    <t>GIÁ BÁN</t>
  </si>
  <si>
    <t>SỐ LƯỢNG BÁN</t>
  </si>
  <si>
    <r>
      <t xml:space="preserve">THUẾ, PHÍ
</t>
    </r>
    <r>
      <rPr>
        <b/>
        <i/>
        <sz val="9"/>
        <color theme="0"/>
        <rFont val="Lato"/>
      </rPr>
      <t>(auto-fill)</t>
    </r>
  </si>
  <si>
    <r>
      <t xml:space="preserve">SỐ LƯỢNG CÒN LẠI
</t>
    </r>
    <r>
      <rPr>
        <b/>
        <i/>
        <sz val="9"/>
        <color theme="0"/>
        <rFont val="Lato"/>
      </rPr>
      <t>(auto-fill)</t>
    </r>
  </si>
  <si>
    <r>
      <t xml:space="preserve">SỐ NGÀY NĂM GIỮ
</t>
    </r>
    <r>
      <rPr>
        <b/>
        <i/>
        <sz val="9"/>
        <color theme="0"/>
        <rFont val="Lato"/>
      </rPr>
      <t>(auto-fill)</t>
    </r>
  </si>
  <si>
    <r>
      <t xml:space="preserve">TỔNG LÃI/(LỖ)
</t>
    </r>
    <r>
      <rPr>
        <b/>
        <i/>
        <sz val="9"/>
        <color theme="0"/>
        <rFont val="Lato"/>
      </rPr>
      <t>(auto-fill)</t>
    </r>
  </si>
  <si>
    <r>
      <t xml:space="preserve">LÃI/(LỖ) TỪ BÁN CK
</t>
    </r>
    <r>
      <rPr>
        <b/>
        <i/>
        <sz val="9"/>
        <color theme="0"/>
        <rFont val="Lato"/>
      </rPr>
      <t>(auto-fill)</t>
    </r>
  </si>
  <si>
    <r>
      <t xml:space="preserve">% TỶ SUẤT LỢI NHUẬN
</t>
    </r>
    <r>
      <rPr>
        <b/>
        <i/>
        <sz val="9"/>
        <color theme="0"/>
        <rFont val="Lato"/>
      </rPr>
      <t>(auto-fill)</t>
    </r>
  </si>
  <si>
    <r>
      <t xml:space="preserve">% TỶ SUẤT LỢI NHUẬN NĂM
</t>
    </r>
    <r>
      <rPr>
        <b/>
        <i/>
        <sz val="9"/>
        <color theme="0"/>
        <rFont val="Lato"/>
      </rPr>
      <t>(auto-fill)</t>
    </r>
  </si>
  <si>
    <t>GIÁ THỊ TRƯỜNG</t>
  </si>
  <si>
    <r>
      <t xml:space="preserve">GIÁ TRỊ THỊ TRƯỜNG
</t>
    </r>
    <r>
      <rPr>
        <b/>
        <i/>
        <sz val="9"/>
        <color theme="0"/>
        <rFont val="Lato"/>
      </rPr>
      <t>(auto-fill)</t>
    </r>
  </si>
  <si>
    <t xml:space="preserve">GIÁ TRỊ THỊ TRƯỜNG </t>
  </si>
  <si>
    <t>Đơn vị tính: '000 VND</t>
  </si>
  <si>
    <t>Ngày chuyển tiền</t>
  </si>
  <si>
    <t>Số tiền chuyển đến tài khoản chứng khoán</t>
  </si>
  <si>
    <t>CHUYỂN TIỀN ĐẾN TÀI KHOẢN CHỨNG KHOÁN</t>
  </si>
  <si>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quản lý việc chuyến đến và đi từ tài khoản chứng khoán
- Input for actual transferring transaction in table below</t>
    </r>
  </si>
  <si>
    <t>Số tiền chuyển đi từ tài khoản chứng khoán</t>
  </si>
  <si>
    <t>PHÂN TÍCH TỶ SUẤT LỢI NHUẬN</t>
  </si>
  <si>
    <t>Ngành cấp 1</t>
  </si>
  <si>
    <t>Sản xuất</t>
  </si>
  <si>
    <t>Tài chính và bảo hiểm</t>
  </si>
  <si>
    <t>Bán buôn</t>
  </si>
  <si>
    <t>Công nghệ và thông tin</t>
  </si>
  <si>
    <t>Khai khoáng</t>
  </si>
  <si>
    <t>Xây dựng và Bất động sản</t>
  </si>
  <si>
    <t>Vận tải và kho bãi</t>
  </si>
  <si>
    <t>Dịch vụ chuyên môn, khoa học và công nghệ</t>
  </si>
  <si>
    <t>Sản xuất nông nghiệp</t>
  </si>
  <si>
    <t>Tiện ích</t>
  </si>
  <si>
    <t>Dịch vụ lưu trú và ăn uống</t>
  </si>
  <si>
    <t>Dịch vụ hỗ trợ (hành chính, du lịch, an ninh, kiểm định…) và xử lý rác thải</t>
  </si>
  <si>
    <t>Dịch vụ giáo dục</t>
  </si>
  <si>
    <t>Dịch vụ khác (ngoại trừ hành chính công)</t>
  </si>
  <si>
    <t>Nghệ thuật, vui chơi và giải trí</t>
  </si>
  <si>
    <t>Hành chính công</t>
  </si>
  <si>
    <t>Thuê và cho thuê</t>
  </si>
  <si>
    <t>Chăm sóc sức khỏe và hoạt động trợ giúp xã hội</t>
  </si>
  <si>
    <t>Ngắn hạn</t>
  </si>
  <si>
    <t>Trung hạn</t>
  </si>
  <si>
    <r>
      <t xml:space="preserve">STT
</t>
    </r>
    <r>
      <rPr>
        <b/>
        <i/>
        <sz val="9"/>
        <color theme="0"/>
        <rFont val="Lato"/>
      </rPr>
      <t>(auto-fill)</t>
    </r>
  </si>
  <si>
    <r>
      <t xml:space="preserve">NHÓM NGÀNH CẤP 1
</t>
    </r>
    <r>
      <rPr>
        <b/>
        <i/>
        <sz val="9"/>
        <color theme="0"/>
        <rFont val="Lato"/>
      </rPr>
      <t>(ALT+Down để chọn)</t>
    </r>
  </si>
  <si>
    <r>
      <t xml:space="preserve">GIÁ BÁN KỲ VỌNG_2
</t>
    </r>
    <r>
      <rPr>
        <b/>
        <i/>
        <sz val="9"/>
        <color theme="0"/>
        <rFont val="Lato"/>
      </rPr>
      <t>(auto-fill)</t>
    </r>
  </si>
  <si>
    <r>
      <t xml:space="preserve">GIÁ BÁN KỲ VỌNG_1
</t>
    </r>
    <r>
      <rPr>
        <b/>
        <i/>
        <sz val="9"/>
        <color theme="0"/>
        <rFont val="Lato"/>
      </rPr>
      <t>(auto-fill)</t>
    </r>
  </si>
  <si>
    <t>% TĂNG/(GIẢM)</t>
  </si>
  <si>
    <t>TĂNG/
(GIẢM )</t>
  </si>
  <si>
    <t>% TĂNG/
(GIẢM)</t>
  </si>
  <si>
    <t>GIÁ VỐN</t>
  </si>
  <si>
    <t>TĂNG/(GIẢM)</t>
  </si>
  <si>
    <t>Average of SỐ NGÀY NĂM GIỮ</t>
  </si>
  <si>
    <t>Average of % TỶ SUẤT LỢI NHUẬN</t>
  </si>
  <si>
    <t>TRẠNG THÁI
(auto-fill)</t>
  </si>
  <si>
    <t>BÁN</t>
  </si>
  <si>
    <t>Sum of GIÁ TRỊ THỊ TRƯỜNG</t>
  </si>
  <si>
    <t>NẮM GIỮ</t>
  </si>
  <si>
    <r>
      <rPr>
        <b/>
        <sz val="9"/>
        <color theme="1" tint="0.249977111117893"/>
        <rFont val="Lato"/>
      </rPr>
      <t>Hướng dẫn</t>
    </r>
    <r>
      <rPr>
        <sz val="9"/>
        <color theme="1" tint="0.249977111117893"/>
        <rFont val="Lato"/>
      </rPr>
      <t>:</t>
    </r>
    <r>
      <rPr>
        <i/>
        <sz val="9"/>
        <color theme="1" tint="0.249977111117893"/>
        <rFont val="Lato"/>
      </rPr>
      <t xml:space="preserve">
- Worksheet này sẽ hỗ trợ bạn quản lý các giao dịch chứng khoán mua vào/ bán ra 
- Với những cột có tiêu đề màu </t>
    </r>
    <r>
      <rPr>
        <b/>
        <i/>
        <sz val="9"/>
        <color theme="5" tint="-0.249977111117893"/>
        <rFont val="Lato"/>
      </rPr>
      <t>Cam</t>
    </r>
    <r>
      <rPr>
        <i/>
        <sz val="9"/>
        <rFont val="Lato"/>
      </rPr>
      <t xml:space="preserve">: nhập thông tin giao dịch chứng khoán mua vào/ bán ra 
</t>
    </r>
    <r>
      <rPr>
        <i/>
        <sz val="9"/>
        <color theme="1" tint="0.249977111117893"/>
        <rFont val="Lato"/>
      </rPr>
      <t xml:space="preserve">- Với những cột có tiêu đề màu </t>
    </r>
    <r>
      <rPr>
        <b/>
        <i/>
        <sz val="9"/>
        <color theme="3" tint="-0.499984740745262"/>
        <rFont val="Lato"/>
      </rPr>
      <t>Xanh</t>
    </r>
    <r>
      <rPr>
        <i/>
        <sz val="9"/>
        <color theme="4" tint="-0.499984740745262"/>
        <rFont val="Lato"/>
      </rPr>
      <t>:</t>
    </r>
    <r>
      <rPr>
        <i/>
        <sz val="9"/>
        <color theme="1" tint="0.249977111117893"/>
        <rFont val="Lato"/>
      </rPr>
      <t xml:space="preserve"> công thức sẽ được cập nhật tự động</t>
    </r>
  </si>
  <si>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phân tích tỷ suất lợi nhuận theo từng mã chứng khoán và nhóm ngành
- Cập nhật Biểu đồ bằng cách chọn tab Data  -&gt; nhấn chọn Refresh All.</t>
    </r>
  </si>
  <si>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theo dõi cơ cấu danh mục hiện tại theo mã CK &amp; theo ngành
- Cập nhật Biểu đồ bằng cách chọn tab Data  -&gt; nhấn chọn Refresh All.</t>
    </r>
  </si>
  <si>
    <t>% PHÍ MUA</t>
  </si>
  <si>
    <t>% PHÍ BÁN</t>
  </si>
  <si>
    <t>- Tôi là người tạo ra mẫu Excel này và cố gắng giữ cho thông tin được cập nhật và chính xác, tôi không tuyên bố hoặc bảo đảm dưới bất kỳ hình thức nào, rõ ràng hay ngụ ý, về tính đầy đủ, chính xác, độ tin cậy, tính phù hợp hoặc tính khả dụng đối với theo mẫu này. Do đó, bất kỳ sự phụ thuộc nào bạn đặt vào thông tin đó đều hoàn toàn chịu rủi ro của riêng bạn.</t>
  </si>
  <si>
    <r>
      <t xml:space="preserve">Đây là phiên bản miễn phí với một số giới hạn, nếu bạn yêu thích vui lòng liên hệ email: </t>
    </r>
    <r>
      <rPr>
        <u/>
        <sz val="10"/>
        <color theme="8" tint="-0.249977111117893"/>
        <rFont val="Lato"/>
      </rPr>
      <t>bichthaoph0410@gmail.com</t>
    </r>
    <r>
      <rPr>
        <sz val="10"/>
        <rFont val="Lato"/>
      </rPr>
      <t xml:space="preserve"> cho phiên bản đầy đủ (có phí)</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</si>
</sst>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quot;$&quot;* #,##0.00_-;\-&quot;$&quot;* #,##0.00_-;_-&quot;$&quot;* &quot;-&quot;??_-;_-@_-"/>
    <numFmt numFmtId="165" formatCode="_-* #,##0.00_-;\-* #,##0.00_-;_-* &quot;-&quot;??_-;_-@_-"/>
    <numFmt numFmtId="166" formatCode="_-[$$-409]* #,##0.00_ ;_-[$$-409]* \-#,##0.00\ ;_-[$$-409]* &quot;-&quot;??_ ;_-@_ "/>
    <numFmt numFmtId="167" formatCode="_-* #,##0_-;\-* #,##0_-;_-* &quot;-&quot;??_-;_-@_-"/>
    <numFmt numFmtId="168" formatCode="0.0%"/>
    <numFmt numFmtId="169" formatCode="0.000%"/>
    <numFmt numFmtId="170" formatCode="0.0%;[Red]\(0.0%\)"/>
  </numFmts>
  <fonts count="44">
    <font>
      <sz val="12"/>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sz val="11"/>
      <color theme="1"/>
      <name val="Calibri"/>
      <family val="2"/>
      <scheme val="minor"/>
    </font>
    <font>
      <b/>
      <sz val="16"/>
      <color theme="3" tint="0.89996032593768116"/>
      <name val="Calibri"/>
      <family val="2"/>
      <scheme val="minor"/>
    </font>
    <font>
      <sz val="16"/>
      <color theme="3" tint="0.89996032593768116"/>
      <name val="Lato"/>
    </font>
    <font>
      <sz val="11"/>
      <name val="Calibri"/>
      <family val="2"/>
      <scheme val="minor"/>
    </font>
    <font>
      <b/>
      <sz val="15"/>
      <color theme="3" tint="0.89996032593768116"/>
      <name val="Lato"/>
    </font>
    <font>
      <sz val="12"/>
      <color theme="1"/>
      <name val="Lato"/>
    </font>
    <font>
      <sz val="9"/>
      <color theme="1"/>
      <name val="Lato"/>
    </font>
    <font>
      <b/>
      <sz val="9"/>
      <name val="Lato"/>
    </font>
    <font>
      <b/>
      <sz val="9"/>
      <color theme="8"/>
      <name val="Lato"/>
    </font>
    <font>
      <b/>
      <sz val="9"/>
      <color theme="0"/>
      <name val="Lato"/>
    </font>
    <font>
      <b/>
      <sz val="9"/>
      <color rgb="FFFF0000"/>
      <name val="Lato"/>
    </font>
    <font>
      <b/>
      <sz val="9"/>
      <color theme="0" tint="-0.499984740745262"/>
      <name val="Lato"/>
    </font>
    <font>
      <sz val="9"/>
      <color theme="1" tint="0.249977111117893"/>
      <name val="Lato"/>
    </font>
    <font>
      <b/>
      <sz val="9"/>
      <color theme="1" tint="0.249977111117893"/>
      <name val="Lato"/>
    </font>
    <font>
      <i/>
      <sz val="9"/>
      <color theme="1" tint="0.249977111117893"/>
      <name val="Lato"/>
    </font>
    <font>
      <i/>
      <sz val="9"/>
      <color theme="1"/>
      <name val="Lato"/>
    </font>
    <font>
      <b/>
      <sz val="9"/>
      <color theme="1"/>
      <name val="Lato"/>
    </font>
    <font>
      <i/>
      <sz val="9"/>
      <color theme="7" tint="-0.249977111117893"/>
      <name val="Lato"/>
    </font>
    <font>
      <i/>
      <sz val="9"/>
      <color theme="8" tint="-0.249977111117893"/>
      <name val="Lato"/>
    </font>
    <font>
      <b/>
      <i/>
      <sz val="9"/>
      <color theme="0"/>
      <name val="Lato"/>
    </font>
    <font>
      <u/>
      <sz val="9"/>
      <color indexed="12"/>
      <name val="Lato"/>
    </font>
    <font>
      <sz val="15"/>
      <color theme="3" tint="0.89996032593768116"/>
      <name val="Lato"/>
    </font>
    <font>
      <sz val="9"/>
      <color theme="3" tint="0.89996032593768116"/>
      <name val="Lato"/>
    </font>
    <font>
      <i/>
      <sz val="9"/>
      <name val="Lato"/>
    </font>
    <font>
      <i/>
      <sz val="9"/>
      <color theme="4" tint="-0.499984740745262"/>
      <name val="Lato"/>
    </font>
    <font>
      <b/>
      <i/>
      <sz val="9"/>
      <color theme="3" tint="-0.499984740745262"/>
      <name val="Lato"/>
    </font>
    <font>
      <b/>
      <i/>
      <sz val="9"/>
      <color theme="5" tint="-0.249977111117893"/>
      <name val="Lato"/>
    </font>
    <font>
      <b/>
      <sz val="9"/>
      <color rgb="FFC00000"/>
      <name val="Lato"/>
    </font>
    <font>
      <b/>
      <sz val="8"/>
      <color theme="3" tint="0.89996032593768116"/>
      <name val="Lato"/>
    </font>
    <font>
      <sz val="14"/>
      <color theme="3" tint="0.89996032593768116"/>
      <name val="Lato"/>
    </font>
    <font>
      <sz val="11"/>
      <name val="Lato"/>
    </font>
    <font>
      <b/>
      <sz val="15"/>
      <color theme="5" tint="-0.249977111117893"/>
      <name val="Lato"/>
    </font>
    <font>
      <sz val="11"/>
      <color theme="5" tint="-0.249977111117893"/>
      <name val="Lato"/>
    </font>
    <font>
      <sz val="10"/>
      <name val="Lato"/>
    </font>
    <font>
      <b/>
      <sz val="10"/>
      <name val="Lato"/>
    </font>
    <font>
      <u/>
      <sz val="10"/>
      <color theme="8" tint="-0.249977111117893"/>
      <name val="Lato"/>
    </font>
    <font>
      <i/>
      <sz val="9"/>
      <color theme="5" tint="-0.249977111117893"/>
      <name val="Lato"/>
    </font>
    <font>
      <b/>
      <sz val="9"/>
      <color indexed="81"/>
      <name val="Tahoma"/>
      <family val="2"/>
    </font>
    <font>
      <sz val="11"/>
      <color rgb="FF333333"/>
      <name val="Arial"/>
      <family val="2"/>
    </font>
    <font>
      <b/>
      <sz val="11"/>
      <color rgb="FF333333"/>
      <name val="Arial"/>
      <family val="2"/>
    </font>
  </fonts>
  <fills count="13">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24994659260841701"/>
        <bgColor indexed="64"/>
      </patternFill>
    </fill>
    <fill>
      <patternFill patternType="solid">
        <fgColor rgb="FF57574D"/>
        <bgColor indexed="64"/>
      </patternFill>
    </fill>
    <fill>
      <patternFill patternType="solid">
        <fgColor rgb="FFFAF7F0"/>
        <bgColor indexed="64"/>
      </patternFill>
    </fill>
    <fill>
      <patternFill patternType="solid">
        <fgColor theme="5" tint="-0.249977111117893"/>
        <bgColor indexed="64"/>
      </patternFill>
    </fill>
    <fill>
      <patternFill patternType="solid">
        <fgColor theme="2"/>
        <bgColor indexed="64"/>
      </patternFill>
    </fill>
  </fills>
  <borders count="2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rgb="FFBFBFBF"/>
      </bottom>
      <diagonal/>
    </border>
    <border>
      <left/>
      <right/>
      <top style="thin">
        <color theme="0" tint="-0.24994659260841701"/>
      </top>
      <bottom/>
      <diagonal/>
    </border>
    <border>
      <left style="thin">
        <color theme="0" tint="-0.24994659260841701"/>
      </left>
      <right style="thin">
        <color theme="0" tint="-0.24994659260841701"/>
      </right>
      <top/>
      <bottom/>
      <diagonal/>
    </border>
    <border>
      <left style="thin">
        <color theme="3" tint="0.24994659260841701"/>
      </left>
      <right/>
      <top style="thin">
        <color theme="3" tint="0.24994659260841701"/>
      </top>
      <bottom style="thin">
        <color theme="3" tint="0.24994659260841701"/>
      </bottom>
      <diagonal/>
    </border>
    <border>
      <left/>
      <right/>
      <top style="thin">
        <color theme="3" tint="0.24994659260841701"/>
      </top>
      <bottom style="thin">
        <color theme="3" tint="0.24994659260841701"/>
      </bottom>
      <diagonal/>
    </border>
    <border>
      <left/>
      <right/>
      <top style="thin">
        <color theme="3" tint="0.24994659260841701"/>
      </top>
      <bottom/>
      <diagonal/>
    </border>
    <border>
      <left style="medium">
        <color theme="2" tint="-0.499984740745262"/>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DDDDDD"/>
      </left>
      <right style="medium">
        <color rgb="FFDDDDDD"/>
      </right>
      <top style="medium">
        <color rgb="FFDDDDDD"/>
      </top>
      <bottom style="medium">
        <color rgb="FFDDDDDD"/>
      </bottom>
      <diagonal/>
    </border>
  </borders>
  <cellStyleXfs count="10">
    <xf numFmtId="0" fontId="0" fillId="0" borderId="0"/>
    <xf numFmtId="0" fontId="3" fillId="0" borderId="0" applyNumberForma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4" fillId="0" borderId="0"/>
    <xf numFmtId="9" fontId="2" fillId="0" borderId="0" applyFont="0" applyFill="0" applyBorder="0" applyAlignment="0" applyProtection="0"/>
    <xf numFmtId="0" fontId="5" fillId="8" borderId="0" applyNumberFormat="0" applyProtection="0">
      <alignment vertical="center"/>
    </xf>
    <xf numFmtId="43" fontId="7" fillId="0" borderId="0" applyFill="0" applyBorder="0" applyAlignment="0" applyProtection="0"/>
    <xf numFmtId="0" fontId="1" fillId="0" borderId="0"/>
    <xf numFmtId="0" fontId="7" fillId="12" borderId="0">
      <alignment vertical="center" wrapText="1"/>
    </xf>
  </cellStyleXfs>
  <cellXfs count="158">
    <xf numFmtId="0" fontId="0" fillId="0" borderId="0" xfId="0"/>
    <xf numFmtId="0" fontId="6" fillId="9" borderId="10" xfId="6" applyFont="1" applyFill="1" applyBorder="1" applyAlignment="1">
      <alignment vertical="center"/>
    </xf>
    <xf numFmtId="0" fontId="8" fillId="9" borderId="9" xfId="6" applyFont="1" applyFill="1" applyBorder="1">
      <alignment vertical="center"/>
    </xf>
    <xf numFmtId="0" fontId="9" fillId="0" borderId="0" xfId="0" applyFont="1"/>
    <xf numFmtId="0" fontId="10" fillId="0" borderId="0" xfId="0" applyFont="1"/>
    <xf numFmtId="0" fontId="12" fillId="0" borderId="0" xfId="0" applyFont="1" applyAlignment="1"/>
    <xf numFmtId="166" fontId="10" fillId="0" borderId="0" xfId="0" applyNumberFormat="1" applyFont="1" applyAlignment="1">
      <alignment horizontal="left"/>
    </xf>
    <xf numFmtId="0" fontId="13" fillId="2" borderId="0" xfId="0" applyFont="1" applyFill="1" applyBorder="1" applyAlignment="1">
      <alignment vertical="center"/>
    </xf>
    <xf numFmtId="166" fontId="10" fillId="0" borderId="0" xfId="0" applyNumberFormat="1" applyFont="1" applyAlignment="1">
      <alignment horizontal="center"/>
    </xf>
    <xf numFmtId="168" fontId="10" fillId="0" borderId="0" xfId="5" applyNumberFormat="1" applyFont="1" applyAlignment="1">
      <alignment horizontal="center"/>
    </xf>
    <xf numFmtId="165" fontId="14" fillId="0" borderId="0" xfId="2" applyFont="1" applyAlignment="1">
      <alignment horizontal="left" indent="1"/>
    </xf>
    <xf numFmtId="0" fontId="15" fillId="0" borderId="0" xfId="0" applyFont="1" applyAlignment="1">
      <alignment vertical="center"/>
    </xf>
    <xf numFmtId="0" fontId="13" fillId="4" borderId="4" xfId="0" applyFont="1" applyFill="1" applyBorder="1" applyAlignment="1">
      <alignment horizontal="center" vertical="center" wrapText="1"/>
    </xf>
    <xf numFmtId="0" fontId="13" fillId="4" borderId="7" xfId="0" applyFont="1" applyFill="1" applyBorder="1" applyAlignment="1">
      <alignment horizontal="center" vertical="center" wrapText="1"/>
    </xf>
    <xf numFmtId="168" fontId="10" fillId="0" borderId="0" xfId="5" applyNumberFormat="1" applyFont="1" applyFill="1" applyBorder="1" applyAlignment="1">
      <alignment horizontal="center" vertical="center"/>
    </xf>
    <xf numFmtId="0" fontId="19" fillId="0" borderId="0" xfId="0" applyFont="1" applyFill="1" applyBorder="1" applyAlignment="1">
      <alignment horizontal="left" vertical="center" indent="1"/>
    </xf>
    <xf numFmtId="0" fontId="21" fillId="0" borderId="0" xfId="0" applyFont="1" applyFill="1" applyBorder="1" applyAlignment="1">
      <alignment horizontal="left" vertical="center" indent="1"/>
    </xf>
    <xf numFmtId="167" fontId="20" fillId="0" borderId="0" xfId="2" applyNumberFormat="1" applyFont="1" applyBorder="1" applyAlignment="1">
      <alignment horizontal="right" vertical="center" indent="1"/>
    </xf>
    <xf numFmtId="168" fontId="20" fillId="0" borderId="0" xfId="5" applyNumberFormat="1" applyFont="1" applyBorder="1" applyAlignment="1">
      <alignment horizontal="right" vertical="center" indent="1"/>
    </xf>
    <xf numFmtId="167" fontId="12" fillId="0" borderId="0" xfId="0" applyNumberFormat="1" applyFont="1" applyAlignment="1">
      <alignment vertical="center"/>
    </xf>
    <xf numFmtId="0" fontId="12" fillId="0" borderId="0" xfId="0" applyFont="1" applyAlignment="1">
      <alignment vertical="center"/>
    </xf>
    <xf numFmtId="0" fontId="22" fillId="0" borderId="0" xfId="0" applyFont="1" applyFill="1" applyBorder="1" applyAlignment="1">
      <alignment horizontal="left" vertical="center" indent="1"/>
    </xf>
    <xf numFmtId="0" fontId="20" fillId="0" borderId="0" xfId="0" applyFont="1" applyAlignment="1">
      <alignment vertical="center"/>
    </xf>
    <xf numFmtId="166" fontId="20" fillId="0" borderId="0" xfId="0" applyNumberFormat="1" applyFont="1" applyFill="1" applyAlignment="1">
      <alignment horizontal="center"/>
    </xf>
    <xf numFmtId="0" fontId="13" fillId="4" borderId="3"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11" borderId="2" xfId="0" applyFont="1" applyFill="1" applyBorder="1" applyAlignment="1">
      <alignment horizontal="center" vertical="center" wrapText="1"/>
    </xf>
    <xf numFmtId="0" fontId="13" fillId="11" borderId="8" xfId="0" applyFont="1" applyFill="1" applyBorder="1" applyAlignment="1">
      <alignment horizontal="center" vertical="center" wrapText="1"/>
    </xf>
    <xf numFmtId="0" fontId="13" fillId="4" borderId="6" xfId="0" applyFont="1" applyFill="1" applyBorder="1" applyAlignment="1">
      <alignment horizontal="center" vertical="center" wrapText="1"/>
    </xf>
    <xf numFmtId="168" fontId="13" fillId="4" borderId="6" xfId="5" applyNumberFormat="1" applyFont="1" applyFill="1" applyBorder="1" applyAlignment="1">
      <alignment horizontal="center" vertical="center" wrapText="1"/>
    </xf>
    <xf numFmtId="0" fontId="10" fillId="0" borderId="0" xfId="0" applyFont="1" applyFill="1"/>
    <xf numFmtId="0" fontId="10" fillId="0" borderId="0" xfId="0" applyFont="1" applyAlignment="1">
      <alignment horizontal="center"/>
    </xf>
    <xf numFmtId="0" fontId="10" fillId="0" borderId="0" xfId="0" applyFont="1" applyAlignment="1">
      <alignment horizontal="left"/>
    </xf>
    <xf numFmtId="0" fontId="10" fillId="0" borderId="0" xfId="0" applyNumberFormat="1" applyFont="1"/>
    <xf numFmtId="168" fontId="10" fillId="0" borderId="0" xfId="5" applyNumberFormat="1" applyFont="1"/>
    <xf numFmtId="0" fontId="13" fillId="2" borderId="0" xfId="1" applyFont="1" applyFill="1" applyAlignment="1" applyProtection="1">
      <alignment horizontal="center" vertical="center"/>
    </xf>
    <xf numFmtId="43" fontId="14" fillId="2" borderId="0" xfId="2" applyNumberFormat="1" applyFont="1" applyFill="1" applyAlignment="1" applyProtection="1">
      <alignment horizontal="center" vertical="center"/>
    </xf>
    <xf numFmtId="0" fontId="24" fillId="0" borderId="0" xfId="1" applyFont="1" applyFill="1" applyAlignment="1" applyProtection="1">
      <alignment vertical="center"/>
    </xf>
    <xf numFmtId="0" fontId="25" fillId="9" borderId="10" xfId="6" applyFont="1" applyFill="1" applyBorder="1" applyAlignment="1">
      <alignment vertical="center"/>
    </xf>
    <xf numFmtId="0" fontId="20" fillId="0" borderId="0" xfId="0" applyFont="1"/>
    <xf numFmtId="0" fontId="26" fillId="9" borderId="10" xfId="6" applyFont="1" applyFill="1" applyBorder="1" applyAlignment="1">
      <alignment vertical="center"/>
    </xf>
    <xf numFmtId="0" fontId="10" fillId="0" borderId="0" xfId="0" pivotButton="1" applyFont="1"/>
    <xf numFmtId="168" fontId="10" fillId="0" borderId="0" xfId="0" applyNumberFormat="1" applyFont="1"/>
    <xf numFmtId="0" fontId="25" fillId="9" borderId="9" xfId="6" applyFont="1" applyFill="1" applyBorder="1">
      <alignment vertical="center"/>
    </xf>
    <xf numFmtId="0" fontId="10" fillId="0" borderId="0" xfId="0" applyFont="1" applyBorder="1"/>
    <xf numFmtId="0" fontId="13" fillId="4" borderId="0" xfId="0" applyFont="1" applyFill="1" applyBorder="1" applyAlignment="1">
      <alignment horizontal="center" vertical="center" wrapText="1"/>
    </xf>
    <xf numFmtId="0" fontId="17" fillId="0" borderId="0" xfId="0" applyFont="1"/>
    <xf numFmtId="167" fontId="16" fillId="0" borderId="0" xfId="2" applyNumberFormat="1" applyFont="1"/>
    <xf numFmtId="0" fontId="16" fillId="0" borderId="0" xfId="0" applyFont="1" applyFill="1" applyBorder="1" applyAlignment="1">
      <alignment horizontal="left" vertical="center" wrapText="1"/>
    </xf>
    <xf numFmtId="0" fontId="13" fillId="0" borderId="0" xfId="0" applyFont="1" applyFill="1" applyBorder="1" applyAlignment="1">
      <alignment vertical="center"/>
    </xf>
    <xf numFmtId="166" fontId="10" fillId="0" borderId="0" xfId="0" applyNumberFormat="1" applyFont="1" applyFill="1" applyAlignment="1">
      <alignment horizontal="center"/>
    </xf>
    <xf numFmtId="168" fontId="10" fillId="0" borderId="0" xfId="5" applyNumberFormat="1" applyFont="1" applyFill="1" applyAlignment="1">
      <alignment horizontal="center"/>
    </xf>
    <xf numFmtId="166" fontId="10" fillId="0" borderId="0" xfId="0" applyNumberFormat="1" applyFont="1" applyFill="1" applyAlignment="1">
      <alignment horizontal="left"/>
    </xf>
    <xf numFmtId="167" fontId="17" fillId="0" borderId="0" xfId="0" applyNumberFormat="1" applyFont="1"/>
    <xf numFmtId="15" fontId="17" fillId="0" borderId="0" xfId="0" applyNumberFormat="1" applyFont="1"/>
    <xf numFmtId="167" fontId="31" fillId="0" borderId="0" xfId="2" applyNumberFormat="1" applyFont="1"/>
    <xf numFmtId="0" fontId="32" fillId="9" borderId="9" xfId="6" applyFont="1" applyFill="1" applyBorder="1">
      <alignment vertical="center"/>
    </xf>
    <xf numFmtId="0" fontId="33" fillId="9" borderId="10" xfId="6" applyFont="1" applyFill="1" applyBorder="1" applyAlignment="1">
      <alignment vertical="center"/>
    </xf>
    <xf numFmtId="0" fontId="1" fillId="9" borderId="0" xfId="8" applyFill="1"/>
    <xf numFmtId="0" fontId="32" fillId="9" borderId="10" xfId="6" applyFont="1" applyFill="1" applyBorder="1">
      <alignment vertical="center"/>
    </xf>
    <xf numFmtId="0" fontId="34" fillId="0" borderId="0" xfId="9" applyFont="1" applyFill="1" applyAlignment="1">
      <alignment vertical="center"/>
    </xf>
    <xf numFmtId="0" fontId="34" fillId="0" borderId="0" xfId="9" applyFont="1" applyFill="1">
      <alignment vertical="center" wrapText="1"/>
    </xf>
    <xf numFmtId="0" fontId="34" fillId="0" borderId="0" xfId="9" applyFont="1" applyFill="1" applyAlignment="1">
      <alignment horizontal="centerContinuous" vertical="center" wrapText="1"/>
    </xf>
    <xf numFmtId="0" fontId="35" fillId="0" borderId="0" xfId="9" applyFont="1" applyFill="1" applyBorder="1" applyAlignment="1">
      <alignment horizontal="center" vertical="center"/>
    </xf>
    <xf numFmtId="0" fontId="35" fillId="0" borderId="0" xfId="9" applyFont="1" applyFill="1" applyBorder="1" applyAlignment="1">
      <alignment vertical="center"/>
    </xf>
    <xf numFmtId="0" fontId="36" fillId="0" borderId="0" xfId="9" applyFont="1" applyFill="1" applyBorder="1" applyAlignment="1">
      <alignment vertical="center"/>
    </xf>
    <xf numFmtId="0" fontId="37" fillId="0" borderId="0" xfId="9" applyFont="1" applyFill="1" applyAlignment="1">
      <alignment horizontal="left" vertical="center" wrapText="1"/>
    </xf>
    <xf numFmtId="0" fontId="37" fillId="0" borderId="14" xfId="9" quotePrefix="1" applyFont="1" applyFill="1" applyBorder="1">
      <alignment vertical="center" wrapText="1"/>
    </xf>
    <xf numFmtId="0" fontId="37" fillId="0" borderId="0" xfId="9" applyFont="1" applyFill="1">
      <alignment vertical="center" wrapText="1"/>
    </xf>
    <xf numFmtId="0" fontId="37" fillId="0" borderId="0" xfId="9" applyFont="1" applyFill="1" applyAlignment="1">
      <alignment horizontal="centerContinuous" vertical="center" wrapText="1"/>
    </xf>
    <xf numFmtId="0" fontId="37" fillId="0" borderId="0" xfId="9" applyFont="1" applyFill="1" applyAlignment="1">
      <alignment vertical="center"/>
    </xf>
    <xf numFmtId="43" fontId="12" fillId="0" borderId="0" xfId="0" applyNumberFormat="1" applyFont="1" applyAlignment="1">
      <alignment horizontal="left" indent="1"/>
    </xf>
    <xf numFmtId="0" fontId="16" fillId="0" borderId="0" xfId="0" applyFont="1" applyAlignment="1"/>
    <xf numFmtId="15" fontId="16" fillId="0" borderId="1" xfId="0" applyNumberFormat="1" applyFont="1" applyBorder="1" applyAlignment="1" applyProtection="1">
      <alignment horizontal="center" vertical="center" wrapText="1"/>
      <protection locked="0"/>
    </xf>
    <xf numFmtId="49" fontId="16" fillId="0" borderId="1" xfId="0" applyNumberFormat="1" applyFont="1" applyBorder="1" applyAlignment="1" applyProtection="1">
      <alignment horizontal="left" vertical="center" wrapText="1" indent="1"/>
      <protection locked="0"/>
    </xf>
    <xf numFmtId="15" fontId="16" fillId="3" borderId="5" xfId="0" applyNumberFormat="1" applyFont="1" applyFill="1" applyBorder="1" applyAlignment="1" applyProtection="1">
      <alignment horizontal="center" vertical="center" wrapText="1"/>
      <protection locked="0"/>
    </xf>
    <xf numFmtId="49" fontId="16" fillId="3" borderId="5" xfId="0" applyNumberFormat="1" applyFont="1" applyFill="1" applyBorder="1" applyAlignment="1" applyProtection="1">
      <alignment horizontal="left" vertical="center" wrapText="1" indent="1"/>
      <protection locked="0"/>
    </xf>
    <xf numFmtId="165" fontId="16" fillId="3" borderId="5" xfId="2" applyNumberFormat="1" applyFont="1" applyFill="1" applyBorder="1" applyAlignment="1" applyProtection="1">
      <alignment horizontal="left" vertical="center" wrapText="1" indent="1"/>
      <protection locked="0"/>
    </xf>
    <xf numFmtId="167" fontId="16" fillId="3" borderId="5"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left" vertical="center" wrapText="1" indent="1"/>
      <protection locked="0"/>
    </xf>
    <xf numFmtId="167" fontId="16" fillId="0" borderId="1" xfId="2" applyNumberFormat="1" applyFont="1" applyBorder="1" applyAlignment="1" applyProtection="1">
      <alignment horizontal="left" vertical="center" wrapText="1" indent="1"/>
      <protection locked="0"/>
    </xf>
    <xf numFmtId="167" fontId="16" fillId="0" borderId="1" xfId="0"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left" vertical="center" wrapText="1" indent="1"/>
      <protection locked="0"/>
    </xf>
    <xf numFmtId="167" fontId="16" fillId="3" borderId="5" xfId="0" applyNumberFormat="1" applyFont="1" applyFill="1" applyBorder="1" applyAlignment="1" applyProtection="1">
      <alignment horizontal="left" vertical="center" wrapText="1" indent="1"/>
      <protection locked="0"/>
    </xf>
    <xf numFmtId="9" fontId="16" fillId="3" borderId="5" xfId="5"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right" vertical="center" wrapText="1" indent="1"/>
      <protection locked="0"/>
    </xf>
    <xf numFmtId="167" fontId="16" fillId="0" borderId="1" xfId="2" applyNumberFormat="1" applyFont="1" applyBorder="1" applyAlignment="1" applyProtection="1">
      <alignment horizontal="center" vertical="center" wrapText="1"/>
      <protection locked="0"/>
    </xf>
    <xf numFmtId="165" fontId="16" fillId="3" borderId="5" xfId="2" applyNumberFormat="1" applyFont="1" applyFill="1" applyBorder="1" applyAlignment="1" applyProtection="1">
      <alignment horizontal="right" vertical="center" wrapText="1" indent="1"/>
      <protection locked="0"/>
    </xf>
    <xf numFmtId="167" fontId="16" fillId="3" borderId="5" xfId="2" applyNumberFormat="1" applyFont="1" applyFill="1" applyBorder="1" applyAlignment="1" applyProtection="1">
      <alignment horizontal="center" vertical="center" wrapText="1"/>
      <protection locked="0"/>
    </xf>
    <xf numFmtId="10" fontId="40" fillId="0" borderId="0" xfId="5" applyNumberFormat="1" applyFont="1" applyAlignment="1" applyProtection="1">
      <protection locked="0"/>
    </xf>
    <xf numFmtId="15" fontId="16" fillId="0" borderId="1" xfId="0" applyNumberFormat="1" applyFont="1" applyBorder="1" applyProtection="1">
      <protection locked="0"/>
    </xf>
    <xf numFmtId="167" fontId="16" fillId="0" borderId="1" xfId="2" applyNumberFormat="1" applyFont="1" applyBorder="1" applyProtection="1">
      <protection locked="0"/>
    </xf>
    <xf numFmtId="0" fontId="16" fillId="0" borderId="1" xfId="0" applyFont="1" applyBorder="1" applyProtection="1">
      <protection locked="0"/>
    </xf>
    <xf numFmtId="3" fontId="16" fillId="0" borderId="1" xfId="2" applyNumberFormat="1" applyFont="1" applyBorder="1" applyAlignment="1" applyProtection="1">
      <alignment horizontal="left" vertical="center" wrapText="1" indent="1"/>
      <protection locked="0"/>
    </xf>
    <xf numFmtId="3" fontId="16" fillId="3" borderId="5" xfId="2" applyNumberFormat="1" applyFont="1" applyFill="1" applyBorder="1" applyAlignment="1" applyProtection="1">
      <alignment horizontal="left" vertical="center" wrapText="1" indent="1"/>
      <protection locked="0"/>
    </xf>
    <xf numFmtId="167" fontId="17" fillId="0" borderId="1" xfId="2" applyNumberFormat="1" applyFont="1" applyBorder="1" applyAlignment="1" applyProtection="1">
      <alignment horizontal="right" vertical="center" indent="1"/>
      <protection hidden="1"/>
    </xf>
    <xf numFmtId="0" fontId="16" fillId="0" borderId="1" xfId="0" applyNumberFormat="1" applyFont="1" applyBorder="1" applyAlignment="1" applyProtection="1">
      <alignment horizontal="left" vertical="center" wrapText="1" indent="1"/>
      <protection hidden="1"/>
    </xf>
    <xf numFmtId="1" fontId="16" fillId="0" borderId="1" xfId="0" applyNumberFormat="1" applyFont="1" applyBorder="1" applyAlignment="1" applyProtection="1">
      <alignment horizontal="left" vertical="center" wrapText="1" indent="1"/>
      <protection hidden="1"/>
    </xf>
    <xf numFmtId="0" fontId="16" fillId="3" borderId="5" xfId="0" applyNumberFormat="1" applyFont="1" applyFill="1" applyBorder="1" applyAlignment="1" applyProtection="1">
      <alignment horizontal="left" vertical="center" wrapText="1" indent="1"/>
      <protection hidden="1"/>
    </xf>
    <xf numFmtId="1" fontId="16" fillId="3" borderId="5" xfId="0" applyNumberFormat="1" applyFont="1" applyFill="1" applyBorder="1" applyAlignment="1" applyProtection="1">
      <alignment horizontal="left" vertical="center" wrapText="1" indent="1"/>
      <protection hidden="1"/>
    </xf>
    <xf numFmtId="167" fontId="16" fillId="0" borderId="1" xfId="0" applyNumberFormat="1" applyFont="1" applyBorder="1" applyAlignment="1" applyProtection="1">
      <alignment horizontal="left" vertical="center" wrapText="1" indent="1"/>
      <protection hidden="1"/>
    </xf>
    <xf numFmtId="167" fontId="16" fillId="3" borderId="5" xfId="0" applyNumberFormat="1" applyFont="1" applyFill="1" applyBorder="1" applyAlignment="1" applyProtection="1">
      <alignment horizontal="left" vertical="center" wrapText="1" indent="1"/>
      <protection hidden="1"/>
    </xf>
    <xf numFmtId="165" fontId="16" fillId="0" borderId="1" xfId="2" applyNumberFormat="1" applyFont="1" applyBorder="1" applyAlignment="1" applyProtection="1">
      <alignment horizontal="left" vertical="center" wrapText="1" indent="1"/>
      <protection hidden="1"/>
    </xf>
    <xf numFmtId="165" fontId="16" fillId="3" borderId="5" xfId="2" applyNumberFormat="1" applyFont="1" applyFill="1" applyBorder="1" applyAlignment="1" applyProtection="1">
      <alignment horizontal="left" vertical="center" wrapText="1" indent="1"/>
      <protection hidden="1"/>
    </xf>
    <xf numFmtId="168" fontId="16" fillId="0" borderId="1" xfId="5" applyNumberFormat="1" applyFont="1" applyBorder="1" applyAlignment="1" applyProtection="1">
      <alignment horizontal="center" vertical="center" wrapText="1"/>
      <protection hidden="1"/>
    </xf>
    <xf numFmtId="167" fontId="16" fillId="0" borderId="1" xfId="2" applyNumberFormat="1" applyFont="1" applyBorder="1" applyAlignment="1" applyProtection="1">
      <alignment horizontal="center" vertical="center" wrapText="1"/>
      <protection hidden="1"/>
    </xf>
    <xf numFmtId="38" fontId="16" fillId="0" borderId="1" xfId="2" applyNumberFormat="1" applyFont="1" applyBorder="1" applyAlignment="1" applyProtection="1">
      <alignment horizontal="right" vertical="center" wrapText="1"/>
      <protection hidden="1"/>
    </xf>
    <xf numFmtId="167" fontId="16" fillId="3" borderId="5" xfId="2" applyNumberFormat="1" applyFont="1" applyFill="1" applyBorder="1" applyAlignment="1" applyProtection="1">
      <alignment horizontal="center" vertical="center" wrapText="1"/>
      <protection hidden="1"/>
    </xf>
    <xf numFmtId="38" fontId="16" fillId="0" borderId="1" xfId="5" applyNumberFormat="1" applyFont="1" applyBorder="1" applyAlignment="1" applyProtection="1">
      <alignment horizontal="right" vertical="center" wrapText="1"/>
      <protection hidden="1"/>
    </xf>
    <xf numFmtId="38" fontId="16" fillId="3" borderId="5" xfId="2" applyNumberFormat="1" applyFont="1" applyFill="1" applyBorder="1" applyAlignment="1" applyProtection="1">
      <alignment horizontal="right" vertical="center" wrapText="1"/>
      <protection hidden="1"/>
    </xf>
    <xf numFmtId="38" fontId="16" fillId="3" borderId="5" xfId="5" applyNumberFormat="1" applyFont="1" applyFill="1" applyBorder="1" applyAlignment="1" applyProtection="1">
      <alignment horizontal="right" vertical="center" wrapText="1"/>
      <protection hidden="1"/>
    </xf>
    <xf numFmtId="38" fontId="16" fillId="0" borderId="5" xfId="5" applyNumberFormat="1" applyFont="1" applyBorder="1" applyAlignment="1" applyProtection="1">
      <alignment horizontal="right" vertical="center" wrapText="1"/>
      <protection hidden="1"/>
    </xf>
    <xf numFmtId="165" fontId="11" fillId="0" borderId="0" xfId="2" applyFont="1" applyAlignment="1" applyProtection="1">
      <alignment horizontal="left" indent="1"/>
      <protection hidden="1"/>
    </xf>
    <xf numFmtId="169" fontId="10" fillId="0" borderId="0" xfId="5" applyNumberFormat="1" applyFont="1"/>
    <xf numFmtId="10" fontId="17" fillId="0" borderId="1" xfId="5" applyNumberFormat="1" applyFont="1" applyBorder="1" applyAlignment="1" applyProtection="1">
      <alignment horizontal="center" vertical="center"/>
      <protection hidden="1"/>
    </xf>
    <xf numFmtId="0" fontId="13" fillId="4" borderId="5" xfId="0" applyFont="1" applyFill="1" applyBorder="1" applyAlignment="1">
      <alignment horizontal="center" vertical="center" wrapText="1"/>
    </xf>
    <xf numFmtId="0" fontId="38" fillId="0" borderId="14" xfId="9" applyFont="1" applyFill="1" applyBorder="1" applyAlignment="1">
      <alignment vertical="center" wrapText="1"/>
    </xf>
    <xf numFmtId="0" fontId="35" fillId="0" borderId="15" xfId="9" applyFont="1" applyFill="1" applyBorder="1" applyAlignment="1">
      <alignment vertical="center"/>
    </xf>
    <xf numFmtId="0" fontId="36" fillId="0" borderId="16" xfId="9" applyFont="1" applyFill="1" applyBorder="1" applyAlignment="1">
      <alignment vertical="center"/>
    </xf>
    <xf numFmtId="0" fontId="34" fillId="0" borderId="16" xfId="9" applyFont="1" applyFill="1" applyBorder="1">
      <alignment vertical="center" wrapText="1"/>
    </xf>
    <xf numFmtId="0" fontId="34" fillId="0" borderId="17" xfId="9" applyFont="1" applyFill="1" applyBorder="1">
      <alignment vertical="center" wrapText="1"/>
    </xf>
    <xf numFmtId="0" fontId="35" fillId="0" borderId="18" xfId="9" applyFont="1" applyFill="1" applyBorder="1" applyAlignment="1">
      <alignment vertical="center"/>
    </xf>
    <xf numFmtId="0" fontId="36" fillId="0" borderId="19" xfId="9" applyFont="1" applyFill="1" applyBorder="1" applyAlignment="1">
      <alignment vertical="center"/>
    </xf>
    <xf numFmtId="0" fontId="34" fillId="0" borderId="19" xfId="9" applyFont="1" applyFill="1" applyBorder="1">
      <alignment vertical="center" wrapText="1"/>
    </xf>
    <xf numFmtId="0" fontId="35" fillId="0" borderId="20" xfId="9" applyFont="1" applyFill="1" applyBorder="1" applyAlignment="1">
      <alignment horizontal="center" vertical="center"/>
    </xf>
    <xf numFmtId="170" fontId="16" fillId="0" borderId="1" xfId="5" applyNumberFormat="1" applyFont="1" applyBorder="1" applyAlignment="1" applyProtection="1">
      <alignment horizontal="center" vertical="center" wrapText="1"/>
      <protection hidden="1"/>
    </xf>
    <xf numFmtId="170" fontId="16" fillId="3" borderId="5" xfId="5" applyNumberFormat="1" applyFont="1" applyFill="1" applyBorder="1" applyAlignment="1" applyProtection="1">
      <alignment horizontal="center" vertical="center" wrapText="1"/>
      <protection hidden="1"/>
    </xf>
    <xf numFmtId="170" fontId="16" fillId="0" borderId="5" xfId="5" applyNumberFormat="1" applyFont="1" applyBorder="1" applyAlignment="1" applyProtection="1">
      <alignment horizontal="center" vertical="center" wrapText="1"/>
      <protection hidden="1"/>
    </xf>
    <xf numFmtId="40" fontId="16" fillId="0" borderId="1" xfId="5" applyNumberFormat="1" applyFont="1" applyBorder="1" applyAlignment="1" applyProtection="1">
      <alignment horizontal="right" vertical="center" wrapText="1"/>
      <protection hidden="1"/>
    </xf>
    <xf numFmtId="40" fontId="16" fillId="3" borderId="5" xfId="5" applyNumberFormat="1" applyFont="1" applyFill="1" applyBorder="1" applyAlignment="1" applyProtection="1">
      <alignment horizontal="right" vertical="center" wrapText="1"/>
      <protection hidden="1"/>
    </xf>
    <xf numFmtId="40" fontId="16" fillId="0" borderId="5" xfId="5" applyNumberFormat="1" applyFont="1" applyBorder="1" applyAlignment="1" applyProtection="1">
      <alignment horizontal="right" vertical="center" wrapText="1"/>
      <protection hidden="1"/>
    </xf>
    <xf numFmtId="170" fontId="16" fillId="0" borderId="1" xfId="2" applyNumberFormat="1" applyFont="1" applyBorder="1" applyAlignment="1" applyProtection="1">
      <alignment horizontal="left" vertical="center" wrapText="1" indent="1"/>
      <protection hidden="1"/>
    </xf>
    <xf numFmtId="170" fontId="16" fillId="3" borderId="5" xfId="2" applyNumberFormat="1" applyFont="1" applyFill="1" applyBorder="1" applyAlignment="1" applyProtection="1">
      <alignment horizontal="left" vertical="center" wrapText="1" indent="1"/>
      <protection hidden="1"/>
    </xf>
    <xf numFmtId="168" fontId="17" fillId="0" borderId="1" xfId="5" applyNumberFormat="1" applyFont="1" applyBorder="1" applyAlignment="1" applyProtection="1">
      <alignment horizontal="right" vertical="center" indent="1"/>
      <protection hidden="1"/>
    </xf>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left" indent="1"/>
    </xf>
    <xf numFmtId="0" fontId="0" fillId="0" borderId="0" xfId="0" applyFill="1"/>
    <xf numFmtId="0" fontId="42" fillId="0" borderId="21" xfId="0" applyFont="1" applyFill="1" applyBorder="1" applyAlignment="1">
      <alignment vertical="center"/>
    </xf>
    <xf numFmtId="0" fontId="43" fillId="0" borderId="21" xfId="0" applyFont="1" applyFill="1" applyBorder="1" applyAlignment="1">
      <alignment vertical="center"/>
    </xf>
    <xf numFmtId="0" fontId="16" fillId="3" borderId="5" xfId="0" applyNumberFormat="1" applyFont="1" applyFill="1" applyBorder="1" applyAlignment="1" applyProtection="1">
      <alignment vertical="center" wrapText="1"/>
      <protection locked="0"/>
    </xf>
    <xf numFmtId="0" fontId="16" fillId="0" borderId="1" xfId="0" applyNumberFormat="1" applyFont="1" applyBorder="1" applyAlignment="1" applyProtection="1">
      <alignment vertical="center" wrapText="1"/>
      <protection locked="0"/>
    </xf>
    <xf numFmtId="0" fontId="16" fillId="10" borderId="0" xfId="0" applyFont="1" applyFill="1" applyBorder="1" applyAlignment="1">
      <alignment horizontal="left" vertical="center" wrapText="1"/>
    </xf>
    <xf numFmtId="10" fontId="16" fillId="0" borderId="1" xfId="5" applyNumberFormat="1" applyFont="1" applyBorder="1" applyAlignment="1" applyProtection="1">
      <alignment horizontal="left" vertical="center" wrapText="1" indent="1"/>
      <protection locked="0"/>
    </xf>
    <xf numFmtId="10" fontId="16" fillId="3" borderId="5" xfId="5" applyNumberFormat="1" applyFont="1" applyFill="1" applyBorder="1" applyAlignment="1" applyProtection="1">
      <alignment horizontal="left" vertical="center" wrapText="1" indent="1"/>
      <protection locked="0"/>
    </xf>
    <xf numFmtId="10" fontId="16" fillId="0" borderId="1" xfId="5" applyNumberFormat="1" applyFont="1" applyBorder="1" applyAlignment="1" applyProtection="1">
      <alignment horizontal="center" vertical="center" wrapText="1"/>
      <protection locked="0"/>
    </xf>
    <xf numFmtId="10" fontId="16" fillId="3" borderId="5" xfId="5" applyNumberFormat="1" applyFont="1" applyFill="1" applyBorder="1" applyAlignment="1" applyProtection="1">
      <alignment horizontal="center" vertical="center" wrapText="1"/>
      <protection locked="0"/>
    </xf>
    <xf numFmtId="0" fontId="37" fillId="0" borderId="0" xfId="9" applyFont="1" applyFill="1" applyAlignment="1">
      <alignment horizontal="left" vertical="center" wrapText="1"/>
    </xf>
    <xf numFmtId="0" fontId="37" fillId="0" borderId="0" xfId="9" applyFont="1" applyFill="1" applyAlignment="1">
      <alignment horizontal="left" vertical="center"/>
    </xf>
    <xf numFmtId="0" fontId="35" fillId="0" borderId="12" xfId="9" applyFont="1" applyFill="1" applyBorder="1" applyAlignment="1">
      <alignment horizontal="center" vertical="center"/>
    </xf>
    <xf numFmtId="0" fontId="35" fillId="0" borderId="13" xfId="9" applyFont="1" applyFill="1" applyBorder="1" applyAlignment="1">
      <alignment horizontal="center" vertical="center"/>
    </xf>
    <xf numFmtId="0" fontId="37" fillId="0" borderId="0" xfId="9" applyFont="1" applyFill="1" applyAlignment="1">
      <alignment horizontal="left" vertical="center" wrapText="1"/>
    </xf>
    <xf numFmtId="166" fontId="20" fillId="7" borderId="0" xfId="0" applyNumberFormat="1" applyFont="1" applyFill="1" applyAlignment="1">
      <alignment horizontal="center"/>
    </xf>
    <xf numFmtId="166" fontId="20" fillId="5" borderId="0" xfId="0" applyNumberFormat="1" applyFont="1" applyFill="1" applyAlignment="1">
      <alignment horizontal="center"/>
    </xf>
    <xf numFmtId="166" fontId="20" fillId="6" borderId="0" xfId="0" applyNumberFormat="1" applyFont="1" applyFill="1" applyAlignment="1">
      <alignment horizontal="center"/>
    </xf>
    <xf numFmtId="0" fontId="16" fillId="10" borderId="0" xfId="0" applyFont="1" applyFill="1" applyBorder="1" applyAlignment="1">
      <alignment horizontal="left" vertical="center" wrapText="1"/>
    </xf>
    <xf numFmtId="0" fontId="16" fillId="10" borderId="11" xfId="0" applyFont="1" applyFill="1" applyBorder="1" applyAlignment="1">
      <alignment horizontal="left" vertical="center" wrapText="1"/>
    </xf>
  </cellXfs>
  <cellStyles count="10">
    <cellStyle name="Comma" xfId="2" builtinId="3"/>
    <cellStyle name="Comma 2" xfId="7"/>
    <cellStyle name="Currency 2" xfId="3"/>
    <cellStyle name="Heading 1 2" xfId="6"/>
    <cellStyle name="Hyperlink" xfId="1" builtinId="8"/>
    <cellStyle name="Normal" xfId="0" builtinId="0"/>
    <cellStyle name="Normal 2" xfId="4"/>
    <cellStyle name="Normal 2 2" xfId="9"/>
    <cellStyle name="Normal 3" xfId="8"/>
    <cellStyle name="Percent" xfId="5" builtinId="5"/>
  </cellStyles>
  <dxfs count="85">
    <dxf>
      <numFmt numFmtId="168" formatCode="0.0%"/>
    </dxf>
    <dxf>
      <numFmt numFmtId="13" formatCode="0%"/>
    </dxf>
    <dxf>
      <font>
        <sz val="9"/>
      </font>
    </dxf>
    <dxf>
      <font>
        <sz val="9"/>
      </font>
    </dxf>
    <dxf>
      <font>
        <sz val="9"/>
      </font>
    </dxf>
    <dxf>
      <font>
        <sz val="10"/>
      </font>
    </dxf>
    <dxf>
      <font>
        <sz val="10"/>
      </font>
    </dxf>
    <dxf>
      <font>
        <sz val="10"/>
      </font>
    </dxf>
    <dxf>
      <font>
        <name val="Lato"/>
        <scheme val="none"/>
      </font>
    </dxf>
    <dxf>
      <font>
        <name val="Lato"/>
        <scheme val="none"/>
      </font>
    </dxf>
    <dxf>
      <font>
        <name val="Lato"/>
        <scheme val="none"/>
      </font>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0" formatCode="Genera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b val="0"/>
        <i val="0"/>
        <strike val="0"/>
        <condense val="0"/>
        <extend val="0"/>
        <outline val="0"/>
        <shadow val="0"/>
        <u val="none"/>
        <vertAlign val="baseline"/>
        <sz val="9"/>
        <color theme="1" tint="0.249977111117893"/>
        <name val="Lato"/>
        <scheme val="none"/>
      </font>
      <numFmt numFmtId="167" formatCode="_-* #,##0_-;\-* #,##0_-;_-* &quot;-&quot;??_-;_-@_-"/>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20" formatCode="dd\-mmm\-yy"/>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dxf>
    <dxf>
      <font>
        <strike val="0"/>
        <outline val="0"/>
        <shadow val="0"/>
        <u val="none"/>
        <vertAlign val="baseline"/>
        <sz val="9"/>
        <color theme="1"/>
        <name val="Lato"/>
        <scheme val="none"/>
      </font>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ont>
        <color auto="1"/>
      </font>
    </dxf>
    <dxf>
      <font>
        <color rgb="FFFF0000"/>
      </font>
    </dxf>
    <dxf>
      <font>
        <color theme="5" tint="-0.24994659260841701"/>
      </font>
    </dxf>
    <dxf>
      <fill>
        <patternFill>
          <bgColor theme="5" tint="0.39994506668294322"/>
        </patternFill>
      </fill>
    </dxf>
    <dxf>
      <font>
        <color theme="1" tint="0.34998626667073579"/>
      </font>
      <fill>
        <patternFill>
          <bgColor theme="0" tint="-0.24994659260841701"/>
        </patternFill>
      </fill>
    </dxf>
    <dxf>
      <font>
        <color rgb="FFFF0000"/>
      </font>
    </dxf>
    <dxf>
      <font>
        <color theme="5" tint="-0.24994659260841701"/>
      </font>
    </dxf>
    <dxf>
      <font>
        <color rgb="FFFF0000"/>
      </font>
    </dxf>
    <dxf>
      <font>
        <color theme="5" tint="-0.24994659260841701"/>
      </font>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70" formatCode="0.0%;[Red]\(0.0%\)"/>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8" formatCode="#,##0.00_);[Red]\(#,##0.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6" formatCode="#,##0_);[Red]\(#,##0\)"/>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6" formatCode="#,##0_);[Red]\(#,##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4" formatCode="0.00%"/>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righ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8" formatCode="0.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4" formatCode="0.0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30" formatCode="@"/>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 formatCode="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9"/>
        <color theme="1" tint="0.249977111117893"/>
        <name val="Lato"/>
        <scheme val="none"/>
      </font>
      <alignment vertical="center" textRotation="0" justifyLastLine="0" shrinkToFit="0"/>
    </dxf>
    <dxf>
      <border>
        <bottom style="thin">
          <color rgb="FFBFBFBF"/>
        </bottom>
      </border>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2"/>
        </patternFill>
      </fill>
    </dxf>
    <dxf>
      <fill>
        <patternFill>
          <bgColor theme="0"/>
        </patternFill>
      </fill>
    </dxf>
    <dxf>
      <fill>
        <patternFill>
          <bgColor theme="2"/>
        </patternFill>
      </fill>
    </dxf>
    <dxf>
      <fill>
        <patternFill>
          <bgColor theme="0"/>
        </patternFill>
      </fill>
    </dxf>
    <dxf>
      <font>
        <color auto="1"/>
      </font>
    </dxf>
    <dxf>
      <font>
        <color rgb="FFFF0000"/>
      </font>
    </dxf>
    <dxf>
      <font>
        <color theme="5" tint="-0.24994659260841701"/>
      </font>
    </dxf>
    <dxf>
      <font>
        <color rgb="FF9C0006"/>
      </font>
    </dxf>
    <dxf>
      <font>
        <color theme="5" tint="-0.24994659260841701"/>
      </font>
    </dxf>
    <dxf>
      <font>
        <color theme="8" tint="-0.24994659260841701"/>
      </font>
    </dxf>
    <dxf>
      <font>
        <color rgb="FF9C0006"/>
      </font>
    </dxf>
  </dxfs>
  <tableStyles count="0" defaultTableStyle="TableStyleMedium9" defaultPivotStyle="PivotStyleMedium7"/>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[Stock-portfolio-management_VN.xlsx]ROI!PivotTable1</c:name>
    <c:fmtId val="0"/>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bg2">
                <a:lumMod val="50000"/>
              </a:schemeClr>
            </a:solidFill>
            <a:round/>
          </a:ln>
          <a:effectLst/>
        </c:spPr>
        <c:marker>
          <c:symbol val="none"/>
        </c:marker>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5"/>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5"/>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3"/>
        <c:spPr>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s>
    <c:plotArea>
      <c:layout/>
      <c:barChart>
        <c:barDir val="col"/>
        <c:grouping val="clustered"/>
        <c:varyColors val="0"/>
        <c:ser>
          <c:idx val="0"/>
          <c:order val="0"/>
          <c:tx>
            <c:strRef>
              <c:f>ROI!$AK$5</c:f>
              <c:strCache>
                <c:ptCount val="1"/>
                <c:pt idx="0">
                  <c:v>Average of SỐ NGÀY NĂM GIỮ</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ROI!$AJ$6:$AJ$10</c:f>
              <c:strCache>
                <c:ptCount val="4"/>
                <c:pt idx="0">
                  <c:v>ANV</c:v>
                </c:pt>
                <c:pt idx="1">
                  <c:v>CTI</c:v>
                </c:pt>
                <c:pt idx="2">
                  <c:v>KDH</c:v>
                </c:pt>
                <c:pt idx="3">
                  <c:v>MBB</c:v>
                </c:pt>
              </c:strCache>
            </c:strRef>
          </c:cat>
          <c:val>
            <c:numRef>
              <c:f>ROI!$AK$6:$AK$10</c:f>
              <c:numCache>
                <c:formatCode>General</c:formatCode>
                <c:ptCount val="4"/>
                <c:pt idx="0">
                  <c:v>133</c:v>
                </c:pt>
                <c:pt idx="1">
                  <c:v>62</c:v>
                </c:pt>
                <c:pt idx="2">
                  <c:v>101</c:v>
                </c:pt>
                <c:pt idx="3">
                  <c:v>64</c:v>
                </c:pt>
              </c:numCache>
            </c:numRef>
          </c:val>
          <c:extLst>
            <c:ext xmlns:c16="http://schemas.microsoft.com/office/drawing/2014/chart" uri="{C3380CC4-5D6E-409C-BE32-E72D297353CC}">
              <c16:uniqueId val="{00000000-8B17-48F4-95C1-CE4F2A9324E5}"/>
            </c:ext>
          </c:extLst>
        </c:ser>
        <c:dLbls>
          <c:showLegendKey val="0"/>
          <c:showVal val="0"/>
          <c:showCatName val="0"/>
          <c:showSerName val="0"/>
          <c:showPercent val="0"/>
          <c:showBubbleSize val="0"/>
        </c:dLbls>
        <c:gapWidth val="219"/>
        <c:axId val="340633568"/>
        <c:axId val="340633984"/>
      </c:barChart>
      <c:lineChart>
        <c:grouping val="standard"/>
        <c:varyColors val="0"/>
        <c:ser>
          <c:idx val="1"/>
          <c:order val="1"/>
          <c:tx>
            <c:strRef>
              <c:f>ROI!$AL$5</c:f>
              <c:strCache>
                <c:ptCount val="1"/>
                <c:pt idx="0">
                  <c:v>Average of % TỶ SUẤT LỢI NHUẬN</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ROI!$AL$6:$AL$10</c:f>
              <c:numCache>
                <c:formatCode>0.0%</c:formatCode>
                <c:ptCount val="4"/>
                <c:pt idx="0">
                  <c:v>-5.7226413344403082E-5</c:v>
                </c:pt>
                <c:pt idx="1">
                  <c:v>3.4427587105987811E-2</c:v>
                </c:pt>
                <c:pt idx="2">
                  <c:v>7.192108179194627E-2</c:v>
                </c:pt>
                <c:pt idx="3">
                  <c:v>7.1176254486195273E-2</c:v>
                </c:pt>
              </c:numCache>
            </c:numRef>
          </c:val>
          <c:smooth val="0"/>
          <c:extLst>
            <c:ext xmlns:c16="http://schemas.microsoft.com/office/drawing/2014/chart" uri="{C3380CC4-5D6E-409C-BE32-E72D297353CC}">
              <c16:uniqueId val="{00000001-8B17-48F4-95C1-CE4F2A9324E5}"/>
            </c:ext>
          </c:extLst>
        </c:ser>
        <c:dLbls>
          <c:showLegendKey val="0"/>
          <c:showVal val="0"/>
          <c:showCatName val="0"/>
          <c:showSerName val="0"/>
          <c:showPercent val="0"/>
          <c:showBubbleSize val="0"/>
        </c:dLbls>
        <c:marker val="1"/>
        <c:smooth val="0"/>
        <c:axId val="855971520"/>
        <c:axId val="855972352"/>
      </c:lineChart>
      <c:catAx>
        <c:axId val="340633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984"/>
        <c:crosses val="autoZero"/>
        <c:auto val="1"/>
        <c:lblAlgn val="ctr"/>
        <c:lblOffset val="100"/>
        <c:noMultiLvlLbl val="0"/>
      </c:catAx>
      <c:valAx>
        <c:axId val="3406339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r>
                  <a:rPr lang="en-US"/>
                  <a:t>HOLDING DAYS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568"/>
        <c:crosses val="autoZero"/>
        <c:crossBetween val="between"/>
      </c:valAx>
      <c:valAx>
        <c:axId val="8559723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855971520"/>
        <c:crosses val="max"/>
        <c:crossBetween val="between"/>
      </c:valAx>
      <c:catAx>
        <c:axId val="855971520"/>
        <c:scaling>
          <c:orientation val="minMax"/>
        </c:scaling>
        <c:delete val="1"/>
        <c:axPos val="b"/>
        <c:numFmt formatCode="General" sourceLinked="1"/>
        <c:majorTickMark val="out"/>
        <c:minorTickMark val="none"/>
        <c:tickLblPos val="nextTo"/>
        <c:crossAx val="855972352"/>
        <c:crosses val="autoZero"/>
        <c:auto val="1"/>
        <c:lblAlgn val="ctr"/>
        <c:lblOffset val="100"/>
        <c:noMultiLvlLbl val="0"/>
      </c:catAx>
      <c:spPr>
        <a:noFill/>
        <a:ln>
          <a:noFill/>
        </a:ln>
        <a:effectLst/>
      </c:spPr>
    </c:plotArea>
    <c:legend>
      <c:legendPos val="t"/>
      <c:layout>
        <c:manualLayout>
          <c:xMode val="edge"/>
          <c:yMode val="edge"/>
          <c:x val="0.19906197915149632"/>
          <c:y val="9.141676439381248E-2"/>
          <c:w val="0.63919117385296009"/>
          <c:h val="5.65586083654436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[Stock-portfolio-management_VN.xlsx]Current Portfolio!PivotTable1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r>
              <a:rPr lang="en-US" sz="1500"/>
              <a:t>Cơ cấu danh mục theo mã CK</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endParaRPr lang="en-US"/>
        </a:p>
      </c:txPr>
    </c:title>
    <c:autoTitleDeleted val="0"/>
    <c:pivotFmts>
      <c:pivotFmt>
        <c:idx val="0"/>
      </c:pivotFmt>
      <c:pivotFmt>
        <c:idx val="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layout/>
            </c:ext>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'Current Portfolio'!$X$9</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ED2-4474-A867-8B8D20F327C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ED2-4474-A867-8B8D20F327C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'Current Portfolio'!$W$10:$W$12</c:f>
              <c:strCache>
                <c:ptCount val="2"/>
                <c:pt idx="0">
                  <c:v>CTG</c:v>
                </c:pt>
                <c:pt idx="1">
                  <c:v>VRE</c:v>
                </c:pt>
              </c:strCache>
            </c:strRef>
          </c:cat>
          <c:val>
            <c:numRef>
              <c:f>'Current Portfolio'!$X$10:$X$12</c:f>
              <c:numCache>
                <c:formatCode>0%</c:formatCode>
                <c:ptCount val="2"/>
                <c:pt idx="0">
                  <c:v>0.87181560857258389</c:v>
                </c:pt>
                <c:pt idx="1">
                  <c:v>0.12818439142741608</c:v>
                </c:pt>
              </c:numCache>
            </c:numRef>
          </c:val>
          <c:extLst>
            <c:ext xmlns:c16="http://schemas.microsoft.com/office/drawing/2014/chart" uri="{C3380CC4-5D6E-409C-BE32-E72D297353CC}">
              <c16:uniqueId val="{00000000-0B06-4B38-BE83-D5E03D3FD986}"/>
            </c:ext>
          </c:extLst>
        </c:ser>
        <c:dLbls>
          <c:dLblPos val="in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solidFill>
        <a:schemeClr val="dk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[Stock-portfolio-management_VN.xlsx]Current Portfolio!PivotTable2</c:name>
    <c:fmtId val="0"/>
  </c:pivotSource>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Lato"/>
                <a:ea typeface="+mn-ea"/>
                <a:cs typeface="+mn-cs"/>
              </a:defRPr>
            </a:pPr>
            <a:r>
              <a:rPr lang="en-US" sz="1500" b="1"/>
              <a:t>Cơ</a:t>
            </a:r>
            <a:r>
              <a:rPr lang="en-US" sz="1500" b="1" baseline="0"/>
              <a:t> cấu danh mục theo ngành</a:t>
            </a:r>
            <a:endParaRPr lang="en-US" sz="1500" b="1"/>
          </a:p>
        </c:rich>
      </c:tx>
      <c:layout/>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Lato"/>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'Current Portfolio'!$AD$9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'Current Portfolio'!$AC$10:$AC$14</c:f>
              <c:multiLvlStrCache>
                <c:ptCount val="2"/>
                <c:lvl>
                  <c:pt idx="0">
                    <c:v>CTG</c:v>
                  </c:pt>
                  <c:pt idx="1">
                    <c:v>VRE</c:v>
                  </c:pt>
                </c:lvl>
                <c:lvl>
                  <c:pt idx="0">
                    <c:v>Tài chính và bảo hiểm</c:v>
                  </c:pt>
                  <c:pt idx="1">
                    <c:v>Xây dựng và Bất động sản</c:v>
                  </c:pt>
                </c:lvl>
              </c:multiLvlStrCache>
            </c:multiLvlStrRef>
          </c:cat>
          <c:val>
            <c:numRef>
              <c:f>'Current Portfolio'!$AD$10:$AD$14</c:f>
              <c:numCache>
                <c:formatCode>0%</c:formatCode>
                <c:ptCount val="2"/>
                <c:pt idx="0">
                  <c:v>0.87181560857258389</c:v>
                </c:pt>
                <c:pt idx="1">
                  <c:v>0.12818439142741608</c:v>
                </c:pt>
              </c:numCache>
            </c:numRef>
          </c:val>
          <c:extLst>
            <c:ext xmlns:c16="http://schemas.microsoft.com/office/drawing/2014/chart" uri="{C3380CC4-5D6E-409C-BE32-E72D297353CC}">
              <c16:uniqueId val="{00000000-D03A-4A15-B7FA-68242EBA514A}"/>
            </c:ext>
          </c:extLst>
        </c:ser>
        <c:dLbls>
          <c:dLblPos val="outEnd"/>
          <c:showLegendKey val="0"/>
          <c:showVal val="1"/>
          <c:showCatName val="0"/>
          <c:showSerName val="0"/>
          <c:showPercent val="0"/>
          <c:showBubbleSize val="0"/>
        </c:dLbls>
        <c:gapWidth val="219"/>
        <c:overlap val="-27"/>
        <c:axId val="326572768"/>
        <c:axId val="449867968"/>
      </c:barChart>
      <c:catAx>
        <c:axId val="32657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449867968"/>
        <c:crosses val="autoZero"/>
        <c:auto val="1"/>
        <c:lblAlgn val="ctr"/>
        <c:lblOffset val="100"/>
        <c:noMultiLvlLbl val="0"/>
      </c:catAx>
      <c:valAx>
        <c:axId val="4498679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326572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2.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3.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4.xml.rels><?xml version="1.0" encoding="UTF-8" standalone="yes"?>
<Relationships xmlns="http://schemas.openxmlformats.org/package/2006/relationships"><Relationship Id="rId3" Type="http://schemas.openxmlformats.org/officeDocument/2006/relationships/hyperlink" Target="#'Stock Portfolio'!A1"/><Relationship Id="rId2" Type="http://schemas.openxmlformats.org/officeDocument/2006/relationships/hyperlink" Target="#'Money Transferring'!A1"/><Relationship Id="rId1" Type="http://schemas.openxmlformats.org/officeDocument/2006/relationships/chart" Target="../charts/chart1.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_rels/drawing5.xml.rels><?xml version="1.0" encoding="UTF-8" standalone="yes"?>
<Relationships xmlns="http://schemas.openxmlformats.org/package/2006/relationships"><Relationship Id="rId3" Type="http://schemas.openxmlformats.org/officeDocument/2006/relationships/hyperlink" Target="#'Money Transferring'!A1"/><Relationship Id="rId7" Type="http://schemas.openxmlformats.org/officeDocument/2006/relationships/hyperlink" Target="#'Current Portfolio'!A1"/><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ROI!A1"/><Relationship Id="rId5" Type="http://schemas.openxmlformats.org/officeDocument/2006/relationships/hyperlink" Target="#Instruction!A1"/><Relationship Id="rId4" Type="http://schemas.openxmlformats.org/officeDocument/2006/relationships/hyperlink" Target="#'Stock Portfolio'!A1"/></Relationships>
</file>

<file path=xl/drawings/drawing1.xml><?xml version="1.0" encoding="utf-8"?>
<xdr:wsDr xmlns:xdr="http://schemas.openxmlformats.org/drawingml/2006/spreadsheetDrawing" xmlns:a="http://schemas.openxmlformats.org/drawingml/2006/main">
  <xdr:twoCellAnchor editAs="absolute">
    <xdr:from>
      <xdr:col>2</xdr:col>
      <xdr:colOff>4057218</xdr:colOff>
      <xdr:row>0</xdr:row>
      <xdr:rowOff>81049</xdr:rowOff>
    </xdr:from>
    <xdr:to>
      <xdr:col>2</xdr:col>
      <xdr:colOff>5175250</xdr:colOff>
      <xdr:row>0</xdr:row>
      <xdr:rowOff>519961</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5390718" y="81049"/>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2</xdr:col>
      <xdr:colOff>2940116</xdr:colOff>
      <xdr:row>0</xdr:row>
      <xdr:rowOff>79929</xdr:rowOff>
    </xdr:from>
    <xdr:to>
      <xdr:col>2</xdr:col>
      <xdr:colOff>3991676</xdr:colOff>
      <xdr:row>0</xdr:row>
      <xdr:rowOff>518841</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273616" y="79929"/>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2</xdr:col>
      <xdr:colOff>1968500</xdr:colOff>
      <xdr:row>0</xdr:row>
      <xdr:rowOff>79307</xdr:rowOff>
    </xdr:from>
    <xdr:to>
      <xdr:col>2</xdr:col>
      <xdr:colOff>2899831</xdr:colOff>
      <xdr:row>0</xdr:row>
      <xdr:rowOff>518219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302000" y="79307"/>
          <a:ext cx="931331"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INSTRUCTION</a:t>
          </a:r>
        </a:p>
      </xdr:txBody>
    </xdr:sp>
    <xdr:clientData fPrintsWithSheet="0"/>
  </xdr:twoCellAnchor>
  <xdr:twoCellAnchor editAs="absolute">
    <xdr:from>
      <xdr:col>2</xdr:col>
      <xdr:colOff>5239313</xdr:colOff>
      <xdr:row>0</xdr:row>
      <xdr:rowOff>84664</xdr:rowOff>
    </xdr:from>
    <xdr:to>
      <xdr:col>3</xdr:col>
      <xdr:colOff>63507</xdr:colOff>
      <xdr:row>0</xdr:row>
      <xdr:rowOff>523576</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6572813" y="8466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3</xdr:col>
      <xdr:colOff>121213</xdr:colOff>
      <xdr:row>0</xdr:row>
      <xdr:rowOff>78313</xdr:rowOff>
    </xdr:from>
    <xdr:to>
      <xdr:col>4</xdr:col>
      <xdr:colOff>14823</xdr:colOff>
      <xdr:row>0</xdr:row>
      <xdr:rowOff>517225</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529546" y="78313"/>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6</xdr:col>
      <xdr:colOff>707593</xdr:colOff>
      <xdr:row>0</xdr:row>
      <xdr:rowOff>58892</xdr:rowOff>
    </xdr:from>
    <xdr:to>
      <xdr:col>8</xdr:col>
      <xdr:colOff>244475</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003493" y="5889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1104966</xdr:colOff>
      <xdr:row>0</xdr:row>
      <xdr:rowOff>57772</xdr:rowOff>
    </xdr:from>
    <xdr:to>
      <xdr:col>6</xdr:col>
      <xdr:colOff>642051</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886391" y="57772"/>
          <a:ext cx="1051560"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STOCK</a:t>
          </a:r>
          <a:r>
            <a:rPr lang="en-US" sz="800" baseline="0">
              <a:solidFill>
                <a:schemeClr val="accent2">
                  <a:lumMod val="40000"/>
                  <a:lumOff val="60000"/>
                </a:schemeClr>
              </a:solidFill>
              <a:latin typeface="Lato"/>
            </a:rPr>
            <a:t> PORTFOLIO</a:t>
          </a:r>
        </a:p>
      </xdr:txBody>
    </xdr:sp>
    <xdr:clientData fPrintsWithSheet="0"/>
  </xdr:twoCellAnchor>
  <xdr:twoCellAnchor editAs="absolute">
    <xdr:from>
      <xdr:col>5</xdr:col>
      <xdr:colOff>133350</xdr:colOff>
      <xdr:row>0</xdr:row>
      <xdr:rowOff>57150</xdr:rowOff>
    </xdr:from>
    <xdr:to>
      <xdr:col>5</xdr:col>
      <xdr:colOff>1064681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91477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308538</xdr:colOff>
      <xdr:row>0</xdr:row>
      <xdr:rowOff>62507</xdr:rowOff>
    </xdr:from>
    <xdr:to>
      <xdr:col>9</xdr:col>
      <xdr:colOff>340790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18558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9</xdr:col>
      <xdr:colOff>400050</xdr:colOff>
      <xdr:row>0</xdr:row>
      <xdr:rowOff>47625</xdr:rowOff>
    </xdr:from>
    <xdr:to>
      <xdr:col>10</xdr:col>
      <xdr:colOff>413252</xdr:colOff>
      <xdr:row>0</xdr:row>
      <xdr:rowOff>486537</xdr:rowOff>
    </xdr:to>
    <xdr:sp macro="" textlink="">
      <xdr:nvSpPr>
        <xdr:cNvPr id="7" name="Rounded Rectangle 6">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143875" y="4762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7</xdr:col>
      <xdr:colOff>640918</xdr:colOff>
      <xdr:row>0</xdr:row>
      <xdr:rowOff>58892</xdr:rowOff>
    </xdr:from>
    <xdr:to>
      <xdr:col>9</xdr:col>
      <xdr:colOff>387350</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7051243" y="58892"/>
          <a:ext cx="1118032"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MONEY TRANSFERRING</a:t>
          </a:r>
        </a:p>
      </xdr:txBody>
    </xdr:sp>
    <xdr:clientData fPrintsWithSheet="0"/>
  </xdr:twoCellAnchor>
  <xdr:twoCellAnchor editAs="absolute">
    <xdr:from>
      <xdr:col>6</xdr:col>
      <xdr:colOff>209616</xdr:colOff>
      <xdr:row>0</xdr:row>
      <xdr:rowOff>57772</xdr:rowOff>
    </xdr:from>
    <xdr:to>
      <xdr:col>7</xdr:col>
      <xdr:colOff>575376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5934141" y="57772"/>
          <a:ext cx="1051560"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609600</xdr:colOff>
      <xdr:row>0</xdr:row>
      <xdr:rowOff>57150</xdr:rowOff>
    </xdr:from>
    <xdr:to>
      <xdr:col>6</xdr:col>
      <xdr:colOff>169331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496252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9</xdr:col>
      <xdr:colOff>451413</xdr:colOff>
      <xdr:row>0</xdr:row>
      <xdr:rowOff>62507</xdr:rowOff>
    </xdr:from>
    <xdr:to>
      <xdr:col>10</xdr:col>
      <xdr:colOff>664640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823333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11</xdr:col>
      <xdr:colOff>19050</xdr:colOff>
      <xdr:row>0</xdr:row>
      <xdr:rowOff>66675</xdr:rowOff>
    </xdr:from>
    <xdr:to>
      <xdr:col>12</xdr:col>
      <xdr:colOff>232277</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9172575"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295275</xdr:colOff>
      <xdr:row>5</xdr:row>
      <xdr:rowOff>123825</xdr:rowOff>
    </xdr:from>
    <xdr:to>
      <xdr:col>9</xdr:col>
      <xdr:colOff>276225</xdr:colOff>
      <xdr:row>23</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679018</xdr:colOff>
      <xdr:row>0</xdr:row>
      <xdr:rowOff>77942</xdr:rowOff>
    </xdr:from>
    <xdr:to>
      <xdr:col>8</xdr:col>
      <xdr:colOff>425450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451168"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247716</xdr:colOff>
      <xdr:row>0</xdr:row>
      <xdr:rowOff>76822</xdr:rowOff>
    </xdr:from>
    <xdr:to>
      <xdr:col>6</xdr:col>
      <xdr:colOff>613476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334066"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3</xdr:col>
      <xdr:colOff>647700</xdr:colOff>
      <xdr:row>0</xdr:row>
      <xdr:rowOff>76200</xdr:rowOff>
    </xdr:from>
    <xdr:to>
      <xdr:col>5</xdr:col>
      <xdr:colOff>207431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362450"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489513</xdr:colOff>
      <xdr:row>0</xdr:row>
      <xdr:rowOff>81557</xdr:rowOff>
    </xdr:from>
    <xdr:to>
      <xdr:col>10</xdr:col>
      <xdr:colOff>16940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633263" y="81557"/>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ROI</a:t>
          </a:r>
        </a:p>
      </xdr:txBody>
    </xdr:sp>
    <xdr:clientData fPrintsWithSheet="0"/>
  </xdr:twoCellAnchor>
  <xdr:twoCellAnchor editAs="absolute">
    <xdr:from>
      <xdr:col>10</xdr:col>
      <xdr:colOff>66675</xdr:colOff>
      <xdr:row>0</xdr:row>
      <xdr:rowOff>76200</xdr:rowOff>
    </xdr:from>
    <xdr:to>
      <xdr:col>11</xdr:col>
      <xdr:colOff>279902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582025" y="76200"/>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314325</xdr:colOff>
      <xdr:row>6</xdr:row>
      <xdr:rowOff>66675</xdr:rowOff>
    </xdr:from>
    <xdr:to>
      <xdr:col>4</xdr:col>
      <xdr:colOff>219075</xdr:colOff>
      <xdr:row>20</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547687</xdr:colOff>
      <xdr:row>6</xdr:row>
      <xdr:rowOff>95250</xdr:rowOff>
    </xdr:from>
    <xdr:to>
      <xdr:col>11</xdr:col>
      <xdr:colOff>319087</xdr:colOff>
      <xdr:row>20</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9</xdr:col>
      <xdr:colOff>31318</xdr:colOff>
      <xdr:row>0</xdr:row>
      <xdr:rowOff>68417</xdr:rowOff>
    </xdr:from>
    <xdr:to>
      <xdr:col>10</xdr:col>
      <xdr:colOff>463550</xdr:colOff>
      <xdr:row>0</xdr:row>
      <xdr:rowOff>507329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1000000}"/>
            </a:ext>
          </a:extLst>
        </xdr:cNvPr>
        <xdr:cNvSpPr/>
      </xdr:nvSpPr>
      <xdr:spPr>
        <a:xfrm>
          <a:off x="6813118" y="68417"/>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7</xdr:col>
      <xdr:colOff>285816</xdr:colOff>
      <xdr:row>0</xdr:row>
      <xdr:rowOff>67297</xdr:rowOff>
    </xdr:from>
    <xdr:to>
      <xdr:col>8</xdr:col>
      <xdr:colOff>651576</xdr:colOff>
      <xdr:row>0</xdr:row>
      <xdr:rowOff>506209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5696016" y="67297"/>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6</xdr:col>
      <xdr:colOff>0</xdr:colOff>
      <xdr:row>0</xdr:row>
      <xdr:rowOff>66675</xdr:rowOff>
    </xdr:from>
    <xdr:to>
      <xdr:col>7</xdr:col>
      <xdr:colOff>245531</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5000000}"/>
            </a:ext>
          </a:extLst>
        </xdr:cNvPr>
        <xdr:cNvSpPr/>
      </xdr:nvSpPr>
      <xdr:spPr>
        <a:xfrm>
          <a:off x="4724400" y="66675"/>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10</xdr:col>
      <xdr:colOff>527613</xdr:colOff>
      <xdr:row>0</xdr:row>
      <xdr:rowOff>72032</xdr:rowOff>
    </xdr:from>
    <xdr:to>
      <xdr:col>12</xdr:col>
      <xdr:colOff>55040</xdr:colOff>
      <xdr:row>0</xdr:row>
      <xdr:rowOff>510944</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7995213" y="72032"/>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ROI</a:t>
          </a:r>
        </a:p>
      </xdr:txBody>
    </xdr:sp>
    <xdr:clientData fPrintsWithSheet="0"/>
  </xdr:twoCellAnchor>
  <xdr:twoCellAnchor editAs="absolute">
    <xdr:from>
      <xdr:col>12</xdr:col>
      <xdr:colOff>104775</xdr:colOff>
      <xdr:row>0</xdr:row>
      <xdr:rowOff>66675</xdr:rowOff>
    </xdr:from>
    <xdr:to>
      <xdr:col>13</xdr:col>
      <xdr:colOff>318002</xdr:colOff>
      <xdr:row>0</xdr:row>
      <xdr:rowOff>505587</xdr:rowOff>
    </xdr:to>
    <xdr:sp macro="" textlink="">
      <xdr:nvSpPr>
        <xdr:cNvPr id="8" name="Rounded Rectangle 7">
          <a:hlinkClick xmlns:r="http://schemas.openxmlformats.org/officeDocument/2006/relationships" r:id="rId7"/>
          <a:extLst>
            <a:ext uri="{FF2B5EF4-FFF2-40B4-BE49-F238E27FC236}">
              <a16:creationId xmlns:a16="http://schemas.microsoft.com/office/drawing/2014/main" id="{00000000-0008-0000-0400-000011000000}"/>
            </a:ext>
          </a:extLst>
        </xdr:cNvPr>
        <xdr:cNvSpPr/>
      </xdr:nvSpPr>
      <xdr:spPr>
        <a:xfrm>
          <a:off x="8943975" y="66675"/>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CURRENT</a:t>
          </a:r>
          <a:r>
            <a:rPr lang="en-US" sz="800" baseline="0">
              <a:solidFill>
                <a:schemeClr val="accent2">
                  <a:lumMod val="40000"/>
                  <a:lumOff val="60000"/>
                </a:schemeClr>
              </a:solidFill>
              <a:latin typeface="Lato"/>
            </a:rPr>
            <a:t> PORTFOLIO</a:t>
          </a:r>
          <a:endParaRPr lang="en-US" sz="800">
            <a:solidFill>
              <a:schemeClr val="accent2">
                <a:lumMod val="40000"/>
                <a:lumOff val="60000"/>
              </a:schemeClr>
            </a:solidFill>
            <a:latin typeface="Lato"/>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Tabulation"/>
      <sheetName val="Bid Tabulation - BLANK"/>
      <sheetName val="- Disclaimer -"/>
    </sheetNames>
    <sheetDataSet>
      <sheetData sheetId="0">
        <row r="158">
          <cell r="E158">
            <v>9.9000000000000005E-2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489.488316550924" createdVersion="6" refreshedVersion="6" minRefreshableVersion="3" recordCount="3000">
  <cacheSource type="worksheet">
    <worksheetSource name="Stock"/>
  </cacheSource>
  <cacheFields count="34">
    <cacheField name="TRẠNG THÁI_x000a_(auto-fill)" numFmtId="0">
      <sharedItems count="3">
        <s v="BÁN"/>
        <s v="NẮM GIỮ"/>
        <s v=""/>
      </sharedItems>
    </cacheField>
    <cacheField name="STT_x000a_(auto-fill)" numFmtId="1">
      <sharedItems containsSemiMixedTypes="0" containsString="0" containsNumber="1" containsInteger="1" minValue="1" maxValue="3000"/>
    </cacheField>
    <cacheField name="NGÀY MUA" numFmtId="15">
      <sharedItems containsNonDate="0" containsDate="1" containsString="0" containsBlank="1" minDate="2021-01-11T00:00:00" maxDate="2021-04-23T00:00:00"/>
    </cacheField>
    <cacheField name="MÃ CK" numFmtId="49">
      <sharedItems containsBlank="1" count="7">
        <s v="MBB"/>
        <s v="CTI"/>
        <s v="ANV"/>
        <s v="KDH"/>
        <s v="VRE"/>
        <s v="CTG"/>
        <m/>
      </sharedItems>
    </cacheField>
    <cacheField name="NHÓM NGÀNH CẤP 1_x000a_(ALT+Down để chọn)" numFmtId="0">
      <sharedItems containsBlank="1" count="5">
        <s v="Tài chính và bảo hiểm"/>
        <s v="Xây dựng và Bất động sản"/>
        <s v="Sản xuất"/>
        <m/>
        <s v=" " u="1"/>
      </sharedItems>
    </cacheField>
    <cacheField name="GIÁ MUA" numFmtId="165">
      <sharedItems containsString="0" containsBlank="1" containsNumber="1" minValue="16.850000000000001" maxValue="41"/>
    </cacheField>
    <cacheField name="SỐ LƯỢNG MUA" numFmtId="167">
      <sharedItems containsString="0" containsBlank="1" containsNumber="1" containsInteger="1" minValue="100" maxValue="200"/>
    </cacheField>
    <cacheField name="% PHÍ MUA" numFmtId="10">
      <sharedItems containsString="0" containsBlank="1" containsNumber="1" minValue="1.5E-3" maxValue="1.5E-3"/>
    </cacheField>
    <cacheField name="PHÍ MUA_x000a_(auto-fill)" numFmtId="167">
      <sharedItems containsMixedTypes="1" containsNumber="1" minValue="2.5275000000000003" maxValue="12.239999999999998"/>
    </cacheField>
    <cacheField name="MỤC TIÊU NẮM GIỮ_x000a_(ALT+Down để chọn)" numFmtId="167">
      <sharedItems containsBlank="1"/>
    </cacheField>
    <cacheField name="% TĂNG KỲ VỌNG_1" numFmtId="9">
      <sharedItems containsString="0" containsBlank="1" containsNumber="1" minValue="0.2" maxValue="0.2"/>
    </cacheField>
    <cacheField name="GIÁ BÁN KỲ VỌNG_1_x000a_(auto-fill)" numFmtId="165">
      <sharedItems containsMixedTypes="1" containsNumber="1" minValue="20.220000000000002" maxValue="49.199999999999996"/>
    </cacheField>
    <cacheField name="% TĂNG KỲ VỌNG_2" numFmtId="0">
      <sharedItems containsString="0" containsBlank="1" containsNumber="1" minValue="0.1" maxValue="0.1"/>
    </cacheField>
    <cacheField name="GIÁ BÁN KỲ VỌNG_2_x000a_(auto-fill)" numFmtId="165">
      <sharedItems containsMixedTypes="1" containsNumber="1" minValue="18.535000000000004" maxValue="45.1"/>
    </cacheField>
    <cacheField name="% GIẢM ĐỂ CẮT LỖ" numFmtId="0">
      <sharedItems containsString="0" containsBlank="1" containsNumber="1" minValue="-0.05" maxValue="-0.05"/>
    </cacheField>
    <cacheField name="GIÁ BÁN CẮT LỖ" numFmtId="165">
      <sharedItems containsMixedTypes="1" containsNumber="1" minValue="16.0075" maxValue="38.949999999999996"/>
    </cacheField>
    <cacheField name="CỔ TỨC TIỀN MẶT" numFmtId="3">
      <sharedItems containsNonDate="0" containsString="0" containsBlank="1"/>
    </cacheField>
    <cacheField name="% TỶ SUẤT LỢI NHUẬN TỪ CỔ TỨC TIỀN MẶT_x000a_(auto-fill)" numFmtId="168">
      <sharedItems/>
    </cacheField>
    <cacheField name="CỔ TỨC BẰNG CỔ PHIẾU" numFmtId="3">
      <sharedItems containsNonDate="0" containsString="0" containsBlank="1"/>
    </cacheField>
    <cacheField name="NGÀY BÁN" numFmtId="15">
      <sharedItems containsNonDate="0" containsDate="1" containsString="0" containsBlank="1" minDate="2021-03-15T00:00:00" maxDate="2021-05-26T00:00:00"/>
    </cacheField>
    <cacheField name="GIÁ BÁN" numFmtId="165">
      <sharedItems containsString="0" containsBlank="1" containsNumber="1" minValue="17.5" maxValue="35.299999999999997"/>
    </cacheField>
    <cacheField name="SỐ LƯỢNG BÁN" numFmtId="167">
      <sharedItems containsString="0" containsBlank="1" containsNumber="1" containsInteger="1" minValue="100" maxValue="100"/>
    </cacheField>
    <cacheField name="% PHÍ BÁN" numFmtId="10">
      <sharedItems containsString="0" containsBlank="1" containsNumber="1" minValue="1.5E-3" maxValue="1.5E-3"/>
    </cacheField>
    <cacheField name="THUẾ, PHÍ_x000a_(auto-fill)" numFmtId="167">
      <sharedItems containsMixedTypes="1" containsNumber="1" minValue="4.375" maxValue="8.8249999999999993"/>
    </cacheField>
    <cacheField name="SỐ LƯỢNG CÒN LẠI_x000a_(auto-fill)" numFmtId="167">
      <sharedItems containsSemiMixedTypes="0" containsString="0" containsNumber="1" containsInteger="1" minValue="0" maxValue="200"/>
    </cacheField>
    <cacheField name="LÃI/(LỖ) TỪ BÁN CK_x000a_(auto-fill)" numFmtId="38">
      <sharedItems containsMixedTypes="1" containsNumber="1" minValue="-0.14499999999998181" maxValue="236.25500000000011"/>
    </cacheField>
    <cacheField name="SỐ NGÀY NĂM GIỮ_x000a_(auto-fill)" numFmtId="167">
      <sharedItems containsSemiMixedTypes="0" containsString="0" containsNumber="1" containsInteger="1" minValue="0" maxValue="276"/>
    </cacheField>
    <cacheField name="TỔNG LÃI/(LỖ)_x000a_(auto-fill)" numFmtId="38">
      <sharedItems containsMixedTypes="1" containsNumber="1" minValue="-0.14499999999998181" maxValue="236.25500000000011"/>
    </cacheField>
    <cacheField name="% TỶ SUẤT LỢI NHUẬN_x000a_(auto-fill)" numFmtId="170">
      <sharedItems containsMixedTypes="1" containsNumber="1" minValue="-5.7226413344403082E-5" maxValue="7.192108179194627E-2"/>
    </cacheField>
    <cacheField name="% TỶ SUẤT LỢI NHUẬN NĂM_x000a_(auto-fill)" numFmtId="170">
      <sharedItems containsMixedTypes="1" containsNumber="1" minValue="-1.5704993135870018E-4" maxValue="0.40592707636658243"/>
    </cacheField>
    <cacheField name="GIÁ THỊ TRƯỜNG" numFmtId="165">
      <sharedItems containsString="0" containsBlank="1" containsNumber="1" minValue="31.7" maxValue="53.9"/>
    </cacheField>
    <cacheField name="TĂNG/_x000a_(GIẢM )" numFmtId="40">
      <sharedItems containsMixedTypes="1" containsNumber="1" minValue="-0.30000000000000071" maxValue="14.699999999999996"/>
    </cacheField>
    <cacheField name="% TĂNG/_x000a_(GIẢM)" numFmtId="170">
      <sharedItems containsMixedTypes="1" containsNumber="1" minValue="-9.3750000000000222E-3" maxValue="0.37499999999999989"/>
    </cacheField>
    <cacheField name="GIÁ TRỊ THỊ TRƯỜNG_x000a_(auto-fill)" numFmtId="167">
      <sharedItems containsMixedTypes="1" containsNumber="1" containsInteger="1" minValue="3170" maxValue="1078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0">
  <r>
    <x v="0"/>
    <n v="1"/>
    <d v="2021-01-11T00:00:00"/>
    <x v="0"/>
    <x v="0"/>
    <n v="26.5"/>
    <n v="100"/>
    <n v="1.5E-3"/>
    <n v="3.9750000000000001"/>
    <s v="Ngắn hạn"/>
    <n v="0.2"/>
    <n v="31.799999999999997"/>
    <n v="0.1"/>
    <n v="29.150000000000002"/>
    <n v="-0.05"/>
    <n v="25.174999999999997"/>
    <m/>
    <s v=""/>
    <m/>
    <d v="2021-03-15T00:00:00"/>
    <n v="28.5"/>
    <n v="100"/>
    <n v="1.5E-3"/>
    <n v="7.125"/>
    <n v="0"/>
    <n v="188.90000000000009"/>
    <n v="64"/>
    <n v="188.90000000000009"/>
    <n v="7.1176254486195273E-2"/>
    <n v="0.40592707636658243"/>
    <m/>
    <s v=""/>
    <s v=""/>
    <s v=""/>
  </r>
  <r>
    <x v="0"/>
    <n v="2"/>
    <d v="2021-01-13T00:00:00"/>
    <x v="1"/>
    <x v="1"/>
    <n v="16.850000000000001"/>
    <n v="100"/>
    <n v="1.5E-3"/>
    <n v="2.5275000000000003"/>
    <s v="Ngắn hạn"/>
    <n v="0.2"/>
    <n v="20.220000000000002"/>
    <n v="0.1"/>
    <n v="18.535000000000004"/>
    <n v="-0.05"/>
    <n v="16.0075"/>
    <m/>
    <s v=""/>
    <m/>
    <d v="2021-03-15T00:00:00"/>
    <n v="17.5"/>
    <n v="100"/>
    <n v="1.5E-3"/>
    <n v="4.375"/>
    <n v="0"/>
    <n v="58.097499999999854"/>
    <n v="62"/>
    <n v="58.097499999999854"/>
    <n v="3.4427587105987811E-2"/>
    <n v="0.20267853699492824"/>
    <m/>
    <s v=""/>
    <s v=""/>
    <s v=""/>
  </r>
  <r>
    <x v="0"/>
    <n v="3"/>
    <d v="2021-01-13T00:00:00"/>
    <x v="2"/>
    <x v="2"/>
    <n v="25.3"/>
    <n v="100"/>
    <n v="1.5E-3"/>
    <n v="3.7949999999999999"/>
    <s v="Ngắn hạn"/>
    <n v="0.2"/>
    <n v="30.36"/>
    <n v="0.1"/>
    <n v="27.830000000000002"/>
    <n v="-0.05"/>
    <n v="24.035"/>
    <m/>
    <s v=""/>
    <m/>
    <d v="2021-05-25T00:00:00"/>
    <n v="25.4"/>
    <n v="100"/>
    <n v="1.5E-3"/>
    <n v="6.35"/>
    <n v="0"/>
    <n v="-0.14499999999998181"/>
    <n v="133"/>
    <n v="-0.14499999999998181"/>
    <n v="-5.7226413344403082E-5"/>
    <n v="-1.5704993135870018E-4"/>
    <m/>
    <s v=""/>
    <s v=""/>
    <s v=""/>
  </r>
  <r>
    <x v="0"/>
    <n v="4"/>
    <d v="2021-01-13T00:00:00"/>
    <x v="3"/>
    <x v="1"/>
    <n v="32.799999999999997"/>
    <n v="100"/>
    <n v="1.5E-3"/>
    <n v="4.919999999999999"/>
    <s v="Ngắn hạn"/>
    <n v="0.2"/>
    <n v="39.359999999999992"/>
    <n v="0.1"/>
    <n v="36.08"/>
    <n v="-0.05"/>
    <n v="31.159999999999997"/>
    <m/>
    <s v=""/>
    <m/>
    <d v="2021-04-23T00:00:00"/>
    <n v="35.299999999999997"/>
    <n v="100"/>
    <n v="1.5E-3"/>
    <n v="8.8249999999999993"/>
    <n v="0"/>
    <n v="236.25500000000011"/>
    <n v="101"/>
    <n v="236.25500000000011"/>
    <n v="7.192108179194627E-2"/>
    <n v="0.25991282033723156"/>
    <m/>
    <s v=""/>
    <s v=""/>
    <s v=""/>
  </r>
  <r>
    <x v="1"/>
    <n v="5"/>
    <d v="2021-01-18T00:00:00"/>
    <x v="4"/>
    <x v="1"/>
    <n v="32"/>
    <n v="100"/>
    <n v="1.5E-3"/>
    <n v="4.8"/>
    <s v="Ngắn hạn"/>
    <n v="0.2"/>
    <n v="38.4"/>
    <n v="0.1"/>
    <n v="35.200000000000003"/>
    <n v="-0.05"/>
    <n v="30.4"/>
    <m/>
    <s v=""/>
    <m/>
    <m/>
    <m/>
    <m/>
    <m/>
    <s v=""/>
    <n v="100"/>
    <s v=""/>
    <n v="276"/>
    <s v=""/>
    <s v=""/>
    <s v=""/>
    <n v="31.7"/>
    <n v="-0.30000000000000071"/>
    <n v="-9.3750000000000222E-3"/>
    <n v="3170"/>
  </r>
  <r>
    <x v="1"/>
    <n v="6"/>
    <d v="2021-01-18T00:00:00"/>
    <x v="5"/>
    <x v="0"/>
    <n v="39.200000000000003"/>
    <n v="100"/>
    <n v="1.5E-3"/>
    <n v="5.8800000000000008"/>
    <s v="Trung hạn"/>
    <n v="0.2"/>
    <n v="47.04"/>
    <n v="0.1"/>
    <n v="43.120000000000005"/>
    <n v="-0.05"/>
    <n v="37.24"/>
    <m/>
    <s v=""/>
    <m/>
    <m/>
    <m/>
    <m/>
    <m/>
    <s v=""/>
    <n v="100"/>
    <s v=""/>
    <n v="276"/>
    <s v=""/>
    <s v=""/>
    <s v=""/>
    <n v="53.9"/>
    <n v="14.699999999999996"/>
    <n v="0.37499999999999989"/>
    <n v="5390"/>
  </r>
  <r>
    <x v="1"/>
    <n v="7"/>
    <d v="2021-04-16T00:00:00"/>
    <x v="5"/>
    <x v="0"/>
    <n v="41"/>
    <n v="100"/>
    <n v="1.5E-3"/>
    <n v="6.15"/>
    <s v="Trung hạn"/>
    <n v="0.2"/>
    <n v="49.199999999999996"/>
    <n v="0.1"/>
    <n v="45.1"/>
    <n v="-0.05"/>
    <n v="38.949999999999996"/>
    <m/>
    <s v=""/>
    <m/>
    <m/>
    <m/>
    <m/>
    <m/>
    <s v=""/>
    <n v="100"/>
    <s v=""/>
    <n v="188"/>
    <s v=""/>
    <s v=""/>
    <s v=""/>
    <n v="53.9"/>
    <n v="12.899999999999999"/>
    <n v="0.31463414634146336"/>
    <n v="5390"/>
  </r>
  <r>
    <x v="1"/>
    <n v="8"/>
    <d v="2021-04-22T00:00:00"/>
    <x v="5"/>
    <x v="0"/>
    <n v="40.799999999999997"/>
    <n v="200"/>
    <n v="1.5E-3"/>
    <n v="12.239999999999998"/>
    <s v="Trung hạn"/>
    <n v="0.2"/>
    <n v="48.959999999999994"/>
    <n v="0.1"/>
    <n v="44.88"/>
    <n v="-0.05"/>
    <n v="38.76"/>
    <m/>
    <s v=""/>
    <m/>
    <m/>
    <m/>
    <m/>
    <m/>
    <s v=""/>
    <n v="200"/>
    <s v=""/>
    <n v="182"/>
    <s v=""/>
    <s v=""/>
    <s v=""/>
    <n v="53.9"/>
    <n v="13.100000000000001"/>
    <n v="0.3210784313725491"/>
    <n v="10780"/>
  </r>
  <r>
    <x v="2"/>
    <n v="9"/>
    <m/>
    <x v="6"/>
    <x v="3"/>
    <m/>
    <m/>
    <m/>
    <s v=""/>
    <m/>
    <m/>
    <s v=""/>
    <m/>
    <s v=""/>
    <m/>
    <s v=""/>
    <m/>
    <s v=""/>
    <m/>
    <m/>
    <m/>
    <m/>
    <m/>
    <s v=""/>
    <n v="0"/>
    <s v=""/>
    <n v="0"/>
    <s v=""/>
    <s v=""/>
    <s v=""/>
    <m/>
    <s v=""/>
    <s v=""/>
    <s v=""/>
  </r>
  <r>
    <x v="2"/>
    <n v="10"/>
    <m/>
    <x v="6"/>
    <x v="3"/>
    <m/>
    <m/>
    <m/>
    <s v=""/>
    <m/>
    <m/>
    <s v=""/>
    <m/>
    <s v=""/>
    <m/>
    <s v=""/>
    <m/>
    <s v=""/>
    <m/>
    <m/>
    <m/>
    <m/>
    <m/>
    <s v=""/>
    <n v="0"/>
    <s v=""/>
    <n v="0"/>
    <s v=""/>
    <s v=""/>
    <s v=""/>
    <m/>
    <s v=""/>
    <s v=""/>
    <s v=""/>
  </r>
  <r>
    <x v="2"/>
    <n v="11"/>
    <m/>
    <x v="6"/>
    <x v="3"/>
    <m/>
    <m/>
    <m/>
    <s v=""/>
    <m/>
    <m/>
    <s v=""/>
    <m/>
    <s v=""/>
    <m/>
    <s v=""/>
    <m/>
    <s v=""/>
    <m/>
    <m/>
    <m/>
    <m/>
    <m/>
    <s v=""/>
    <n v="0"/>
    <s v=""/>
    <n v="0"/>
    <s v=""/>
    <s v=""/>
    <s v=""/>
    <m/>
    <s v=""/>
    <s v=""/>
    <s v=""/>
  </r>
  <r>
    <x v="2"/>
    <n v="12"/>
    <m/>
    <x v="6"/>
    <x v="3"/>
    <m/>
    <m/>
    <m/>
    <s v=""/>
    <m/>
    <m/>
    <s v=""/>
    <m/>
    <s v=""/>
    <m/>
    <s v=""/>
    <m/>
    <s v=""/>
    <m/>
    <m/>
    <m/>
    <m/>
    <m/>
    <s v=""/>
    <n v="0"/>
    <s v=""/>
    <n v="0"/>
    <s v=""/>
    <s v=""/>
    <s v=""/>
    <m/>
    <s v=""/>
    <s v=""/>
    <s v=""/>
  </r>
  <r>
    <x v="2"/>
    <n v="13"/>
    <m/>
    <x v="6"/>
    <x v="3"/>
    <m/>
    <m/>
    <m/>
    <s v=""/>
    <m/>
    <m/>
    <s v=""/>
    <m/>
    <s v=""/>
    <m/>
    <s v=""/>
    <m/>
    <s v=""/>
    <m/>
    <m/>
    <m/>
    <m/>
    <m/>
    <s v=""/>
    <n v="0"/>
    <s v=""/>
    <n v="0"/>
    <s v=""/>
    <s v=""/>
    <s v=""/>
    <m/>
    <s v=""/>
    <s v=""/>
    <s v=""/>
  </r>
  <r>
    <x v="2"/>
    <n v="14"/>
    <m/>
    <x v="6"/>
    <x v="3"/>
    <m/>
    <m/>
    <m/>
    <s v=""/>
    <m/>
    <m/>
    <s v=""/>
    <m/>
    <s v=""/>
    <m/>
    <s v=""/>
    <m/>
    <s v=""/>
    <m/>
    <m/>
    <m/>
    <m/>
    <m/>
    <s v=""/>
    <n v="0"/>
    <s v=""/>
    <n v="0"/>
    <s v=""/>
    <s v=""/>
    <s v=""/>
    <m/>
    <s v=""/>
    <s v=""/>
    <s v=""/>
  </r>
  <r>
    <x v="2"/>
    <n v="15"/>
    <m/>
    <x v="6"/>
    <x v="3"/>
    <m/>
    <m/>
    <m/>
    <s v=""/>
    <m/>
    <m/>
    <s v=""/>
    <m/>
    <s v=""/>
    <m/>
    <s v=""/>
    <m/>
    <s v=""/>
    <m/>
    <m/>
    <m/>
    <m/>
    <m/>
    <s v=""/>
    <n v="0"/>
    <s v=""/>
    <n v="0"/>
    <s v=""/>
    <s v=""/>
    <s v=""/>
    <m/>
    <s v=""/>
    <s v=""/>
    <s v=""/>
  </r>
  <r>
    <x v="2"/>
    <n v="16"/>
    <m/>
    <x v="6"/>
    <x v="3"/>
    <m/>
    <m/>
    <m/>
    <s v=""/>
    <m/>
    <m/>
    <s v=""/>
    <m/>
    <s v=""/>
    <m/>
    <s v=""/>
    <m/>
    <s v=""/>
    <m/>
    <m/>
    <m/>
    <m/>
    <m/>
    <s v=""/>
    <n v="0"/>
    <s v=""/>
    <n v="0"/>
    <s v=""/>
    <s v=""/>
    <s v=""/>
    <m/>
    <s v=""/>
    <s v=""/>
    <s v=""/>
  </r>
  <r>
    <x v="2"/>
    <n v="17"/>
    <m/>
    <x v="6"/>
    <x v="3"/>
    <m/>
    <m/>
    <m/>
    <s v=""/>
    <m/>
    <m/>
    <s v=""/>
    <m/>
    <s v=""/>
    <m/>
    <s v=""/>
    <m/>
    <s v=""/>
    <m/>
    <m/>
    <m/>
    <m/>
    <m/>
    <s v=""/>
    <n v="0"/>
    <s v=""/>
    <n v="0"/>
    <s v=""/>
    <s v=""/>
    <s v=""/>
    <m/>
    <s v=""/>
    <s v=""/>
    <s v=""/>
  </r>
  <r>
    <x v="2"/>
    <n v="18"/>
    <m/>
    <x v="6"/>
    <x v="3"/>
    <m/>
    <m/>
    <m/>
    <s v=""/>
    <m/>
    <m/>
    <s v=""/>
    <m/>
    <s v=""/>
    <m/>
    <s v=""/>
    <m/>
    <s v=""/>
    <m/>
    <m/>
    <m/>
    <m/>
    <m/>
    <s v=""/>
    <n v="0"/>
    <s v=""/>
    <n v="0"/>
    <s v=""/>
    <s v=""/>
    <s v=""/>
    <m/>
    <s v=""/>
    <s v=""/>
    <s v=""/>
  </r>
  <r>
    <x v="2"/>
    <n v="19"/>
    <m/>
    <x v="6"/>
    <x v="3"/>
    <m/>
    <m/>
    <m/>
    <s v=""/>
    <m/>
    <m/>
    <s v=""/>
    <m/>
    <s v=""/>
    <m/>
    <s v=""/>
    <m/>
    <s v=""/>
    <m/>
    <m/>
    <m/>
    <m/>
    <m/>
    <s v=""/>
    <n v="0"/>
    <s v=""/>
    <n v="0"/>
    <s v=""/>
    <s v=""/>
    <s v=""/>
    <m/>
    <s v=""/>
    <s v=""/>
    <s v=""/>
  </r>
  <r>
    <x v="2"/>
    <n v="20"/>
    <m/>
    <x v="6"/>
    <x v="3"/>
    <m/>
    <m/>
    <m/>
    <s v=""/>
    <m/>
    <m/>
    <s v=""/>
    <m/>
    <s v=""/>
    <m/>
    <s v=""/>
    <m/>
    <s v=""/>
    <m/>
    <m/>
    <m/>
    <m/>
    <m/>
    <s v=""/>
    <n v="0"/>
    <s v=""/>
    <n v="0"/>
    <s v=""/>
    <s v=""/>
    <s v=""/>
    <m/>
    <s v=""/>
    <s v=""/>
    <s v=""/>
  </r>
  <r>
    <x v="2"/>
    <n v="21"/>
    <m/>
    <x v="6"/>
    <x v="3"/>
    <m/>
    <m/>
    <m/>
    <s v=""/>
    <m/>
    <m/>
    <s v=""/>
    <m/>
    <s v=""/>
    <m/>
    <s v=""/>
    <m/>
    <s v=""/>
    <m/>
    <m/>
    <m/>
    <m/>
    <m/>
    <s v=""/>
    <n v="0"/>
    <s v=""/>
    <n v="0"/>
    <s v=""/>
    <s v=""/>
    <s v=""/>
    <m/>
    <s v=""/>
    <s v=""/>
    <s v=""/>
  </r>
  <r>
    <x v="2"/>
    <n v="22"/>
    <m/>
    <x v="6"/>
    <x v="3"/>
    <m/>
    <m/>
    <m/>
    <s v=""/>
    <m/>
    <m/>
    <s v=""/>
    <m/>
    <s v=""/>
    <m/>
    <s v=""/>
    <m/>
    <s v=""/>
    <m/>
    <m/>
    <m/>
    <m/>
    <m/>
    <s v=""/>
    <n v="0"/>
    <s v=""/>
    <n v="0"/>
    <s v=""/>
    <s v=""/>
    <s v=""/>
    <m/>
    <s v=""/>
    <s v=""/>
    <s v=""/>
  </r>
  <r>
    <x v="2"/>
    <n v="23"/>
    <m/>
    <x v="6"/>
    <x v="3"/>
    <m/>
    <m/>
    <m/>
    <s v=""/>
    <m/>
    <m/>
    <s v=""/>
    <m/>
    <s v=""/>
    <m/>
    <s v=""/>
    <m/>
    <s v=""/>
    <m/>
    <m/>
    <m/>
    <m/>
    <m/>
    <s v=""/>
    <n v="0"/>
    <s v=""/>
    <n v="0"/>
    <s v=""/>
    <s v=""/>
    <s v=""/>
    <m/>
    <s v=""/>
    <s v=""/>
    <s v=""/>
  </r>
  <r>
    <x v="2"/>
    <n v="24"/>
    <m/>
    <x v="6"/>
    <x v="3"/>
    <m/>
    <m/>
    <m/>
    <s v=""/>
    <m/>
    <m/>
    <s v=""/>
    <m/>
    <s v=""/>
    <m/>
    <s v=""/>
    <m/>
    <s v=""/>
    <m/>
    <m/>
    <m/>
    <m/>
    <m/>
    <s v=""/>
    <n v="0"/>
    <s v=""/>
    <n v="0"/>
    <s v=""/>
    <s v=""/>
    <s v=""/>
    <m/>
    <s v=""/>
    <s v=""/>
    <s v=""/>
  </r>
  <r>
    <x v="2"/>
    <n v="25"/>
    <m/>
    <x v="6"/>
    <x v="3"/>
    <m/>
    <m/>
    <m/>
    <s v=""/>
    <m/>
    <m/>
    <s v=""/>
    <m/>
    <s v=""/>
    <m/>
    <s v=""/>
    <m/>
    <s v=""/>
    <m/>
    <m/>
    <m/>
    <m/>
    <m/>
    <s v=""/>
    <n v="0"/>
    <s v=""/>
    <n v="0"/>
    <s v=""/>
    <s v=""/>
    <s v=""/>
    <m/>
    <s v=""/>
    <s v=""/>
    <s v=""/>
  </r>
  <r>
    <x v="2"/>
    <n v="26"/>
    <m/>
    <x v="6"/>
    <x v="3"/>
    <m/>
    <m/>
    <m/>
    <s v=""/>
    <m/>
    <m/>
    <s v=""/>
    <m/>
    <s v=""/>
    <m/>
    <s v=""/>
    <m/>
    <s v=""/>
    <m/>
    <m/>
    <m/>
    <m/>
    <m/>
    <s v=""/>
    <n v="0"/>
    <s v=""/>
    <n v="0"/>
    <s v=""/>
    <s v=""/>
    <s v=""/>
    <m/>
    <s v=""/>
    <s v=""/>
    <s v=""/>
  </r>
  <r>
    <x v="2"/>
    <n v="27"/>
    <m/>
    <x v="6"/>
    <x v="3"/>
    <m/>
    <m/>
    <m/>
    <s v=""/>
    <m/>
    <m/>
    <s v=""/>
    <m/>
    <s v=""/>
    <m/>
    <s v=""/>
    <m/>
    <s v=""/>
    <m/>
    <m/>
    <m/>
    <m/>
    <m/>
    <s v=""/>
    <n v="0"/>
    <s v=""/>
    <n v="0"/>
    <s v=""/>
    <s v=""/>
    <s v=""/>
    <m/>
    <s v=""/>
    <s v=""/>
    <s v=""/>
  </r>
  <r>
    <x v="2"/>
    <n v="28"/>
    <m/>
    <x v="6"/>
    <x v="3"/>
    <m/>
    <m/>
    <m/>
    <s v=""/>
    <m/>
    <m/>
    <s v=""/>
    <m/>
    <s v=""/>
    <m/>
    <s v=""/>
    <m/>
    <s v=""/>
    <m/>
    <m/>
    <m/>
    <m/>
    <m/>
    <s v=""/>
    <n v="0"/>
    <s v=""/>
    <n v="0"/>
    <s v=""/>
    <s v=""/>
    <s v=""/>
    <m/>
    <s v=""/>
    <s v=""/>
    <s v=""/>
  </r>
  <r>
    <x v="2"/>
    <n v="29"/>
    <m/>
    <x v="6"/>
    <x v="3"/>
    <m/>
    <m/>
    <m/>
    <s v=""/>
    <m/>
    <m/>
    <s v=""/>
    <m/>
    <s v=""/>
    <m/>
    <s v=""/>
    <m/>
    <s v=""/>
    <m/>
    <m/>
    <m/>
    <m/>
    <m/>
    <s v=""/>
    <n v="0"/>
    <s v=""/>
    <n v="0"/>
    <s v=""/>
    <s v=""/>
    <s v=""/>
    <m/>
    <s v=""/>
    <s v=""/>
    <s v=""/>
  </r>
  <r>
    <x v="2"/>
    <n v="30"/>
    <m/>
    <x v="6"/>
    <x v="3"/>
    <m/>
    <m/>
    <m/>
    <s v=""/>
    <m/>
    <m/>
    <s v=""/>
    <m/>
    <s v=""/>
    <m/>
    <s v=""/>
    <m/>
    <s v=""/>
    <m/>
    <m/>
    <m/>
    <m/>
    <m/>
    <s v=""/>
    <n v="0"/>
    <s v=""/>
    <n v="0"/>
    <s v=""/>
    <s v=""/>
    <s v=""/>
    <m/>
    <s v=""/>
    <s v=""/>
    <s v=""/>
  </r>
  <r>
    <x v="2"/>
    <n v="31"/>
    <m/>
    <x v="6"/>
    <x v="3"/>
    <m/>
    <m/>
    <m/>
    <s v=""/>
    <m/>
    <m/>
    <s v=""/>
    <m/>
    <s v=""/>
    <m/>
    <s v=""/>
    <m/>
    <s v=""/>
    <m/>
    <m/>
    <m/>
    <m/>
    <m/>
    <s v=""/>
    <n v="0"/>
    <s v=""/>
    <n v="0"/>
    <s v=""/>
    <s v=""/>
    <s v=""/>
    <m/>
    <s v=""/>
    <s v=""/>
    <s v=""/>
  </r>
  <r>
    <x v="2"/>
    <n v="32"/>
    <m/>
    <x v="6"/>
    <x v="3"/>
    <m/>
    <m/>
    <m/>
    <s v=""/>
    <m/>
    <m/>
    <s v=""/>
    <m/>
    <s v=""/>
    <m/>
    <s v=""/>
    <m/>
    <s v=""/>
    <m/>
    <m/>
    <m/>
    <m/>
    <m/>
    <s v=""/>
    <n v="0"/>
    <s v=""/>
    <n v="0"/>
    <s v=""/>
    <s v=""/>
    <s v=""/>
    <m/>
    <s v=""/>
    <s v=""/>
    <s v=""/>
  </r>
  <r>
    <x v="2"/>
    <n v="33"/>
    <m/>
    <x v="6"/>
    <x v="3"/>
    <m/>
    <m/>
    <m/>
    <s v=""/>
    <m/>
    <m/>
    <s v=""/>
    <m/>
    <s v=""/>
    <m/>
    <s v=""/>
    <m/>
    <s v=""/>
    <m/>
    <m/>
    <m/>
    <m/>
    <m/>
    <s v=""/>
    <n v="0"/>
    <s v=""/>
    <n v="0"/>
    <s v=""/>
    <s v=""/>
    <s v=""/>
    <m/>
    <s v=""/>
    <s v=""/>
    <s v=""/>
  </r>
  <r>
    <x v="2"/>
    <n v="34"/>
    <m/>
    <x v="6"/>
    <x v="3"/>
    <m/>
    <m/>
    <m/>
    <s v=""/>
    <m/>
    <m/>
    <s v=""/>
    <m/>
    <s v=""/>
    <m/>
    <s v=""/>
    <m/>
    <s v=""/>
    <m/>
    <m/>
    <m/>
    <m/>
    <m/>
    <s v=""/>
    <n v="0"/>
    <s v=""/>
    <n v="0"/>
    <s v=""/>
    <s v=""/>
    <s v=""/>
    <m/>
    <s v=""/>
    <s v=""/>
    <s v=""/>
  </r>
  <r>
    <x v="2"/>
    <n v="35"/>
    <m/>
    <x v="6"/>
    <x v="3"/>
    <m/>
    <m/>
    <m/>
    <s v=""/>
    <m/>
    <m/>
    <s v=""/>
    <m/>
    <s v=""/>
    <m/>
    <s v=""/>
    <m/>
    <s v=""/>
    <m/>
    <m/>
    <m/>
    <m/>
    <m/>
    <s v=""/>
    <n v="0"/>
    <s v=""/>
    <n v="0"/>
    <s v=""/>
    <s v=""/>
    <s v=""/>
    <m/>
    <s v=""/>
    <s v=""/>
    <s v=""/>
  </r>
  <r>
    <x v="2"/>
    <n v="36"/>
    <m/>
    <x v="6"/>
    <x v="3"/>
    <m/>
    <m/>
    <m/>
    <s v=""/>
    <m/>
    <m/>
    <s v=""/>
    <m/>
    <s v=""/>
    <m/>
    <s v=""/>
    <m/>
    <s v=""/>
    <m/>
    <m/>
    <m/>
    <m/>
    <m/>
    <s v=""/>
    <n v="0"/>
    <s v=""/>
    <n v="0"/>
    <s v=""/>
    <s v=""/>
    <s v=""/>
    <m/>
    <s v=""/>
    <s v=""/>
    <s v=""/>
  </r>
  <r>
    <x v="2"/>
    <n v="37"/>
    <m/>
    <x v="6"/>
    <x v="3"/>
    <m/>
    <m/>
    <m/>
    <s v=""/>
    <m/>
    <m/>
    <s v=""/>
    <m/>
    <s v=""/>
    <m/>
    <s v=""/>
    <m/>
    <s v=""/>
    <m/>
    <m/>
    <m/>
    <m/>
    <m/>
    <s v=""/>
    <n v="0"/>
    <s v=""/>
    <n v="0"/>
    <s v=""/>
    <s v=""/>
    <s v=""/>
    <m/>
    <s v=""/>
    <s v=""/>
    <s v=""/>
  </r>
  <r>
    <x v="2"/>
    <n v="38"/>
    <m/>
    <x v="6"/>
    <x v="3"/>
    <m/>
    <m/>
    <m/>
    <s v=""/>
    <m/>
    <m/>
    <s v=""/>
    <m/>
    <s v=""/>
    <m/>
    <s v=""/>
    <m/>
    <s v=""/>
    <m/>
    <m/>
    <m/>
    <m/>
    <m/>
    <s v=""/>
    <n v="0"/>
    <s v=""/>
    <n v="0"/>
    <s v=""/>
    <s v=""/>
    <s v=""/>
    <m/>
    <s v=""/>
    <s v=""/>
    <s v=""/>
  </r>
  <r>
    <x v="2"/>
    <n v="39"/>
    <m/>
    <x v="6"/>
    <x v="3"/>
    <m/>
    <m/>
    <m/>
    <s v=""/>
    <m/>
    <m/>
    <s v=""/>
    <m/>
    <s v=""/>
    <m/>
    <s v=""/>
    <m/>
    <s v=""/>
    <m/>
    <m/>
    <m/>
    <m/>
    <m/>
    <s v=""/>
    <n v="0"/>
    <s v=""/>
    <n v="0"/>
    <s v=""/>
    <s v=""/>
    <s v=""/>
    <m/>
    <s v=""/>
    <s v=""/>
    <s v=""/>
  </r>
  <r>
    <x v="2"/>
    <n v="40"/>
    <m/>
    <x v="6"/>
    <x v="3"/>
    <m/>
    <m/>
    <m/>
    <s v=""/>
    <m/>
    <m/>
    <s v=""/>
    <m/>
    <s v=""/>
    <m/>
    <s v=""/>
    <m/>
    <s v=""/>
    <m/>
    <m/>
    <m/>
    <m/>
    <m/>
    <s v=""/>
    <n v="0"/>
    <s v=""/>
    <n v="0"/>
    <s v=""/>
    <s v=""/>
    <s v=""/>
    <m/>
    <s v=""/>
    <s v=""/>
    <s v=""/>
  </r>
  <r>
    <x v="2"/>
    <n v="41"/>
    <m/>
    <x v="6"/>
    <x v="3"/>
    <m/>
    <m/>
    <m/>
    <s v=""/>
    <m/>
    <m/>
    <s v=""/>
    <m/>
    <s v=""/>
    <m/>
    <s v=""/>
    <m/>
    <s v=""/>
    <m/>
    <m/>
    <m/>
    <m/>
    <m/>
    <s v=""/>
    <n v="0"/>
    <s v=""/>
    <n v="0"/>
    <s v=""/>
    <s v=""/>
    <s v=""/>
    <m/>
    <s v=""/>
    <s v=""/>
    <s v=""/>
  </r>
  <r>
    <x v="2"/>
    <n v="42"/>
    <m/>
    <x v="6"/>
    <x v="3"/>
    <m/>
    <m/>
    <m/>
    <s v=""/>
    <m/>
    <m/>
    <s v=""/>
    <m/>
    <s v=""/>
    <m/>
    <s v=""/>
    <m/>
    <s v=""/>
    <m/>
    <m/>
    <m/>
    <m/>
    <m/>
    <s v=""/>
    <n v="0"/>
    <s v=""/>
    <n v="0"/>
    <s v=""/>
    <s v=""/>
    <s v=""/>
    <m/>
    <s v=""/>
    <s v=""/>
    <s v=""/>
  </r>
  <r>
    <x v="2"/>
    <n v="43"/>
    <m/>
    <x v="6"/>
    <x v="3"/>
    <m/>
    <m/>
    <m/>
    <s v=""/>
    <m/>
    <m/>
    <s v=""/>
    <m/>
    <s v=""/>
    <m/>
    <s v=""/>
    <m/>
    <s v=""/>
    <m/>
    <m/>
    <m/>
    <m/>
    <m/>
    <s v=""/>
    <n v="0"/>
    <s v=""/>
    <n v="0"/>
    <s v=""/>
    <s v=""/>
    <s v=""/>
    <m/>
    <s v=""/>
    <s v=""/>
    <s v=""/>
  </r>
  <r>
    <x v="2"/>
    <n v="44"/>
    <m/>
    <x v="6"/>
    <x v="3"/>
    <m/>
    <m/>
    <m/>
    <s v=""/>
    <m/>
    <m/>
    <s v=""/>
    <m/>
    <s v=""/>
    <m/>
    <s v=""/>
    <m/>
    <s v=""/>
    <m/>
    <m/>
    <m/>
    <m/>
    <m/>
    <s v=""/>
    <n v="0"/>
    <s v=""/>
    <n v="0"/>
    <s v=""/>
    <s v=""/>
    <s v=""/>
    <m/>
    <s v=""/>
    <s v=""/>
    <s v=""/>
  </r>
  <r>
    <x v="2"/>
    <n v="45"/>
    <m/>
    <x v="6"/>
    <x v="3"/>
    <m/>
    <m/>
    <m/>
    <s v=""/>
    <m/>
    <m/>
    <s v=""/>
    <m/>
    <s v=""/>
    <m/>
    <s v=""/>
    <m/>
    <s v=""/>
    <m/>
    <m/>
    <m/>
    <m/>
    <m/>
    <s v=""/>
    <n v="0"/>
    <s v=""/>
    <n v="0"/>
    <s v=""/>
    <s v=""/>
    <s v=""/>
    <m/>
    <s v=""/>
    <s v=""/>
    <s v=""/>
  </r>
  <r>
    <x v="2"/>
    <n v="46"/>
    <m/>
    <x v="6"/>
    <x v="3"/>
    <m/>
    <m/>
    <m/>
    <s v=""/>
    <m/>
    <m/>
    <s v=""/>
    <m/>
    <s v=""/>
    <m/>
    <s v=""/>
    <m/>
    <s v=""/>
    <m/>
    <m/>
    <m/>
    <m/>
    <m/>
    <s v=""/>
    <n v="0"/>
    <s v=""/>
    <n v="0"/>
    <s v=""/>
    <s v=""/>
    <s v=""/>
    <m/>
    <s v=""/>
    <s v=""/>
    <s v=""/>
  </r>
  <r>
    <x v="2"/>
    <n v="47"/>
    <m/>
    <x v="6"/>
    <x v="3"/>
    <m/>
    <m/>
    <m/>
    <s v=""/>
    <m/>
    <m/>
    <s v=""/>
    <m/>
    <s v=""/>
    <m/>
    <s v=""/>
    <m/>
    <s v=""/>
    <m/>
    <m/>
    <m/>
    <m/>
    <m/>
    <s v=""/>
    <n v="0"/>
    <s v=""/>
    <n v="0"/>
    <s v=""/>
    <s v=""/>
    <s v=""/>
    <m/>
    <s v=""/>
    <s v=""/>
    <s v=""/>
  </r>
  <r>
    <x v="2"/>
    <n v="48"/>
    <m/>
    <x v="6"/>
    <x v="3"/>
    <m/>
    <m/>
    <m/>
    <s v=""/>
    <m/>
    <m/>
    <s v=""/>
    <m/>
    <s v=""/>
    <m/>
    <s v=""/>
    <m/>
    <s v=""/>
    <m/>
    <m/>
    <m/>
    <m/>
    <m/>
    <s v=""/>
    <n v="0"/>
    <s v=""/>
    <n v="0"/>
    <s v=""/>
    <s v=""/>
    <s v=""/>
    <m/>
    <s v=""/>
    <s v=""/>
    <s v=""/>
  </r>
  <r>
    <x v="2"/>
    <n v="49"/>
    <m/>
    <x v="6"/>
    <x v="3"/>
    <m/>
    <m/>
    <m/>
    <s v=""/>
    <m/>
    <m/>
    <s v=""/>
    <m/>
    <s v=""/>
    <m/>
    <s v=""/>
    <m/>
    <s v=""/>
    <m/>
    <m/>
    <m/>
    <m/>
    <m/>
    <s v=""/>
    <n v="0"/>
    <s v=""/>
    <n v="0"/>
    <s v=""/>
    <s v=""/>
    <s v=""/>
    <m/>
    <s v=""/>
    <s v=""/>
    <s v=""/>
  </r>
  <r>
    <x v="2"/>
    <n v="50"/>
    <m/>
    <x v="6"/>
    <x v="3"/>
    <m/>
    <m/>
    <m/>
    <s v=""/>
    <m/>
    <m/>
    <s v=""/>
    <m/>
    <s v=""/>
    <m/>
    <s v=""/>
    <m/>
    <s v=""/>
    <m/>
    <m/>
    <m/>
    <m/>
    <m/>
    <s v=""/>
    <n v="0"/>
    <s v=""/>
    <n v="0"/>
    <s v=""/>
    <s v=""/>
    <s v=""/>
    <m/>
    <s v=""/>
    <s v=""/>
    <s v=""/>
  </r>
  <r>
    <x v="2"/>
    <n v="51"/>
    <m/>
    <x v="6"/>
    <x v="3"/>
    <m/>
    <m/>
    <m/>
    <s v=""/>
    <m/>
    <m/>
    <s v=""/>
    <m/>
    <s v=""/>
    <m/>
    <s v=""/>
    <m/>
    <s v=""/>
    <m/>
    <m/>
    <m/>
    <m/>
    <m/>
    <s v=""/>
    <n v="0"/>
    <s v=""/>
    <n v="0"/>
    <s v=""/>
    <s v=""/>
    <s v=""/>
    <m/>
    <s v=""/>
    <s v=""/>
    <s v=""/>
  </r>
  <r>
    <x v="2"/>
    <n v="52"/>
    <m/>
    <x v="6"/>
    <x v="3"/>
    <m/>
    <m/>
    <m/>
    <s v=""/>
    <m/>
    <m/>
    <s v=""/>
    <m/>
    <s v=""/>
    <m/>
    <s v=""/>
    <m/>
    <s v=""/>
    <m/>
    <m/>
    <m/>
    <m/>
    <m/>
    <s v=""/>
    <n v="0"/>
    <s v=""/>
    <n v="0"/>
    <s v=""/>
    <s v=""/>
    <s v=""/>
    <m/>
    <s v=""/>
    <s v=""/>
    <s v=""/>
  </r>
  <r>
    <x v="2"/>
    <n v="53"/>
    <m/>
    <x v="6"/>
    <x v="3"/>
    <m/>
    <m/>
    <m/>
    <s v=""/>
    <m/>
    <m/>
    <s v=""/>
    <m/>
    <s v=""/>
    <m/>
    <s v=""/>
    <m/>
    <s v=""/>
    <m/>
    <m/>
    <m/>
    <m/>
    <m/>
    <s v=""/>
    <n v="0"/>
    <s v=""/>
    <n v="0"/>
    <s v=""/>
    <s v=""/>
    <s v=""/>
    <m/>
    <s v=""/>
    <s v=""/>
    <s v=""/>
  </r>
  <r>
    <x v="2"/>
    <n v="54"/>
    <m/>
    <x v="6"/>
    <x v="3"/>
    <m/>
    <m/>
    <m/>
    <s v=""/>
    <m/>
    <m/>
    <s v=""/>
    <m/>
    <s v=""/>
    <m/>
    <s v=""/>
    <m/>
    <s v=""/>
    <m/>
    <m/>
    <m/>
    <m/>
    <m/>
    <s v=""/>
    <n v="0"/>
    <s v=""/>
    <n v="0"/>
    <s v=""/>
    <s v=""/>
    <s v=""/>
    <m/>
    <s v=""/>
    <s v=""/>
    <s v=""/>
  </r>
  <r>
    <x v="2"/>
    <n v="55"/>
    <m/>
    <x v="6"/>
    <x v="3"/>
    <m/>
    <m/>
    <m/>
    <s v=""/>
    <m/>
    <m/>
    <s v=""/>
    <m/>
    <s v=""/>
    <m/>
    <s v=""/>
    <m/>
    <s v=""/>
    <m/>
    <m/>
    <m/>
    <m/>
    <m/>
    <s v=""/>
    <n v="0"/>
    <s v=""/>
    <n v="0"/>
    <s v=""/>
    <s v=""/>
    <s v=""/>
    <m/>
    <s v=""/>
    <s v=""/>
    <s v=""/>
  </r>
  <r>
    <x v="2"/>
    <n v="56"/>
    <m/>
    <x v="6"/>
    <x v="3"/>
    <m/>
    <m/>
    <m/>
    <s v=""/>
    <m/>
    <m/>
    <s v=""/>
    <m/>
    <s v=""/>
    <m/>
    <s v=""/>
    <m/>
    <s v=""/>
    <m/>
    <m/>
    <m/>
    <m/>
    <m/>
    <s v=""/>
    <n v="0"/>
    <s v=""/>
    <n v="0"/>
    <s v=""/>
    <s v=""/>
    <s v=""/>
    <m/>
    <s v=""/>
    <s v=""/>
    <s v=""/>
  </r>
  <r>
    <x v="2"/>
    <n v="57"/>
    <m/>
    <x v="6"/>
    <x v="3"/>
    <m/>
    <m/>
    <m/>
    <s v=""/>
    <m/>
    <m/>
    <s v=""/>
    <m/>
    <s v=""/>
    <m/>
    <s v=""/>
    <m/>
    <s v=""/>
    <m/>
    <m/>
    <m/>
    <m/>
    <m/>
    <s v=""/>
    <n v="0"/>
    <s v=""/>
    <n v="0"/>
    <s v=""/>
    <s v=""/>
    <s v=""/>
    <m/>
    <s v=""/>
    <s v=""/>
    <s v=""/>
  </r>
  <r>
    <x v="2"/>
    <n v="58"/>
    <m/>
    <x v="6"/>
    <x v="3"/>
    <m/>
    <m/>
    <m/>
    <s v=""/>
    <m/>
    <m/>
    <s v=""/>
    <m/>
    <s v=""/>
    <m/>
    <s v=""/>
    <m/>
    <s v=""/>
    <m/>
    <m/>
    <m/>
    <m/>
    <m/>
    <s v=""/>
    <n v="0"/>
    <s v=""/>
    <n v="0"/>
    <s v=""/>
    <s v=""/>
    <s v=""/>
    <m/>
    <s v=""/>
    <s v=""/>
    <s v=""/>
  </r>
  <r>
    <x v="2"/>
    <n v="59"/>
    <m/>
    <x v="6"/>
    <x v="3"/>
    <m/>
    <m/>
    <m/>
    <s v=""/>
    <m/>
    <m/>
    <s v=""/>
    <m/>
    <s v=""/>
    <m/>
    <s v=""/>
    <m/>
    <s v=""/>
    <m/>
    <m/>
    <m/>
    <m/>
    <m/>
    <s v=""/>
    <n v="0"/>
    <s v=""/>
    <n v="0"/>
    <s v=""/>
    <s v=""/>
    <s v=""/>
    <m/>
    <s v=""/>
    <s v=""/>
    <s v=""/>
  </r>
  <r>
    <x v="2"/>
    <n v="60"/>
    <m/>
    <x v="6"/>
    <x v="3"/>
    <m/>
    <m/>
    <m/>
    <s v=""/>
    <m/>
    <m/>
    <s v=""/>
    <m/>
    <s v=""/>
    <m/>
    <s v=""/>
    <m/>
    <s v=""/>
    <m/>
    <m/>
    <m/>
    <m/>
    <m/>
    <s v=""/>
    <n v="0"/>
    <s v=""/>
    <n v="0"/>
    <s v=""/>
    <s v=""/>
    <s v=""/>
    <m/>
    <s v=""/>
    <s v=""/>
    <s v=""/>
  </r>
  <r>
    <x v="2"/>
    <n v="61"/>
    <m/>
    <x v="6"/>
    <x v="3"/>
    <m/>
    <m/>
    <m/>
    <s v=""/>
    <m/>
    <m/>
    <s v=""/>
    <m/>
    <s v=""/>
    <m/>
    <s v=""/>
    <m/>
    <s v=""/>
    <m/>
    <m/>
    <m/>
    <m/>
    <m/>
    <s v=""/>
    <n v="0"/>
    <s v=""/>
    <n v="0"/>
    <s v=""/>
    <s v=""/>
    <s v=""/>
    <m/>
    <s v=""/>
    <s v=""/>
    <s v=""/>
  </r>
  <r>
    <x v="2"/>
    <n v="62"/>
    <m/>
    <x v="6"/>
    <x v="3"/>
    <m/>
    <m/>
    <m/>
    <s v=""/>
    <m/>
    <m/>
    <s v=""/>
    <m/>
    <s v=""/>
    <m/>
    <s v=""/>
    <m/>
    <s v=""/>
    <m/>
    <m/>
    <m/>
    <m/>
    <m/>
    <s v=""/>
    <n v="0"/>
    <s v=""/>
    <n v="0"/>
    <s v=""/>
    <s v=""/>
    <s v=""/>
    <m/>
    <s v=""/>
    <s v=""/>
    <s v=""/>
  </r>
  <r>
    <x v="2"/>
    <n v="63"/>
    <m/>
    <x v="6"/>
    <x v="3"/>
    <m/>
    <m/>
    <m/>
    <s v=""/>
    <m/>
    <m/>
    <s v=""/>
    <m/>
    <s v=""/>
    <m/>
    <s v=""/>
    <m/>
    <s v=""/>
    <m/>
    <m/>
    <m/>
    <m/>
    <m/>
    <s v=""/>
    <n v="0"/>
    <s v=""/>
    <n v="0"/>
    <s v=""/>
    <s v=""/>
    <s v=""/>
    <m/>
    <s v=""/>
    <s v=""/>
    <s v=""/>
  </r>
  <r>
    <x v="2"/>
    <n v="64"/>
    <m/>
    <x v="6"/>
    <x v="3"/>
    <m/>
    <m/>
    <m/>
    <s v=""/>
    <m/>
    <m/>
    <s v=""/>
    <m/>
    <s v=""/>
    <m/>
    <s v=""/>
    <m/>
    <s v=""/>
    <m/>
    <m/>
    <m/>
    <m/>
    <m/>
    <s v=""/>
    <n v="0"/>
    <s v=""/>
    <n v="0"/>
    <s v=""/>
    <s v=""/>
    <s v=""/>
    <m/>
    <s v=""/>
    <s v=""/>
    <s v=""/>
  </r>
  <r>
    <x v="2"/>
    <n v="65"/>
    <m/>
    <x v="6"/>
    <x v="3"/>
    <m/>
    <m/>
    <m/>
    <s v=""/>
    <m/>
    <m/>
    <s v=""/>
    <m/>
    <s v=""/>
    <m/>
    <s v=""/>
    <m/>
    <s v=""/>
    <m/>
    <m/>
    <m/>
    <m/>
    <m/>
    <s v=""/>
    <n v="0"/>
    <s v=""/>
    <n v="0"/>
    <s v=""/>
    <s v=""/>
    <s v=""/>
    <m/>
    <s v=""/>
    <s v=""/>
    <s v=""/>
  </r>
  <r>
    <x v="2"/>
    <n v="66"/>
    <m/>
    <x v="6"/>
    <x v="3"/>
    <m/>
    <m/>
    <m/>
    <s v=""/>
    <m/>
    <m/>
    <s v=""/>
    <m/>
    <s v=""/>
    <m/>
    <s v=""/>
    <m/>
    <s v=""/>
    <m/>
    <m/>
    <m/>
    <m/>
    <m/>
    <s v=""/>
    <n v="0"/>
    <s v=""/>
    <n v="0"/>
    <s v=""/>
    <s v=""/>
    <s v=""/>
    <m/>
    <s v=""/>
    <s v=""/>
    <s v=""/>
  </r>
  <r>
    <x v="2"/>
    <n v="67"/>
    <m/>
    <x v="6"/>
    <x v="3"/>
    <m/>
    <m/>
    <m/>
    <s v=""/>
    <m/>
    <m/>
    <s v=""/>
    <m/>
    <s v=""/>
    <m/>
    <s v=""/>
    <m/>
    <s v=""/>
    <m/>
    <m/>
    <m/>
    <m/>
    <m/>
    <s v=""/>
    <n v="0"/>
    <s v=""/>
    <n v="0"/>
    <s v=""/>
    <s v=""/>
    <s v=""/>
    <m/>
    <s v=""/>
    <s v=""/>
    <s v=""/>
  </r>
  <r>
    <x v="2"/>
    <n v="68"/>
    <m/>
    <x v="6"/>
    <x v="3"/>
    <m/>
    <m/>
    <m/>
    <s v=""/>
    <m/>
    <m/>
    <s v=""/>
    <m/>
    <s v=""/>
    <m/>
    <s v=""/>
    <m/>
    <s v=""/>
    <m/>
    <m/>
    <m/>
    <m/>
    <m/>
    <s v=""/>
    <n v="0"/>
    <s v=""/>
    <n v="0"/>
    <s v=""/>
    <s v=""/>
    <s v=""/>
    <m/>
    <s v=""/>
    <s v=""/>
    <s v=""/>
  </r>
  <r>
    <x v="2"/>
    <n v="69"/>
    <m/>
    <x v="6"/>
    <x v="3"/>
    <m/>
    <m/>
    <m/>
    <s v=""/>
    <m/>
    <m/>
    <s v=""/>
    <m/>
    <s v=""/>
    <m/>
    <s v=""/>
    <m/>
    <s v=""/>
    <m/>
    <m/>
    <m/>
    <m/>
    <m/>
    <s v=""/>
    <n v="0"/>
    <s v=""/>
    <n v="0"/>
    <s v=""/>
    <s v=""/>
    <s v=""/>
    <m/>
    <s v=""/>
    <s v=""/>
    <s v=""/>
  </r>
  <r>
    <x v="2"/>
    <n v="70"/>
    <m/>
    <x v="6"/>
    <x v="3"/>
    <m/>
    <m/>
    <m/>
    <s v=""/>
    <m/>
    <m/>
    <s v=""/>
    <m/>
    <s v=""/>
    <m/>
    <s v=""/>
    <m/>
    <s v=""/>
    <m/>
    <m/>
    <m/>
    <m/>
    <m/>
    <s v=""/>
    <n v="0"/>
    <s v=""/>
    <n v="0"/>
    <s v=""/>
    <s v=""/>
    <s v=""/>
    <m/>
    <s v=""/>
    <s v=""/>
    <s v=""/>
  </r>
  <r>
    <x v="2"/>
    <n v="71"/>
    <m/>
    <x v="6"/>
    <x v="3"/>
    <m/>
    <m/>
    <m/>
    <s v=""/>
    <m/>
    <m/>
    <s v=""/>
    <m/>
    <s v=""/>
    <m/>
    <s v=""/>
    <m/>
    <s v=""/>
    <m/>
    <m/>
    <m/>
    <m/>
    <m/>
    <s v=""/>
    <n v="0"/>
    <s v=""/>
    <n v="0"/>
    <s v=""/>
    <s v=""/>
    <s v=""/>
    <m/>
    <s v=""/>
    <s v=""/>
    <s v=""/>
  </r>
  <r>
    <x v="2"/>
    <n v="72"/>
    <m/>
    <x v="6"/>
    <x v="3"/>
    <m/>
    <m/>
    <m/>
    <s v=""/>
    <m/>
    <m/>
    <s v=""/>
    <m/>
    <s v=""/>
    <m/>
    <s v=""/>
    <m/>
    <s v=""/>
    <m/>
    <m/>
    <m/>
    <m/>
    <m/>
    <s v=""/>
    <n v="0"/>
    <s v=""/>
    <n v="0"/>
    <s v=""/>
    <s v=""/>
    <s v=""/>
    <m/>
    <s v=""/>
    <s v=""/>
    <s v=""/>
  </r>
  <r>
    <x v="2"/>
    <n v="73"/>
    <m/>
    <x v="6"/>
    <x v="3"/>
    <m/>
    <m/>
    <m/>
    <s v=""/>
    <m/>
    <m/>
    <s v=""/>
    <m/>
    <s v=""/>
    <m/>
    <s v=""/>
    <m/>
    <s v=""/>
    <m/>
    <m/>
    <m/>
    <m/>
    <m/>
    <s v=""/>
    <n v="0"/>
    <s v=""/>
    <n v="0"/>
    <s v=""/>
    <s v=""/>
    <s v=""/>
    <m/>
    <s v=""/>
    <s v=""/>
    <s v=""/>
  </r>
  <r>
    <x v="2"/>
    <n v="74"/>
    <m/>
    <x v="6"/>
    <x v="3"/>
    <m/>
    <m/>
    <m/>
    <s v=""/>
    <m/>
    <m/>
    <s v=""/>
    <m/>
    <s v=""/>
    <m/>
    <s v=""/>
    <m/>
    <s v=""/>
    <m/>
    <m/>
    <m/>
    <m/>
    <m/>
    <s v=""/>
    <n v="0"/>
    <s v=""/>
    <n v="0"/>
    <s v=""/>
    <s v=""/>
    <s v=""/>
    <m/>
    <s v=""/>
    <s v=""/>
    <s v=""/>
  </r>
  <r>
    <x v="2"/>
    <n v="75"/>
    <m/>
    <x v="6"/>
    <x v="3"/>
    <m/>
    <m/>
    <m/>
    <s v=""/>
    <m/>
    <m/>
    <s v=""/>
    <m/>
    <s v=""/>
    <m/>
    <s v=""/>
    <m/>
    <s v=""/>
    <m/>
    <m/>
    <m/>
    <m/>
    <m/>
    <s v=""/>
    <n v="0"/>
    <s v=""/>
    <n v="0"/>
    <s v=""/>
    <s v=""/>
    <s v=""/>
    <m/>
    <s v=""/>
    <s v=""/>
    <s v=""/>
  </r>
  <r>
    <x v="2"/>
    <n v="76"/>
    <m/>
    <x v="6"/>
    <x v="3"/>
    <m/>
    <m/>
    <m/>
    <s v=""/>
    <m/>
    <m/>
    <s v=""/>
    <m/>
    <s v=""/>
    <m/>
    <s v=""/>
    <m/>
    <s v=""/>
    <m/>
    <m/>
    <m/>
    <m/>
    <m/>
    <s v=""/>
    <n v="0"/>
    <s v=""/>
    <n v="0"/>
    <s v=""/>
    <s v=""/>
    <s v=""/>
    <m/>
    <s v=""/>
    <s v=""/>
    <s v=""/>
  </r>
  <r>
    <x v="2"/>
    <n v="77"/>
    <m/>
    <x v="6"/>
    <x v="3"/>
    <m/>
    <m/>
    <m/>
    <s v=""/>
    <m/>
    <m/>
    <s v=""/>
    <m/>
    <s v=""/>
    <m/>
    <s v=""/>
    <m/>
    <s v=""/>
    <m/>
    <m/>
    <m/>
    <m/>
    <m/>
    <s v=""/>
    <n v="0"/>
    <s v=""/>
    <n v="0"/>
    <s v=""/>
    <s v=""/>
    <s v=""/>
    <m/>
    <s v=""/>
    <s v=""/>
    <s v=""/>
  </r>
  <r>
    <x v="2"/>
    <n v="78"/>
    <m/>
    <x v="6"/>
    <x v="3"/>
    <m/>
    <m/>
    <m/>
    <s v=""/>
    <m/>
    <m/>
    <s v=""/>
    <m/>
    <s v=""/>
    <m/>
    <s v=""/>
    <m/>
    <s v=""/>
    <m/>
    <m/>
    <m/>
    <m/>
    <m/>
    <s v=""/>
    <n v="0"/>
    <s v=""/>
    <n v="0"/>
    <s v=""/>
    <s v=""/>
    <s v=""/>
    <m/>
    <s v=""/>
    <s v=""/>
    <s v=""/>
  </r>
  <r>
    <x v="2"/>
    <n v="79"/>
    <m/>
    <x v="6"/>
    <x v="3"/>
    <m/>
    <m/>
    <m/>
    <s v=""/>
    <m/>
    <m/>
    <s v=""/>
    <m/>
    <s v=""/>
    <m/>
    <s v=""/>
    <m/>
    <s v=""/>
    <m/>
    <m/>
    <m/>
    <m/>
    <m/>
    <s v=""/>
    <n v="0"/>
    <s v=""/>
    <n v="0"/>
    <s v=""/>
    <s v=""/>
    <s v=""/>
    <m/>
    <s v=""/>
    <s v=""/>
    <s v=""/>
  </r>
  <r>
    <x v="2"/>
    <n v="80"/>
    <m/>
    <x v="6"/>
    <x v="3"/>
    <m/>
    <m/>
    <m/>
    <s v=""/>
    <m/>
    <m/>
    <s v=""/>
    <m/>
    <s v=""/>
    <m/>
    <s v=""/>
    <m/>
    <s v=""/>
    <m/>
    <m/>
    <m/>
    <m/>
    <m/>
    <s v=""/>
    <n v="0"/>
    <s v=""/>
    <n v="0"/>
    <s v=""/>
    <s v=""/>
    <s v=""/>
    <m/>
    <s v=""/>
    <s v=""/>
    <s v=""/>
  </r>
  <r>
    <x v="2"/>
    <n v="81"/>
    <m/>
    <x v="6"/>
    <x v="3"/>
    <m/>
    <m/>
    <m/>
    <s v=""/>
    <m/>
    <m/>
    <s v=""/>
    <m/>
    <s v=""/>
    <m/>
    <s v=""/>
    <m/>
    <s v=""/>
    <m/>
    <m/>
    <m/>
    <m/>
    <m/>
    <s v=""/>
    <n v="0"/>
    <s v=""/>
    <n v="0"/>
    <s v=""/>
    <s v=""/>
    <s v=""/>
    <m/>
    <s v=""/>
    <s v=""/>
    <s v=""/>
  </r>
  <r>
    <x v="2"/>
    <n v="82"/>
    <m/>
    <x v="6"/>
    <x v="3"/>
    <m/>
    <m/>
    <m/>
    <s v=""/>
    <m/>
    <m/>
    <s v=""/>
    <m/>
    <s v=""/>
    <m/>
    <s v=""/>
    <m/>
    <s v=""/>
    <m/>
    <m/>
    <m/>
    <m/>
    <m/>
    <s v=""/>
    <n v="0"/>
    <s v=""/>
    <n v="0"/>
    <s v=""/>
    <s v=""/>
    <s v=""/>
    <m/>
    <s v=""/>
    <s v=""/>
    <s v=""/>
  </r>
  <r>
    <x v="2"/>
    <n v="83"/>
    <m/>
    <x v="6"/>
    <x v="3"/>
    <m/>
    <m/>
    <m/>
    <s v=""/>
    <m/>
    <m/>
    <s v=""/>
    <m/>
    <s v=""/>
    <m/>
    <s v=""/>
    <m/>
    <s v=""/>
    <m/>
    <m/>
    <m/>
    <m/>
    <m/>
    <s v=""/>
    <n v="0"/>
    <s v=""/>
    <n v="0"/>
    <s v=""/>
    <s v=""/>
    <s v=""/>
    <m/>
    <s v=""/>
    <s v=""/>
    <s v=""/>
  </r>
  <r>
    <x v="2"/>
    <n v="84"/>
    <m/>
    <x v="6"/>
    <x v="3"/>
    <m/>
    <m/>
    <m/>
    <s v=""/>
    <m/>
    <m/>
    <s v=""/>
    <m/>
    <s v=""/>
    <m/>
    <s v=""/>
    <m/>
    <s v=""/>
    <m/>
    <m/>
    <m/>
    <m/>
    <m/>
    <s v=""/>
    <n v="0"/>
    <s v=""/>
    <n v="0"/>
    <s v=""/>
    <s v=""/>
    <s v=""/>
    <m/>
    <s v=""/>
    <s v=""/>
    <s v=""/>
  </r>
  <r>
    <x v="2"/>
    <n v="85"/>
    <m/>
    <x v="6"/>
    <x v="3"/>
    <m/>
    <m/>
    <m/>
    <s v=""/>
    <m/>
    <m/>
    <s v=""/>
    <m/>
    <s v=""/>
    <m/>
    <s v=""/>
    <m/>
    <s v=""/>
    <m/>
    <m/>
    <m/>
    <m/>
    <m/>
    <s v=""/>
    <n v="0"/>
    <s v=""/>
    <n v="0"/>
    <s v=""/>
    <s v=""/>
    <s v=""/>
    <m/>
    <s v=""/>
    <s v=""/>
    <s v=""/>
  </r>
  <r>
    <x v="2"/>
    <n v="86"/>
    <m/>
    <x v="6"/>
    <x v="3"/>
    <m/>
    <m/>
    <m/>
    <s v=""/>
    <m/>
    <m/>
    <s v=""/>
    <m/>
    <s v=""/>
    <m/>
    <s v=""/>
    <m/>
    <s v=""/>
    <m/>
    <m/>
    <m/>
    <m/>
    <m/>
    <s v=""/>
    <n v="0"/>
    <s v=""/>
    <n v="0"/>
    <s v=""/>
    <s v=""/>
    <s v=""/>
    <m/>
    <s v=""/>
    <s v=""/>
    <s v=""/>
  </r>
  <r>
    <x v="2"/>
    <n v="87"/>
    <m/>
    <x v="6"/>
    <x v="3"/>
    <m/>
    <m/>
    <m/>
    <s v=""/>
    <m/>
    <m/>
    <s v=""/>
    <m/>
    <s v=""/>
    <m/>
    <s v=""/>
    <m/>
    <s v=""/>
    <m/>
    <m/>
    <m/>
    <m/>
    <m/>
    <s v=""/>
    <n v="0"/>
    <s v=""/>
    <n v="0"/>
    <s v=""/>
    <s v=""/>
    <s v=""/>
    <m/>
    <s v=""/>
    <s v=""/>
    <s v=""/>
  </r>
  <r>
    <x v="2"/>
    <n v="88"/>
    <m/>
    <x v="6"/>
    <x v="3"/>
    <m/>
    <m/>
    <m/>
    <s v=""/>
    <m/>
    <m/>
    <s v=""/>
    <m/>
    <s v=""/>
    <m/>
    <s v=""/>
    <m/>
    <s v=""/>
    <m/>
    <m/>
    <m/>
    <m/>
    <m/>
    <s v=""/>
    <n v="0"/>
    <s v=""/>
    <n v="0"/>
    <s v=""/>
    <s v=""/>
    <s v=""/>
    <m/>
    <s v=""/>
    <s v=""/>
    <s v=""/>
  </r>
  <r>
    <x v="2"/>
    <n v="89"/>
    <m/>
    <x v="6"/>
    <x v="3"/>
    <m/>
    <m/>
    <m/>
    <s v=""/>
    <m/>
    <m/>
    <s v=""/>
    <m/>
    <s v=""/>
    <m/>
    <s v=""/>
    <m/>
    <s v=""/>
    <m/>
    <m/>
    <m/>
    <m/>
    <m/>
    <s v=""/>
    <n v="0"/>
    <s v=""/>
    <n v="0"/>
    <s v=""/>
    <s v=""/>
    <s v=""/>
    <m/>
    <s v=""/>
    <s v=""/>
    <s v=""/>
  </r>
  <r>
    <x v="2"/>
    <n v="90"/>
    <m/>
    <x v="6"/>
    <x v="3"/>
    <m/>
    <m/>
    <m/>
    <s v=""/>
    <m/>
    <m/>
    <s v=""/>
    <m/>
    <s v=""/>
    <m/>
    <s v=""/>
    <m/>
    <s v=""/>
    <m/>
    <m/>
    <m/>
    <m/>
    <m/>
    <s v=""/>
    <n v="0"/>
    <s v=""/>
    <n v="0"/>
    <s v=""/>
    <s v=""/>
    <s v=""/>
    <m/>
    <s v=""/>
    <s v=""/>
    <s v=""/>
  </r>
  <r>
    <x v="2"/>
    <n v="91"/>
    <m/>
    <x v="6"/>
    <x v="3"/>
    <m/>
    <m/>
    <m/>
    <s v=""/>
    <m/>
    <m/>
    <s v=""/>
    <m/>
    <s v=""/>
    <m/>
    <s v=""/>
    <m/>
    <s v=""/>
    <m/>
    <m/>
    <m/>
    <m/>
    <m/>
    <s v=""/>
    <n v="0"/>
    <s v=""/>
    <n v="0"/>
    <s v=""/>
    <s v=""/>
    <s v=""/>
    <m/>
    <s v=""/>
    <s v=""/>
    <s v=""/>
  </r>
  <r>
    <x v="2"/>
    <n v="92"/>
    <m/>
    <x v="6"/>
    <x v="3"/>
    <m/>
    <m/>
    <m/>
    <s v=""/>
    <m/>
    <m/>
    <s v=""/>
    <m/>
    <s v=""/>
    <m/>
    <s v=""/>
    <m/>
    <s v=""/>
    <m/>
    <m/>
    <m/>
    <m/>
    <m/>
    <s v=""/>
    <n v="0"/>
    <s v=""/>
    <n v="0"/>
    <s v=""/>
    <s v=""/>
    <s v=""/>
    <m/>
    <s v=""/>
    <s v=""/>
    <s v=""/>
  </r>
  <r>
    <x v="2"/>
    <n v="93"/>
    <m/>
    <x v="6"/>
    <x v="3"/>
    <m/>
    <m/>
    <m/>
    <s v=""/>
    <m/>
    <m/>
    <s v=""/>
    <m/>
    <s v=""/>
    <m/>
    <s v=""/>
    <m/>
    <s v=""/>
    <m/>
    <m/>
    <m/>
    <m/>
    <m/>
    <s v=""/>
    <n v="0"/>
    <s v=""/>
    <n v="0"/>
    <s v=""/>
    <s v=""/>
    <s v=""/>
    <m/>
    <s v=""/>
    <s v=""/>
    <s v=""/>
  </r>
  <r>
    <x v="2"/>
    <n v="94"/>
    <m/>
    <x v="6"/>
    <x v="3"/>
    <m/>
    <m/>
    <m/>
    <s v=""/>
    <m/>
    <m/>
    <s v=""/>
    <m/>
    <s v=""/>
    <m/>
    <s v=""/>
    <m/>
    <s v=""/>
    <m/>
    <m/>
    <m/>
    <m/>
    <m/>
    <s v=""/>
    <n v="0"/>
    <s v=""/>
    <n v="0"/>
    <s v=""/>
    <s v=""/>
    <s v=""/>
    <m/>
    <s v=""/>
    <s v=""/>
    <s v=""/>
  </r>
  <r>
    <x v="2"/>
    <n v="95"/>
    <m/>
    <x v="6"/>
    <x v="3"/>
    <m/>
    <m/>
    <m/>
    <s v=""/>
    <m/>
    <m/>
    <s v=""/>
    <m/>
    <s v=""/>
    <m/>
    <s v=""/>
    <m/>
    <s v=""/>
    <m/>
    <m/>
    <m/>
    <m/>
    <m/>
    <s v=""/>
    <n v="0"/>
    <s v=""/>
    <n v="0"/>
    <s v=""/>
    <s v=""/>
    <s v=""/>
    <m/>
    <s v=""/>
    <s v=""/>
    <s v=""/>
  </r>
  <r>
    <x v="2"/>
    <n v="96"/>
    <m/>
    <x v="6"/>
    <x v="3"/>
    <m/>
    <m/>
    <m/>
    <s v=""/>
    <m/>
    <m/>
    <s v=""/>
    <m/>
    <s v=""/>
    <m/>
    <s v=""/>
    <m/>
    <s v=""/>
    <m/>
    <m/>
    <m/>
    <m/>
    <m/>
    <s v=""/>
    <n v="0"/>
    <s v=""/>
    <n v="0"/>
    <s v=""/>
    <s v=""/>
    <s v=""/>
    <m/>
    <s v=""/>
    <s v=""/>
    <s v=""/>
  </r>
  <r>
    <x v="2"/>
    <n v="97"/>
    <m/>
    <x v="6"/>
    <x v="3"/>
    <m/>
    <m/>
    <m/>
    <s v=""/>
    <m/>
    <m/>
    <s v=""/>
    <m/>
    <s v=""/>
    <m/>
    <s v=""/>
    <m/>
    <s v=""/>
    <m/>
    <m/>
    <m/>
    <m/>
    <m/>
    <s v=""/>
    <n v="0"/>
    <s v=""/>
    <n v="0"/>
    <s v=""/>
    <s v=""/>
    <s v=""/>
    <m/>
    <s v=""/>
    <s v=""/>
    <s v=""/>
  </r>
  <r>
    <x v="2"/>
    <n v="98"/>
    <m/>
    <x v="6"/>
    <x v="3"/>
    <m/>
    <m/>
    <m/>
    <s v=""/>
    <m/>
    <m/>
    <s v=""/>
    <m/>
    <s v=""/>
    <m/>
    <s v=""/>
    <m/>
    <s v=""/>
    <m/>
    <m/>
    <m/>
    <m/>
    <m/>
    <s v=""/>
    <n v="0"/>
    <s v=""/>
    <n v="0"/>
    <s v=""/>
    <s v=""/>
    <s v=""/>
    <m/>
    <s v=""/>
    <s v=""/>
    <s v=""/>
  </r>
  <r>
    <x v="2"/>
    <n v="99"/>
    <m/>
    <x v="6"/>
    <x v="3"/>
    <m/>
    <m/>
    <m/>
    <s v=""/>
    <m/>
    <m/>
    <s v=""/>
    <m/>
    <s v=""/>
    <m/>
    <s v=""/>
    <m/>
    <s v=""/>
    <m/>
    <m/>
    <m/>
    <m/>
    <m/>
    <s v=""/>
    <n v="0"/>
    <s v=""/>
    <n v="0"/>
    <s v=""/>
    <s v=""/>
    <s v=""/>
    <m/>
    <s v=""/>
    <s v=""/>
    <s v=""/>
  </r>
  <r>
    <x v="2"/>
    <n v="100"/>
    <m/>
    <x v="6"/>
    <x v="3"/>
    <m/>
    <m/>
    <m/>
    <s v=""/>
    <m/>
    <m/>
    <s v=""/>
    <m/>
    <s v=""/>
    <m/>
    <s v=""/>
    <m/>
    <s v=""/>
    <m/>
    <m/>
    <m/>
    <m/>
    <m/>
    <s v=""/>
    <n v="0"/>
    <s v=""/>
    <n v="0"/>
    <s v=""/>
    <s v=""/>
    <s v=""/>
    <m/>
    <s v=""/>
    <s v=""/>
    <s v=""/>
  </r>
  <r>
    <x v="2"/>
    <n v="101"/>
    <m/>
    <x v="6"/>
    <x v="3"/>
    <m/>
    <m/>
    <m/>
    <s v=""/>
    <m/>
    <m/>
    <s v=""/>
    <m/>
    <s v=""/>
    <m/>
    <s v=""/>
    <m/>
    <s v=""/>
    <m/>
    <m/>
    <m/>
    <m/>
    <m/>
    <s v=""/>
    <n v="0"/>
    <s v=""/>
    <n v="0"/>
    <s v=""/>
    <s v=""/>
    <s v=""/>
    <m/>
    <s v=""/>
    <s v=""/>
    <s v=""/>
  </r>
  <r>
    <x v="2"/>
    <n v="102"/>
    <m/>
    <x v="6"/>
    <x v="3"/>
    <m/>
    <m/>
    <m/>
    <s v=""/>
    <m/>
    <m/>
    <s v=""/>
    <m/>
    <s v=""/>
    <m/>
    <s v=""/>
    <m/>
    <s v=""/>
    <m/>
    <m/>
    <m/>
    <m/>
    <m/>
    <s v=""/>
    <n v="0"/>
    <s v=""/>
    <n v="0"/>
    <s v=""/>
    <s v=""/>
    <s v=""/>
    <m/>
    <s v=""/>
    <s v=""/>
    <s v=""/>
  </r>
  <r>
    <x v="2"/>
    <n v="103"/>
    <m/>
    <x v="6"/>
    <x v="3"/>
    <m/>
    <m/>
    <m/>
    <s v=""/>
    <m/>
    <m/>
    <s v=""/>
    <m/>
    <s v=""/>
    <m/>
    <s v=""/>
    <m/>
    <s v=""/>
    <m/>
    <m/>
    <m/>
    <m/>
    <m/>
    <s v=""/>
    <n v="0"/>
    <s v=""/>
    <n v="0"/>
    <s v=""/>
    <s v=""/>
    <s v=""/>
    <m/>
    <s v=""/>
    <s v=""/>
    <s v=""/>
  </r>
  <r>
    <x v="2"/>
    <n v="104"/>
    <m/>
    <x v="6"/>
    <x v="3"/>
    <m/>
    <m/>
    <m/>
    <s v=""/>
    <m/>
    <m/>
    <s v=""/>
    <m/>
    <s v=""/>
    <m/>
    <s v=""/>
    <m/>
    <s v=""/>
    <m/>
    <m/>
    <m/>
    <m/>
    <m/>
    <s v=""/>
    <n v="0"/>
    <s v=""/>
    <n v="0"/>
    <s v=""/>
    <s v=""/>
    <s v=""/>
    <m/>
    <s v=""/>
    <s v=""/>
    <s v=""/>
  </r>
  <r>
    <x v="2"/>
    <n v="105"/>
    <m/>
    <x v="6"/>
    <x v="3"/>
    <m/>
    <m/>
    <m/>
    <s v=""/>
    <m/>
    <m/>
    <s v=""/>
    <m/>
    <s v=""/>
    <m/>
    <s v=""/>
    <m/>
    <s v=""/>
    <m/>
    <m/>
    <m/>
    <m/>
    <m/>
    <s v=""/>
    <n v="0"/>
    <s v=""/>
    <n v="0"/>
    <s v=""/>
    <s v=""/>
    <s v=""/>
    <m/>
    <s v=""/>
    <s v=""/>
    <s v=""/>
  </r>
  <r>
    <x v="2"/>
    <n v="106"/>
    <m/>
    <x v="6"/>
    <x v="3"/>
    <m/>
    <m/>
    <m/>
    <s v=""/>
    <m/>
    <m/>
    <s v=""/>
    <m/>
    <s v=""/>
    <m/>
    <s v=""/>
    <m/>
    <s v=""/>
    <m/>
    <m/>
    <m/>
    <m/>
    <m/>
    <s v=""/>
    <n v="0"/>
    <s v=""/>
    <n v="0"/>
    <s v=""/>
    <s v=""/>
    <s v=""/>
    <m/>
    <s v=""/>
    <s v=""/>
    <s v=""/>
  </r>
  <r>
    <x v="2"/>
    <n v="107"/>
    <m/>
    <x v="6"/>
    <x v="3"/>
    <m/>
    <m/>
    <m/>
    <s v=""/>
    <m/>
    <m/>
    <s v=""/>
    <m/>
    <s v=""/>
    <m/>
    <s v=""/>
    <m/>
    <s v=""/>
    <m/>
    <m/>
    <m/>
    <m/>
    <m/>
    <s v=""/>
    <n v="0"/>
    <s v=""/>
    <n v="0"/>
    <s v=""/>
    <s v=""/>
    <s v=""/>
    <m/>
    <s v=""/>
    <s v=""/>
    <s v=""/>
  </r>
  <r>
    <x v="2"/>
    <n v="108"/>
    <m/>
    <x v="6"/>
    <x v="3"/>
    <m/>
    <m/>
    <m/>
    <s v=""/>
    <m/>
    <m/>
    <s v=""/>
    <m/>
    <s v=""/>
    <m/>
    <s v=""/>
    <m/>
    <s v=""/>
    <m/>
    <m/>
    <m/>
    <m/>
    <m/>
    <s v=""/>
    <n v="0"/>
    <s v=""/>
    <n v="0"/>
    <s v=""/>
    <s v=""/>
    <s v=""/>
    <m/>
    <s v=""/>
    <s v=""/>
    <s v=""/>
  </r>
  <r>
    <x v="2"/>
    <n v="109"/>
    <m/>
    <x v="6"/>
    <x v="3"/>
    <m/>
    <m/>
    <m/>
    <s v=""/>
    <m/>
    <m/>
    <s v=""/>
    <m/>
    <s v=""/>
    <m/>
    <s v=""/>
    <m/>
    <s v=""/>
    <m/>
    <m/>
    <m/>
    <m/>
    <m/>
    <s v=""/>
    <n v="0"/>
    <s v=""/>
    <n v="0"/>
    <s v=""/>
    <s v=""/>
    <s v=""/>
    <m/>
    <s v=""/>
    <s v=""/>
    <s v=""/>
  </r>
  <r>
    <x v="2"/>
    <n v="110"/>
    <m/>
    <x v="6"/>
    <x v="3"/>
    <m/>
    <m/>
    <m/>
    <s v=""/>
    <m/>
    <m/>
    <s v=""/>
    <m/>
    <s v=""/>
    <m/>
    <s v=""/>
    <m/>
    <s v=""/>
    <m/>
    <m/>
    <m/>
    <m/>
    <m/>
    <s v=""/>
    <n v="0"/>
    <s v=""/>
    <n v="0"/>
    <s v=""/>
    <s v=""/>
    <s v=""/>
    <m/>
    <s v=""/>
    <s v=""/>
    <s v=""/>
  </r>
  <r>
    <x v="2"/>
    <n v="111"/>
    <m/>
    <x v="6"/>
    <x v="3"/>
    <m/>
    <m/>
    <m/>
    <s v=""/>
    <m/>
    <m/>
    <s v=""/>
    <m/>
    <s v=""/>
    <m/>
    <s v=""/>
    <m/>
    <s v=""/>
    <m/>
    <m/>
    <m/>
    <m/>
    <m/>
    <s v=""/>
    <n v="0"/>
    <s v=""/>
    <n v="0"/>
    <s v=""/>
    <s v=""/>
    <s v=""/>
    <m/>
    <s v=""/>
    <s v=""/>
    <s v=""/>
  </r>
  <r>
    <x v="2"/>
    <n v="112"/>
    <m/>
    <x v="6"/>
    <x v="3"/>
    <m/>
    <m/>
    <m/>
    <s v=""/>
    <m/>
    <m/>
    <s v=""/>
    <m/>
    <s v=""/>
    <m/>
    <s v=""/>
    <m/>
    <s v=""/>
    <m/>
    <m/>
    <m/>
    <m/>
    <m/>
    <s v=""/>
    <n v="0"/>
    <s v=""/>
    <n v="0"/>
    <s v=""/>
    <s v=""/>
    <s v=""/>
    <m/>
    <s v=""/>
    <s v=""/>
    <s v=""/>
  </r>
  <r>
    <x v="2"/>
    <n v="113"/>
    <m/>
    <x v="6"/>
    <x v="3"/>
    <m/>
    <m/>
    <m/>
    <s v=""/>
    <m/>
    <m/>
    <s v=""/>
    <m/>
    <s v=""/>
    <m/>
    <s v=""/>
    <m/>
    <s v=""/>
    <m/>
    <m/>
    <m/>
    <m/>
    <m/>
    <s v=""/>
    <n v="0"/>
    <s v=""/>
    <n v="0"/>
    <s v=""/>
    <s v=""/>
    <s v=""/>
    <m/>
    <s v=""/>
    <s v=""/>
    <s v=""/>
  </r>
  <r>
    <x v="2"/>
    <n v="114"/>
    <m/>
    <x v="6"/>
    <x v="3"/>
    <m/>
    <m/>
    <m/>
    <s v=""/>
    <m/>
    <m/>
    <s v=""/>
    <m/>
    <s v=""/>
    <m/>
    <s v=""/>
    <m/>
    <s v=""/>
    <m/>
    <m/>
    <m/>
    <m/>
    <m/>
    <s v=""/>
    <n v="0"/>
    <s v=""/>
    <n v="0"/>
    <s v=""/>
    <s v=""/>
    <s v=""/>
    <m/>
    <s v=""/>
    <s v=""/>
    <s v=""/>
  </r>
  <r>
    <x v="2"/>
    <n v="115"/>
    <m/>
    <x v="6"/>
    <x v="3"/>
    <m/>
    <m/>
    <m/>
    <s v=""/>
    <m/>
    <m/>
    <s v=""/>
    <m/>
    <s v=""/>
    <m/>
    <s v=""/>
    <m/>
    <s v=""/>
    <m/>
    <m/>
    <m/>
    <m/>
    <m/>
    <s v=""/>
    <n v="0"/>
    <s v=""/>
    <n v="0"/>
    <s v=""/>
    <s v=""/>
    <s v=""/>
    <m/>
    <s v=""/>
    <s v=""/>
    <s v=""/>
  </r>
  <r>
    <x v="2"/>
    <n v="116"/>
    <m/>
    <x v="6"/>
    <x v="3"/>
    <m/>
    <m/>
    <m/>
    <s v=""/>
    <m/>
    <m/>
    <s v=""/>
    <m/>
    <s v=""/>
    <m/>
    <s v=""/>
    <m/>
    <s v=""/>
    <m/>
    <m/>
    <m/>
    <m/>
    <m/>
    <s v=""/>
    <n v="0"/>
    <s v=""/>
    <n v="0"/>
    <s v=""/>
    <s v=""/>
    <s v=""/>
    <m/>
    <s v=""/>
    <s v=""/>
    <s v=""/>
  </r>
  <r>
    <x v="2"/>
    <n v="117"/>
    <m/>
    <x v="6"/>
    <x v="3"/>
    <m/>
    <m/>
    <m/>
    <s v=""/>
    <m/>
    <m/>
    <s v=""/>
    <m/>
    <s v=""/>
    <m/>
    <s v=""/>
    <m/>
    <s v=""/>
    <m/>
    <m/>
    <m/>
    <m/>
    <m/>
    <s v=""/>
    <n v="0"/>
    <s v=""/>
    <n v="0"/>
    <s v=""/>
    <s v=""/>
    <s v=""/>
    <m/>
    <s v=""/>
    <s v=""/>
    <s v=""/>
  </r>
  <r>
    <x v="2"/>
    <n v="118"/>
    <m/>
    <x v="6"/>
    <x v="3"/>
    <m/>
    <m/>
    <m/>
    <s v=""/>
    <m/>
    <m/>
    <s v=""/>
    <m/>
    <s v=""/>
    <m/>
    <s v=""/>
    <m/>
    <s v=""/>
    <m/>
    <m/>
    <m/>
    <m/>
    <m/>
    <s v=""/>
    <n v="0"/>
    <s v=""/>
    <n v="0"/>
    <s v=""/>
    <s v=""/>
    <s v=""/>
    <m/>
    <s v=""/>
    <s v=""/>
    <s v=""/>
  </r>
  <r>
    <x v="2"/>
    <n v="119"/>
    <m/>
    <x v="6"/>
    <x v="3"/>
    <m/>
    <m/>
    <m/>
    <s v=""/>
    <m/>
    <m/>
    <s v=""/>
    <m/>
    <s v=""/>
    <m/>
    <s v=""/>
    <m/>
    <s v=""/>
    <m/>
    <m/>
    <m/>
    <m/>
    <m/>
    <s v=""/>
    <n v="0"/>
    <s v=""/>
    <n v="0"/>
    <s v=""/>
    <s v=""/>
    <s v=""/>
    <m/>
    <s v=""/>
    <s v=""/>
    <s v=""/>
  </r>
  <r>
    <x v="2"/>
    <n v="120"/>
    <m/>
    <x v="6"/>
    <x v="3"/>
    <m/>
    <m/>
    <m/>
    <s v=""/>
    <m/>
    <m/>
    <s v=""/>
    <m/>
    <s v=""/>
    <m/>
    <s v=""/>
    <m/>
    <s v=""/>
    <m/>
    <m/>
    <m/>
    <m/>
    <m/>
    <s v=""/>
    <n v="0"/>
    <s v=""/>
    <n v="0"/>
    <s v=""/>
    <s v=""/>
    <s v=""/>
    <m/>
    <s v=""/>
    <s v=""/>
    <s v=""/>
  </r>
  <r>
    <x v="2"/>
    <n v="121"/>
    <m/>
    <x v="6"/>
    <x v="3"/>
    <m/>
    <m/>
    <m/>
    <s v=""/>
    <m/>
    <m/>
    <s v=""/>
    <m/>
    <s v=""/>
    <m/>
    <s v=""/>
    <m/>
    <s v=""/>
    <m/>
    <m/>
    <m/>
    <m/>
    <m/>
    <s v=""/>
    <n v="0"/>
    <s v=""/>
    <n v="0"/>
    <s v=""/>
    <s v=""/>
    <s v=""/>
    <m/>
    <s v=""/>
    <s v=""/>
    <s v=""/>
  </r>
  <r>
    <x v="2"/>
    <n v="122"/>
    <m/>
    <x v="6"/>
    <x v="3"/>
    <m/>
    <m/>
    <m/>
    <s v=""/>
    <m/>
    <m/>
    <s v=""/>
    <m/>
    <s v=""/>
    <m/>
    <s v=""/>
    <m/>
    <s v=""/>
    <m/>
    <m/>
    <m/>
    <m/>
    <m/>
    <s v=""/>
    <n v="0"/>
    <s v=""/>
    <n v="0"/>
    <s v=""/>
    <s v=""/>
    <s v=""/>
    <m/>
    <s v=""/>
    <s v=""/>
    <s v=""/>
  </r>
  <r>
    <x v="2"/>
    <n v="123"/>
    <m/>
    <x v="6"/>
    <x v="3"/>
    <m/>
    <m/>
    <m/>
    <s v=""/>
    <m/>
    <m/>
    <s v=""/>
    <m/>
    <s v=""/>
    <m/>
    <s v=""/>
    <m/>
    <s v=""/>
    <m/>
    <m/>
    <m/>
    <m/>
    <m/>
    <s v=""/>
    <n v="0"/>
    <s v=""/>
    <n v="0"/>
    <s v=""/>
    <s v=""/>
    <s v=""/>
    <m/>
    <s v=""/>
    <s v=""/>
    <s v=""/>
  </r>
  <r>
    <x v="2"/>
    <n v="124"/>
    <m/>
    <x v="6"/>
    <x v="3"/>
    <m/>
    <m/>
    <m/>
    <s v=""/>
    <m/>
    <m/>
    <s v=""/>
    <m/>
    <s v=""/>
    <m/>
    <s v=""/>
    <m/>
    <s v=""/>
    <m/>
    <m/>
    <m/>
    <m/>
    <m/>
    <s v=""/>
    <n v="0"/>
    <s v=""/>
    <n v="0"/>
    <s v=""/>
    <s v=""/>
    <s v=""/>
    <m/>
    <s v=""/>
    <s v=""/>
    <s v=""/>
  </r>
  <r>
    <x v="2"/>
    <n v="125"/>
    <m/>
    <x v="6"/>
    <x v="3"/>
    <m/>
    <m/>
    <m/>
    <s v=""/>
    <m/>
    <m/>
    <s v=""/>
    <m/>
    <s v=""/>
    <m/>
    <s v=""/>
    <m/>
    <s v=""/>
    <m/>
    <m/>
    <m/>
    <m/>
    <m/>
    <s v=""/>
    <n v="0"/>
    <s v=""/>
    <n v="0"/>
    <s v=""/>
    <s v=""/>
    <s v=""/>
    <m/>
    <s v=""/>
    <s v=""/>
    <s v=""/>
  </r>
  <r>
    <x v="2"/>
    <n v="126"/>
    <m/>
    <x v="6"/>
    <x v="3"/>
    <m/>
    <m/>
    <m/>
    <s v=""/>
    <m/>
    <m/>
    <s v=""/>
    <m/>
    <s v=""/>
    <m/>
    <s v=""/>
    <m/>
    <s v=""/>
    <m/>
    <m/>
    <m/>
    <m/>
    <m/>
    <s v=""/>
    <n v="0"/>
    <s v=""/>
    <n v="0"/>
    <s v=""/>
    <s v=""/>
    <s v=""/>
    <m/>
    <s v=""/>
    <s v=""/>
    <s v=""/>
  </r>
  <r>
    <x v="2"/>
    <n v="127"/>
    <m/>
    <x v="6"/>
    <x v="3"/>
    <m/>
    <m/>
    <m/>
    <s v=""/>
    <m/>
    <m/>
    <s v=""/>
    <m/>
    <s v=""/>
    <m/>
    <s v=""/>
    <m/>
    <s v=""/>
    <m/>
    <m/>
    <m/>
    <m/>
    <m/>
    <s v=""/>
    <n v="0"/>
    <s v=""/>
    <n v="0"/>
    <s v=""/>
    <s v=""/>
    <s v=""/>
    <m/>
    <s v=""/>
    <s v=""/>
    <s v=""/>
  </r>
  <r>
    <x v="2"/>
    <n v="128"/>
    <m/>
    <x v="6"/>
    <x v="3"/>
    <m/>
    <m/>
    <m/>
    <s v=""/>
    <m/>
    <m/>
    <s v=""/>
    <m/>
    <s v=""/>
    <m/>
    <s v=""/>
    <m/>
    <s v=""/>
    <m/>
    <m/>
    <m/>
    <m/>
    <m/>
    <s v=""/>
    <n v="0"/>
    <s v=""/>
    <n v="0"/>
    <s v=""/>
    <s v=""/>
    <s v=""/>
    <m/>
    <s v=""/>
    <s v=""/>
    <s v=""/>
  </r>
  <r>
    <x v="2"/>
    <n v="129"/>
    <m/>
    <x v="6"/>
    <x v="3"/>
    <m/>
    <m/>
    <m/>
    <s v=""/>
    <m/>
    <m/>
    <s v=""/>
    <m/>
    <s v=""/>
    <m/>
    <s v=""/>
    <m/>
    <s v=""/>
    <m/>
    <m/>
    <m/>
    <m/>
    <m/>
    <s v=""/>
    <n v="0"/>
    <s v=""/>
    <n v="0"/>
    <s v=""/>
    <s v=""/>
    <s v=""/>
    <m/>
    <s v=""/>
    <s v=""/>
    <s v=""/>
  </r>
  <r>
    <x v="2"/>
    <n v="130"/>
    <m/>
    <x v="6"/>
    <x v="3"/>
    <m/>
    <m/>
    <m/>
    <s v=""/>
    <m/>
    <m/>
    <s v=""/>
    <m/>
    <s v=""/>
    <m/>
    <s v=""/>
    <m/>
    <s v=""/>
    <m/>
    <m/>
    <m/>
    <m/>
    <m/>
    <s v=""/>
    <n v="0"/>
    <s v=""/>
    <n v="0"/>
    <s v=""/>
    <s v=""/>
    <s v=""/>
    <m/>
    <s v=""/>
    <s v=""/>
    <s v=""/>
  </r>
  <r>
    <x v="2"/>
    <n v="131"/>
    <m/>
    <x v="6"/>
    <x v="3"/>
    <m/>
    <m/>
    <m/>
    <s v=""/>
    <m/>
    <m/>
    <s v=""/>
    <m/>
    <s v=""/>
    <m/>
    <s v=""/>
    <m/>
    <s v=""/>
    <m/>
    <m/>
    <m/>
    <m/>
    <m/>
    <s v=""/>
    <n v="0"/>
    <s v=""/>
    <n v="0"/>
    <s v=""/>
    <s v=""/>
    <s v=""/>
    <m/>
    <s v=""/>
    <s v=""/>
    <s v=""/>
  </r>
  <r>
    <x v="2"/>
    <n v="132"/>
    <m/>
    <x v="6"/>
    <x v="3"/>
    <m/>
    <m/>
    <m/>
    <s v=""/>
    <m/>
    <m/>
    <s v=""/>
    <m/>
    <s v=""/>
    <m/>
    <s v=""/>
    <m/>
    <s v=""/>
    <m/>
    <m/>
    <m/>
    <m/>
    <m/>
    <s v=""/>
    <n v="0"/>
    <s v=""/>
    <n v="0"/>
    <s v=""/>
    <s v=""/>
    <s v=""/>
    <m/>
    <s v=""/>
    <s v=""/>
    <s v=""/>
  </r>
  <r>
    <x v="2"/>
    <n v="133"/>
    <m/>
    <x v="6"/>
    <x v="3"/>
    <m/>
    <m/>
    <m/>
    <s v=""/>
    <m/>
    <m/>
    <s v=""/>
    <m/>
    <s v=""/>
    <m/>
    <s v=""/>
    <m/>
    <s v=""/>
    <m/>
    <m/>
    <m/>
    <m/>
    <m/>
    <s v=""/>
    <n v="0"/>
    <s v=""/>
    <n v="0"/>
    <s v=""/>
    <s v=""/>
    <s v=""/>
    <m/>
    <s v=""/>
    <s v=""/>
    <s v=""/>
  </r>
  <r>
    <x v="2"/>
    <n v="134"/>
    <m/>
    <x v="6"/>
    <x v="3"/>
    <m/>
    <m/>
    <m/>
    <s v=""/>
    <m/>
    <m/>
    <s v=""/>
    <m/>
    <s v=""/>
    <m/>
    <s v=""/>
    <m/>
    <s v=""/>
    <m/>
    <m/>
    <m/>
    <m/>
    <m/>
    <s v=""/>
    <n v="0"/>
    <s v=""/>
    <n v="0"/>
    <s v=""/>
    <s v=""/>
    <s v=""/>
    <m/>
    <s v=""/>
    <s v=""/>
    <s v=""/>
  </r>
  <r>
    <x v="2"/>
    <n v="135"/>
    <m/>
    <x v="6"/>
    <x v="3"/>
    <m/>
    <m/>
    <m/>
    <s v=""/>
    <m/>
    <m/>
    <s v=""/>
    <m/>
    <s v=""/>
    <m/>
    <s v=""/>
    <m/>
    <s v=""/>
    <m/>
    <m/>
    <m/>
    <m/>
    <m/>
    <s v=""/>
    <n v="0"/>
    <s v=""/>
    <n v="0"/>
    <s v=""/>
    <s v=""/>
    <s v=""/>
    <m/>
    <s v=""/>
    <s v=""/>
    <s v=""/>
  </r>
  <r>
    <x v="2"/>
    <n v="136"/>
    <m/>
    <x v="6"/>
    <x v="3"/>
    <m/>
    <m/>
    <m/>
    <s v=""/>
    <m/>
    <m/>
    <s v=""/>
    <m/>
    <s v=""/>
    <m/>
    <s v=""/>
    <m/>
    <s v=""/>
    <m/>
    <m/>
    <m/>
    <m/>
    <m/>
    <s v=""/>
    <n v="0"/>
    <s v=""/>
    <n v="0"/>
    <s v=""/>
    <s v=""/>
    <s v=""/>
    <m/>
    <s v=""/>
    <s v=""/>
    <s v=""/>
  </r>
  <r>
    <x v="2"/>
    <n v="137"/>
    <m/>
    <x v="6"/>
    <x v="3"/>
    <m/>
    <m/>
    <m/>
    <s v=""/>
    <m/>
    <m/>
    <s v=""/>
    <m/>
    <s v=""/>
    <m/>
    <s v=""/>
    <m/>
    <s v=""/>
    <m/>
    <m/>
    <m/>
    <m/>
    <m/>
    <s v=""/>
    <n v="0"/>
    <s v=""/>
    <n v="0"/>
    <s v=""/>
    <s v=""/>
    <s v=""/>
    <m/>
    <s v=""/>
    <s v=""/>
    <s v=""/>
  </r>
  <r>
    <x v="2"/>
    <n v="138"/>
    <m/>
    <x v="6"/>
    <x v="3"/>
    <m/>
    <m/>
    <m/>
    <s v=""/>
    <m/>
    <m/>
    <s v=""/>
    <m/>
    <s v=""/>
    <m/>
    <s v=""/>
    <m/>
    <s v=""/>
    <m/>
    <m/>
    <m/>
    <m/>
    <m/>
    <s v=""/>
    <n v="0"/>
    <s v=""/>
    <n v="0"/>
    <s v=""/>
    <s v=""/>
    <s v=""/>
    <m/>
    <s v=""/>
    <s v=""/>
    <s v=""/>
  </r>
  <r>
    <x v="2"/>
    <n v="139"/>
    <m/>
    <x v="6"/>
    <x v="3"/>
    <m/>
    <m/>
    <m/>
    <s v=""/>
    <m/>
    <m/>
    <s v=""/>
    <m/>
    <s v=""/>
    <m/>
    <s v=""/>
    <m/>
    <s v=""/>
    <m/>
    <m/>
    <m/>
    <m/>
    <m/>
    <s v=""/>
    <n v="0"/>
    <s v=""/>
    <n v="0"/>
    <s v=""/>
    <s v=""/>
    <s v=""/>
    <m/>
    <s v=""/>
    <s v=""/>
    <s v=""/>
  </r>
  <r>
    <x v="2"/>
    <n v="140"/>
    <m/>
    <x v="6"/>
    <x v="3"/>
    <m/>
    <m/>
    <m/>
    <s v=""/>
    <m/>
    <m/>
    <s v=""/>
    <m/>
    <s v=""/>
    <m/>
    <s v=""/>
    <m/>
    <s v=""/>
    <m/>
    <m/>
    <m/>
    <m/>
    <m/>
    <s v=""/>
    <n v="0"/>
    <s v=""/>
    <n v="0"/>
    <s v=""/>
    <s v=""/>
    <s v=""/>
    <m/>
    <s v=""/>
    <s v=""/>
    <s v=""/>
  </r>
  <r>
    <x v="2"/>
    <n v="141"/>
    <m/>
    <x v="6"/>
    <x v="3"/>
    <m/>
    <m/>
    <m/>
    <s v=""/>
    <m/>
    <m/>
    <s v=""/>
    <m/>
    <s v=""/>
    <m/>
    <s v=""/>
    <m/>
    <s v=""/>
    <m/>
    <m/>
    <m/>
    <m/>
    <m/>
    <s v=""/>
    <n v="0"/>
    <s v=""/>
    <n v="0"/>
    <s v=""/>
    <s v=""/>
    <s v=""/>
    <m/>
    <s v=""/>
    <s v=""/>
    <s v=""/>
  </r>
  <r>
    <x v="2"/>
    <n v="142"/>
    <m/>
    <x v="6"/>
    <x v="3"/>
    <m/>
    <m/>
    <m/>
    <s v=""/>
    <m/>
    <m/>
    <s v=""/>
    <m/>
    <s v=""/>
    <m/>
    <s v=""/>
    <m/>
    <s v=""/>
    <m/>
    <m/>
    <m/>
    <m/>
    <m/>
    <s v=""/>
    <n v="0"/>
    <s v=""/>
    <n v="0"/>
    <s v=""/>
    <s v=""/>
    <s v=""/>
    <m/>
    <s v=""/>
    <s v=""/>
    <s v=""/>
  </r>
  <r>
    <x v="2"/>
    <n v="143"/>
    <m/>
    <x v="6"/>
    <x v="3"/>
    <m/>
    <m/>
    <m/>
    <s v=""/>
    <m/>
    <m/>
    <s v=""/>
    <m/>
    <s v=""/>
    <m/>
    <s v=""/>
    <m/>
    <s v=""/>
    <m/>
    <m/>
    <m/>
    <m/>
    <m/>
    <s v=""/>
    <n v="0"/>
    <s v=""/>
    <n v="0"/>
    <s v=""/>
    <s v=""/>
    <s v=""/>
    <m/>
    <s v=""/>
    <s v=""/>
    <s v=""/>
  </r>
  <r>
    <x v="2"/>
    <n v="144"/>
    <m/>
    <x v="6"/>
    <x v="3"/>
    <m/>
    <m/>
    <m/>
    <s v=""/>
    <m/>
    <m/>
    <s v=""/>
    <m/>
    <s v=""/>
    <m/>
    <s v=""/>
    <m/>
    <s v=""/>
    <m/>
    <m/>
    <m/>
    <m/>
    <m/>
    <s v=""/>
    <n v="0"/>
    <s v=""/>
    <n v="0"/>
    <s v=""/>
    <s v=""/>
    <s v=""/>
    <m/>
    <s v=""/>
    <s v=""/>
    <s v=""/>
  </r>
  <r>
    <x v="2"/>
    <n v="145"/>
    <m/>
    <x v="6"/>
    <x v="3"/>
    <m/>
    <m/>
    <m/>
    <s v=""/>
    <m/>
    <m/>
    <s v=""/>
    <m/>
    <s v=""/>
    <m/>
    <s v=""/>
    <m/>
    <s v=""/>
    <m/>
    <m/>
    <m/>
    <m/>
    <m/>
    <s v=""/>
    <n v="0"/>
    <s v=""/>
    <n v="0"/>
    <s v=""/>
    <s v=""/>
    <s v=""/>
    <m/>
    <s v=""/>
    <s v=""/>
    <s v=""/>
  </r>
  <r>
    <x v="2"/>
    <n v="146"/>
    <m/>
    <x v="6"/>
    <x v="3"/>
    <m/>
    <m/>
    <m/>
    <s v=""/>
    <m/>
    <m/>
    <s v=""/>
    <m/>
    <s v=""/>
    <m/>
    <s v=""/>
    <m/>
    <s v=""/>
    <m/>
    <m/>
    <m/>
    <m/>
    <m/>
    <s v=""/>
    <n v="0"/>
    <s v=""/>
    <n v="0"/>
    <s v=""/>
    <s v=""/>
    <s v=""/>
    <m/>
    <s v=""/>
    <s v=""/>
    <s v=""/>
  </r>
  <r>
    <x v="2"/>
    <n v="147"/>
    <m/>
    <x v="6"/>
    <x v="3"/>
    <m/>
    <m/>
    <m/>
    <s v=""/>
    <m/>
    <m/>
    <s v=""/>
    <m/>
    <s v=""/>
    <m/>
    <s v=""/>
    <m/>
    <s v=""/>
    <m/>
    <m/>
    <m/>
    <m/>
    <m/>
    <s v=""/>
    <n v="0"/>
    <s v=""/>
    <n v="0"/>
    <s v=""/>
    <s v=""/>
    <s v=""/>
    <m/>
    <s v=""/>
    <s v=""/>
    <s v=""/>
  </r>
  <r>
    <x v="2"/>
    <n v="148"/>
    <m/>
    <x v="6"/>
    <x v="3"/>
    <m/>
    <m/>
    <m/>
    <s v=""/>
    <m/>
    <m/>
    <s v=""/>
    <m/>
    <s v=""/>
    <m/>
    <s v=""/>
    <m/>
    <s v=""/>
    <m/>
    <m/>
    <m/>
    <m/>
    <m/>
    <s v=""/>
    <n v="0"/>
    <s v=""/>
    <n v="0"/>
    <s v=""/>
    <s v=""/>
    <s v=""/>
    <m/>
    <s v=""/>
    <s v=""/>
    <s v=""/>
  </r>
  <r>
    <x v="2"/>
    <n v="149"/>
    <m/>
    <x v="6"/>
    <x v="3"/>
    <m/>
    <m/>
    <m/>
    <s v=""/>
    <m/>
    <m/>
    <s v=""/>
    <m/>
    <s v=""/>
    <m/>
    <s v=""/>
    <m/>
    <s v=""/>
    <m/>
    <m/>
    <m/>
    <m/>
    <m/>
    <s v=""/>
    <n v="0"/>
    <s v=""/>
    <n v="0"/>
    <s v=""/>
    <s v=""/>
    <s v=""/>
    <m/>
    <s v=""/>
    <s v=""/>
    <s v=""/>
  </r>
  <r>
    <x v="2"/>
    <n v="150"/>
    <m/>
    <x v="6"/>
    <x v="3"/>
    <m/>
    <m/>
    <m/>
    <s v=""/>
    <m/>
    <m/>
    <s v=""/>
    <m/>
    <s v=""/>
    <m/>
    <s v=""/>
    <m/>
    <s v=""/>
    <m/>
    <m/>
    <m/>
    <m/>
    <m/>
    <s v=""/>
    <n v="0"/>
    <s v=""/>
    <n v="0"/>
    <s v=""/>
    <s v=""/>
    <s v=""/>
    <m/>
    <s v=""/>
    <s v=""/>
    <s v=""/>
  </r>
  <r>
    <x v="2"/>
    <n v="151"/>
    <m/>
    <x v="6"/>
    <x v="3"/>
    <m/>
    <m/>
    <m/>
    <s v=""/>
    <m/>
    <m/>
    <s v=""/>
    <m/>
    <s v=""/>
    <m/>
    <s v=""/>
    <m/>
    <s v=""/>
    <m/>
    <m/>
    <m/>
    <m/>
    <m/>
    <s v=""/>
    <n v="0"/>
    <s v=""/>
    <n v="0"/>
    <s v=""/>
    <s v=""/>
    <s v=""/>
    <m/>
    <s v=""/>
    <s v=""/>
    <s v=""/>
  </r>
  <r>
    <x v="2"/>
    <n v="152"/>
    <m/>
    <x v="6"/>
    <x v="3"/>
    <m/>
    <m/>
    <m/>
    <s v=""/>
    <m/>
    <m/>
    <s v=""/>
    <m/>
    <s v=""/>
    <m/>
    <s v=""/>
    <m/>
    <s v=""/>
    <m/>
    <m/>
    <m/>
    <m/>
    <m/>
    <s v=""/>
    <n v="0"/>
    <s v=""/>
    <n v="0"/>
    <s v=""/>
    <s v=""/>
    <s v=""/>
    <m/>
    <s v=""/>
    <s v=""/>
    <s v=""/>
  </r>
  <r>
    <x v="2"/>
    <n v="153"/>
    <m/>
    <x v="6"/>
    <x v="3"/>
    <m/>
    <m/>
    <m/>
    <s v=""/>
    <m/>
    <m/>
    <s v=""/>
    <m/>
    <s v=""/>
    <m/>
    <s v=""/>
    <m/>
    <s v=""/>
    <m/>
    <m/>
    <m/>
    <m/>
    <m/>
    <s v=""/>
    <n v="0"/>
    <s v=""/>
    <n v="0"/>
    <s v=""/>
    <s v=""/>
    <s v=""/>
    <m/>
    <s v=""/>
    <s v=""/>
    <s v=""/>
  </r>
  <r>
    <x v="2"/>
    <n v="154"/>
    <m/>
    <x v="6"/>
    <x v="3"/>
    <m/>
    <m/>
    <m/>
    <s v=""/>
    <m/>
    <m/>
    <s v=""/>
    <m/>
    <s v=""/>
    <m/>
    <s v=""/>
    <m/>
    <s v=""/>
    <m/>
    <m/>
    <m/>
    <m/>
    <m/>
    <s v=""/>
    <n v="0"/>
    <s v=""/>
    <n v="0"/>
    <s v=""/>
    <s v=""/>
    <s v=""/>
    <m/>
    <s v=""/>
    <s v=""/>
    <s v=""/>
  </r>
  <r>
    <x v="2"/>
    <n v="155"/>
    <m/>
    <x v="6"/>
    <x v="3"/>
    <m/>
    <m/>
    <m/>
    <s v=""/>
    <m/>
    <m/>
    <s v=""/>
    <m/>
    <s v=""/>
    <m/>
    <s v=""/>
    <m/>
    <s v=""/>
    <m/>
    <m/>
    <m/>
    <m/>
    <m/>
    <s v=""/>
    <n v="0"/>
    <s v=""/>
    <n v="0"/>
    <s v=""/>
    <s v=""/>
    <s v=""/>
    <m/>
    <s v=""/>
    <s v=""/>
    <s v=""/>
  </r>
  <r>
    <x v="2"/>
    <n v="156"/>
    <m/>
    <x v="6"/>
    <x v="3"/>
    <m/>
    <m/>
    <m/>
    <s v=""/>
    <m/>
    <m/>
    <s v=""/>
    <m/>
    <s v=""/>
    <m/>
    <s v=""/>
    <m/>
    <s v=""/>
    <m/>
    <m/>
    <m/>
    <m/>
    <m/>
    <s v=""/>
    <n v="0"/>
    <s v=""/>
    <n v="0"/>
    <s v=""/>
    <s v=""/>
    <s v=""/>
    <m/>
    <s v=""/>
    <s v=""/>
    <s v=""/>
  </r>
  <r>
    <x v="2"/>
    <n v="157"/>
    <m/>
    <x v="6"/>
    <x v="3"/>
    <m/>
    <m/>
    <m/>
    <s v=""/>
    <m/>
    <m/>
    <s v=""/>
    <m/>
    <s v=""/>
    <m/>
    <s v=""/>
    <m/>
    <s v=""/>
    <m/>
    <m/>
    <m/>
    <m/>
    <m/>
    <s v=""/>
    <n v="0"/>
    <s v=""/>
    <n v="0"/>
    <s v=""/>
    <s v=""/>
    <s v=""/>
    <m/>
    <s v=""/>
    <s v=""/>
    <s v=""/>
  </r>
  <r>
    <x v="2"/>
    <n v="158"/>
    <m/>
    <x v="6"/>
    <x v="3"/>
    <m/>
    <m/>
    <m/>
    <s v=""/>
    <m/>
    <m/>
    <s v=""/>
    <m/>
    <s v=""/>
    <m/>
    <s v=""/>
    <m/>
    <s v=""/>
    <m/>
    <m/>
    <m/>
    <m/>
    <m/>
    <s v=""/>
    <n v="0"/>
    <s v=""/>
    <n v="0"/>
    <s v=""/>
    <s v=""/>
    <s v=""/>
    <m/>
    <s v=""/>
    <s v=""/>
    <s v=""/>
  </r>
  <r>
    <x v="2"/>
    <n v="159"/>
    <m/>
    <x v="6"/>
    <x v="3"/>
    <m/>
    <m/>
    <m/>
    <s v=""/>
    <m/>
    <m/>
    <s v=""/>
    <m/>
    <s v=""/>
    <m/>
    <s v=""/>
    <m/>
    <s v=""/>
    <m/>
    <m/>
    <m/>
    <m/>
    <m/>
    <s v=""/>
    <n v="0"/>
    <s v=""/>
    <n v="0"/>
    <s v=""/>
    <s v=""/>
    <s v=""/>
    <m/>
    <s v=""/>
    <s v=""/>
    <s v=""/>
  </r>
  <r>
    <x v="2"/>
    <n v="160"/>
    <m/>
    <x v="6"/>
    <x v="3"/>
    <m/>
    <m/>
    <m/>
    <s v=""/>
    <m/>
    <m/>
    <s v=""/>
    <m/>
    <s v=""/>
    <m/>
    <s v=""/>
    <m/>
    <s v=""/>
    <m/>
    <m/>
    <m/>
    <m/>
    <m/>
    <s v=""/>
    <n v="0"/>
    <s v=""/>
    <n v="0"/>
    <s v=""/>
    <s v=""/>
    <s v=""/>
    <m/>
    <s v=""/>
    <s v=""/>
    <s v=""/>
  </r>
  <r>
    <x v="2"/>
    <n v="161"/>
    <m/>
    <x v="6"/>
    <x v="3"/>
    <m/>
    <m/>
    <m/>
    <s v=""/>
    <m/>
    <m/>
    <s v=""/>
    <m/>
    <s v=""/>
    <m/>
    <s v=""/>
    <m/>
    <s v=""/>
    <m/>
    <m/>
    <m/>
    <m/>
    <m/>
    <s v=""/>
    <n v="0"/>
    <s v=""/>
    <n v="0"/>
    <s v=""/>
    <s v=""/>
    <s v=""/>
    <m/>
    <s v=""/>
    <s v=""/>
    <s v=""/>
  </r>
  <r>
    <x v="2"/>
    <n v="162"/>
    <m/>
    <x v="6"/>
    <x v="3"/>
    <m/>
    <m/>
    <m/>
    <s v=""/>
    <m/>
    <m/>
    <s v=""/>
    <m/>
    <s v=""/>
    <m/>
    <s v=""/>
    <m/>
    <s v=""/>
    <m/>
    <m/>
    <m/>
    <m/>
    <m/>
    <s v=""/>
    <n v="0"/>
    <s v=""/>
    <n v="0"/>
    <s v=""/>
    <s v=""/>
    <s v=""/>
    <m/>
    <s v=""/>
    <s v=""/>
    <s v=""/>
  </r>
  <r>
    <x v="2"/>
    <n v="163"/>
    <m/>
    <x v="6"/>
    <x v="3"/>
    <m/>
    <m/>
    <m/>
    <s v=""/>
    <m/>
    <m/>
    <s v=""/>
    <m/>
    <s v=""/>
    <m/>
    <s v=""/>
    <m/>
    <s v=""/>
    <m/>
    <m/>
    <m/>
    <m/>
    <m/>
    <s v=""/>
    <n v="0"/>
    <s v=""/>
    <n v="0"/>
    <s v=""/>
    <s v=""/>
    <s v=""/>
    <m/>
    <s v=""/>
    <s v=""/>
    <s v=""/>
  </r>
  <r>
    <x v="2"/>
    <n v="164"/>
    <m/>
    <x v="6"/>
    <x v="3"/>
    <m/>
    <m/>
    <m/>
    <s v=""/>
    <m/>
    <m/>
    <s v=""/>
    <m/>
    <s v=""/>
    <m/>
    <s v=""/>
    <m/>
    <s v=""/>
    <m/>
    <m/>
    <m/>
    <m/>
    <m/>
    <s v=""/>
    <n v="0"/>
    <s v=""/>
    <n v="0"/>
    <s v=""/>
    <s v=""/>
    <s v=""/>
    <m/>
    <s v=""/>
    <s v=""/>
    <s v=""/>
  </r>
  <r>
    <x v="2"/>
    <n v="165"/>
    <m/>
    <x v="6"/>
    <x v="3"/>
    <m/>
    <m/>
    <m/>
    <s v=""/>
    <m/>
    <m/>
    <s v=""/>
    <m/>
    <s v=""/>
    <m/>
    <s v=""/>
    <m/>
    <s v=""/>
    <m/>
    <m/>
    <m/>
    <m/>
    <m/>
    <s v=""/>
    <n v="0"/>
    <s v=""/>
    <n v="0"/>
    <s v=""/>
    <s v=""/>
    <s v=""/>
    <m/>
    <s v=""/>
    <s v=""/>
    <s v=""/>
  </r>
  <r>
    <x v="2"/>
    <n v="166"/>
    <m/>
    <x v="6"/>
    <x v="3"/>
    <m/>
    <m/>
    <m/>
    <s v=""/>
    <m/>
    <m/>
    <s v=""/>
    <m/>
    <s v=""/>
    <m/>
    <s v=""/>
    <m/>
    <s v=""/>
    <m/>
    <m/>
    <m/>
    <m/>
    <m/>
    <s v=""/>
    <n v="0"/>
    <s v=""/>
    <n v="0"/>
    <s v=""/>
    <s v=""/>
    <s v=""/>
    <m/>
    <s v=""/>
    <s v=""/>
    <s v=""/>
  </r>
  <r>
    <x v="2"/>
    <n v="167"/>
    <m/>
    <x v="6"/>
    <x v="3"/>
    <m/>
    <m/>
    <m/>
    <s v=""/>
    <m/>
    <m/>
    <s v=""/>
    <m/>
    <s v=""/>
    <m/>
    <s v=""/>
    <m/>
    <s v=""/>
    <m/>
    <m/>
    <m/>
    <m/>
    <m/>
    <s v=""/>
    <n v="0"/>
    <s v=""/>
    <n v="0"/>
    <s v=""/>
    <s v=""/>
    <s v=""/>
    <m/>
    <s v=""/>
    <s v=""/>
    <s v=""/>
  </r>
  <r>
    <x v="2"/>
    <n v="168"/>
    <m/>
    <x v="6"/>
    <x v="3"/>
    <m/>
    <m/>
    <m/>
    <s v=""/>
    <m/>
    <m/>
    <s v=""/>
    <m/>
    <s v=""/>
    <m/>
    <s v=""/>
    <m/>
    <s v=""/>
    <m/>
    <m/>
    <m/>
    <m/>
    <m/>
    <s v=""/>
    <n v="0"/>
    <s v=""/>
    <n v="0"/>
    <s v=""/>
    <s v=""/>
    <s v=""/>
    <m/>
    <s v=""/>
    <s v=""/>
    <s v=""/>
  </r>
  <r>
    <x v="2"/>
    <n v="169"/>
    <m/>
    <x v="6"/>
    <x v="3"/>
    <m/>
    <m/>
    <m/>
    <s v=""/>
    <m/>
    <m/>
    <s v=""/>
    <m/>
    <s v=""/>
    <m/>
    <s v=""/>
    <m/>
    <s v=""/>
    <m/>
    <m/>
    <m/>
    <m/>
    <m/>
    <s v=""/>
    <n v="0"/>
    <s v=""/>
    <n v="0"/>
    <s v=""/>
    <s v=""/>
    <s v=""/>
    <m/>
    <s v=""/>
    <s v=""/>
    <s v=""/>
  </r>
  <r>
    <x v="2"/>
    <n v="170"/>
    <m/>
    <x v="6"/>
    <x v="3"/>
    <m/>
    <m/>
    <m/>
    <s v=""/>
    <m/>
    <m/>
    <s v=""/>
    <m/>
    <s v=""/>
    <m/>
    <s v=""/>
    <m/>
    <s v=""/>
    <m/>
    <m/>
    <m/>
    <m/>
    <m/>
    <s v=""/>
    <n v="0"/>
    <s v=""/>
    <n v="0"/>
    <s v=""/>
    <s v=""/>
    <s v=""/>
    <m/>
    <s v=""/>
    <s v=""/>
    <s v=""/>
  </r>
  <r>
    <x v="2"/>
    <n v="171"/>
    <m/>
    <x v="6"/>
    <x v="3"/>
    <m/>
    <m/>
    <m/>
    <s v=""/>
    <m/>
    <m/>
    <s v=""/>
    <m/>
    <s v=""/>
    <m/>
    <s v=""/>
    <m/>
    <s v=""/>
    <m/>
    <m/>
    <m/>
    <m/>
    <m/>
    <s v=""/>
    <n v="0"/>
    <s v=""/>
    <n v="0"/>
    <s v=""/>
    <s v=""/>
    <s v=""/>
    <m/>
    <s v=""/>
    <s v=""/>
    <s v=""/>
  </r>
  <r>
    <x v="2"/>
    <n v="172"/>
    <m/>
    <x v="6"/>
    <x v="3"/>
    <m/>
    <m/>
    <m/>
    <s v=""/>
    <m/>
    <m/>
    <s v=""/>
    <m/>
    <s v=""/>
    <m/>
    <s v=""/>
    <m/>
    <s v=""/>
    <m/>
    <m/>
    <m/>
    <m/>
    <m/>
    <s v=""/>
    <n v="0"/>
    <s v=""/>
    <n v="0"/>
    <s v=""/>
    <s v=""/>
    <s v=""/>
    <m/>
    <s v=""/>
    <s v=""/>
    <s v=""/>
  </r>
  <r>
    <x v="2"/>
    <n v="173"/>
    <m/>
    <x v="6"/>
    <x v="3"/>
    <m/>
    <m/>
    <m/>
    <s v=""/>
    <m/>
    <m/>
    <s v=""/>
    <m/>
    <s v=""/>
    <m/>
    <s v=""/>
    <m/>
    <s v=""/>
    <m/>
    <m/>
    <m/>
    <m/>
    <m/>
    <s v=""/>
    <n v="0"/>
    <s v=""/>
    <n v="0"/>
    <s v=""/>
    <s v=""/>
    <s v=""/>
    <m/>
    <s v=""/>
    <s v=""/>
    <s v=""/>
  </r>
  <r>
    <x v="2"/>
    <n v="174"/>
    <m/>
    <x v="6"/>
    <x v="3"/>
    <m/>
    <m/>
    <m/>
    <s v=""/>
    <m/>
    <m/>
    <s v=""/>
    <m/>
    <s v=""/>
    <m/>
    <s v=""/>
    <m/>
    <s v=""/>
    <m/>
    <m/>
    <m/>
    <m/>
    <m/>
    <s v=""/>
    <n v="0"/>
    <s v=""/>
    <n v="0"/>
    <s v=""/>
    <s v=""/>
    <s v=""/>
    <m/>
    <s v=""/>
    <s v=""/>
    <s v=""/>
  </r>
  <r>
    <x v="2"/>
    <n v="175"/>
    <m/>
    <x v="6"/>
    <x v="3"/>
    <m/>
    <m/>
    <m/>
    <s v=""/>
    <m/>
    <m/>
    <s v=""/>
    <m/>
    <s v=""/>
    <m/>
    <s v=""/>
    <m/>
    <s v=""/>
    <m/>
    <m/>
    <m/>
    <m/>
    <m/>
    <s v=""/>
    <n v="0"/>
    <s v=""/>
    <n v="0"/>
    <s v=""/>
    <s v=""/>
    <s v=""/>
    <m/>
    <s v=""/>
    <s v=""/>
    <s v=""/>
  </r>
  <r>
    <x v="2"/>
    <n v="176"/>
    <m/>
    <x v="6"/>
    <x v="3"/>
    <m/>
    <m/>
    <m/>
    <s v=""/>
    <m/>
    <m/>
    <s v=""/>
    <m/>
    <s v=""/>
    <m/>
    <s v=""/>
    <m/>
    <s v=""/>
    <m/>
    <m/>
    <m/>
    <m/>
    <m/>
    <s v=""/>
    <n v="0"/>
    <s v=""/>
    <n v="0"/>
    <s v=""/>
    <s v=""/>
    <s v=""/>
    <m/>
    <s v=""/>
    <s v=""/>
    <s v=""/>
  </r>
  <r>
    <x v="2"/>
    <n v="177"/>
    <m/>
    <x v="6"/>
    <x v="3"/>
    <m/>
    <m/>
    <m/>
    <s v=""/>
    <m/>
    <m/>
    <s v=""/>
    <m/>
    <s v=""/>
    <m/>
    <s v=""/>
    <m/>
    <s v=""/>
    <m/>
    <m/>
    <m/>
    <m/>
    <m/>
    <s v=""/>
    <n v="0"/>
    <s v=""/>
    <n v="0"/>
    <s v=""/>
    <s v=""/>
    <s v=""/>
    <m/>
    <s v=""/>
    <s v=""/>
    <s v=""/>
  </r>
  <r>
    <x v="2"/>
    <n v="178"/>
    <m/>
    <x v="6"/>
    <x v="3"/>
    <m/>
    <m/>
    <m/>
    <s v=""/>
    <m/>
    <m/>
    <s v=""/>
    <m/>
    <s v=""/>
    <m/>
    <s v=""/>
    <m/>
    <s v=""/>
    <m/>
    <m/>
    <m/>
    <m/>
    <m/>
    <s v=""/>
    <n v="0"/>
    <s v=""/>
    <n v="0"/>
    <s v=""/>
    <s v=""/>
    <s v=""/>
    <m/>
    <s v=""/>
    <s v=""/>
    <s v=""/>
  </r>
  <r>
    <x v="2"/>
    <n v="179"/>
    <m/>
    <x v="6"/>
    <x v="3"/>
    <m/>
    <m/>
    <m/>
    <s v=""/>
    <m/>
    <m/>
    <s v=""/>
    <m/>
    <s v=""/>
    <m/>
    <s v=""/>
    <m/>
    <s v=""/>
    <m/>
    <m/>
    <m/>
    <m/>
    <m/>
    <s v=""/>
    <n v="0"/>
    <s v=""/>
    <n v="0"/>
    <s v=""/>
    <s v=""/>
    <s v=""/>
    <m/>
    <s v=""/>
    <s v=""/>
    <s v=""/>
  </r>
  <r>
    <x v="2"/>
    <n v="180"/>
    <m/>
    <x v="6"/>
    <x v="3"/>
    <m/>
    <m/>
    <m/>
    <s v=""/>
    <m/>
    <m/>
    <s v=""/>
    <m/>
    <s v=""/>
    <m/>
    <s v=""/>
    <m/>
    <s v=""/>
    <m/>
    <m/>
    <m/>
    <m/>
    <m/>
    <s v=""/>
    <n v="0"/>
    <s v=""/>
    <n v="0"/>
    <s v=""/>
    <s v=""/>
    <s v=""/>
    <m/>
    <s v=""/>
    <s v=""/>
    <s v=""/>
  </r>
  <r>
    <x v="2"/>
    <n v="181"/>
    <m/>
    <x v="6"/>
    <x v="3"/>
    <m/>
    <m/>
    <m/>
    <s v=""/>
    <m/>
    <m/>
    <s v=""/>
    <m/>
    <s v=""/>
    <m/>
    <s v=""/>
    <m/>
    <s v=""/>
    <m/>
    <m/>
    <m/>
    <m/>
    <m/>
    <s v=""/>
    <n v="0"/>
    <s v=""/>
    <n v="0"/>
    <s v=""/>
    <s v=""/>
    <s v=""/>
    <m/>
    <s v=""/>
    <s v=""/>
    <s v=""/>
  </r>
  <r>
    <x v="2"/>
    <n v="182"/>
    <m/>
    <x v="6"/>
    <x v="3"/>
    <m/>
    <m/>
    <m/>
    <s v=""/>
    <m/>
    <m/>
    <s v=""/>
    <m/>
    <s v=""/>
    <m/>
    <s v=""/>
    <m/>
    <s v=""/>
    <m/>
    <m/>
    <m/>
    <m/>
    <m/>
    <s v=""/>
    <n v="0"/>
    <s v=""/>
    <n v="0"/>
    <s v=""/>
    <s v=""/>
    <s v=""/>
    <m/>
    <s v=""/>
    <s v=""/>
    <s v=""/>
  </r>
  <r>
    <x v="2"/>
    <n v="183"/>
    <m/>
    <x v="6"/>
    <x v="3"/>
    <m/>
    <m/>
    <m/>
    <s v=""/>
    <m/>
    <m/>
    <s v=""/>
    <m/>
    <s v=""/>
    <m/>
    <s v=""/>
    <m/>
    <s v=""/>
    <m/>
    <m/>
    <m/>
    <m/>
    <m/>
    <s v=""/>
    <n v="0"/>
    <s v=""/>
    <n v="0"/>
    <s v=""/>
    <s v=""/>
    <s v=""/>
    <m/>
    <s v=""/>
    <s v=""/>
    <s v=""/>
  </r>
  <r>
    <x v="2"/>
    <n v="184"/>
    <m/>
    <x v="6"/>
    <x v="3"/>
    <m/>
    <m/>
    <m/>
    <s v=""/>
    <m/>
    <m/>
    <s v=""/>
    <m/>
    <s v=""/>
    <m/>
    <s v=""/>
    <m/>
    <s v=""/>
    <m/>
    <m/>
    <m/>
    <m/>
    <m/>
    <s v=""/>
    <n v="0"/>
    <s v=""/>
    <n v="0"/>
    <s v=""/>
    <s v=""/>
    <s v=""/>
    <m/>
    <s v=""/>
    <s v=""/>
    <s v=""/>
  </r>
  <r>
    <x v="2"/>
    <n v="185"/>
    <m/>
    <x v="6"/>
    <x v="3"/>
    <m/>
    <m/>
    <m/>
    <s v=""/>
    <m/>
    <m/>
    <s v=""/>
    <m/>
    <s v=""/>
    <m/>
    <s v=""/>
    <m/>
    <s v=""/>
    <m/>
    <m/>
    <m/>
    <m/>
    <m/>
    <s v=""/>
    <n v="0"/>
    <s v=""/>
    <n v="0"/>
    <s v=""/>
    <s v=""/>
    <s v=""/>
    <m/>
    <s v=""/>
    <s v=""/>
    <s v=""/>
  </r>
  <r>
    <x v="2"/>
    <n v="186"/>
    <m/>
    <x v="6"/>
    <x v="3"/>
    <m/>
    <m/>
    <m/>
    <s v=""/>
    <m/>
    <m/>
    <s v=""/>
    <m/>
    <s v=""/>
    <m/>
    <s v=""/>
    <m/>
    <s v=""/>
    <m/>
    <m/>
    <m/>
    <m/>
    <m/>
    <s v=""/>
    <n v="0"/>
    <s v=""/>
    <n v="0"/>
    <s v=""/>
    <s v=""/>
    <s v=""/>
    <m/>
    <s v=""/>
    <s v=""/>
    <s v=""/>
  </r>
  <r>
    <x v="2"/>
    <n v="187"/>
    <m/>
    <x v="6"/>
    <x v="3"/>
    <m/>
    <m/>
    <m/>
    <s v=""/>
    <m/>
    <m/>
    <s v=""/>
    <m/>
    <s v=""/>
    <m/>
    <s v=""/>
    <m/>
    <s v=""/>
    <m/>
    <m/>
    <m/>
    <m/>
    <m/>
    <s v=""/>
    <n v="0"/>
    <s v=""/>
    <n v="0"/>
    <s v=""/>
    <s v=""/>
    <s v=""/>
    <m/>
    <s v=""/>
    <s v=""/>
    <s v=""/>
  </r>
  <r>
    <x v="2"/>
    <n v="188"/>
    <m/>
    <x v="6"/>
    <x v="3"/>
    <m/>
    <m/>
    <m/>
    <s v=""/>
    <m/>
    <m/>
    <s v=""/>
    <m/>
    <s v=""/>
    <m/>
    <s v=""/>
    <m/>
    <s v=""/>
    <m/>
    <m/>
    <m/>
    <m/>
    <m/>
    <s v=""/>
    <n v="0"/>
    <s v=""/>
    <n v="0"/>
    <s v=""/>
    <s v=""/>
    <s v=""/>
    <m/>
    <s v=""/>
    <s v=""/>
    <s v=""/>
  </r>
  <r>
    <x v="2"/>
    <n v="189"/>
    <m/>
    <x v="6"/>
    <x v="3"/>
    <m/>
    <m/>
    <m/>
    <s v=""/>
    <m/>
    <m/>
    <s v=""/>
    <m/>
    <s v=""/>
    <m/>
    <s v=""/>
    <m/>
    <s v=""/>
    <m/>
    <m/>
    <m/>
    <m/>
    <m/>
    <s v=""/>
    <n v="0"/>
    <s v=""/>
    <n v="0"/>
    <s v=""/>
    <s v=""/>
    <s v=""/>
    <m/>
    <s v=""/>
    <s v=""/>
    <s v=""/>
  </r>
  <r>
    <x v="2"/>
    <n v="190"/>
    <m/>
    <x v="6"/>
    <x v="3"/>
    <m/>
    <m/>
    <m/>
    <s v=""/>
    <m/>
    <m/>
    <s v=""/>
    <m/>
    <s v=""/>
    <m/>
    <s v=""/>
    <m/>
    <s v=""/>
    <m/>
    <m/>
    <m/>
    <m/>
    <m/>
    <s v=""/>
    <n v="0"/>
    <s v=""/>
    <n v="0"/>
    <s v=""/>
    <s v=""/>
    <s v=""/>
    <m/>
    <s v=""/>
    <s v=""/>
    <s v=""/>
  </r>
  <r>
    <x v="2"/>
    <n v="191"/>
    <m/>
    <x v="6"/>
    <x v="3"/>
    <m/>
    <m/>
    <m/>
    <s v=""/>
    <m/>
    <m/>
    <s v=""/>
    <m/>
    <s v=""/>
    <m/>
    <s v=""/>
    <m/>
    <s v=""/>
    <m/>
    <m/>
    <m/>
    <m/>
    <m/>
    <s v=""/>
    <n v="0"/>
    <s v=""/>
    <n v="0"/>
    <s v=""/>
    <s v=""/>
    <s v=""/>
    <m/>
    <s v=""/>
    <s v=""/>
    <s v=""/>
  </r>
  <r>
    <x v="2"/>
    <n v="192"/>
    <m/>
    <x v="6"/>
    <x v="3"/>
    <m/>
    <m/>
    <m/>
    <s v=""/>
    <m/>
    <m/>
    <s v=""/>
    <m/>
    <s v=""/>
    <m/>
    <s v=""/>
    <m/>
    <s v=""/>
    <m/>
    <m/>
    <m/>
    <m/>
    <m/>
    <s v=""/>
    <n v="0"/>
    <s v=""/>
    <n v="0"/>
    <s v=""/>
    <s v=""/>
    <s v=""/>
    <m/>
    <s v=""/>
    <s v=""/>
    <s v=""/>
  </r>
  <r>
    <x v="2"/>
    <n v="193"/>
    <m/>
    <x v="6"/>
    <x v="3"/>
    <m/>
    <m/>
    <m/>
    <s v=""/>
    <m/>
    <m/>
    <s v=""/>
    <m/>
    <s v=""/>
    <m/>
    <s v=""/>
    <m/>
    <s v=""/>
    <m/>
    <m/>
    <m/>
    <m/>
    <m/>
    <s v=""/>
    <n v="0"/>
    <s v=""/>
    <n v="0"/>
    <s v=""/>
    <s v=""/>
    <s v=""/>
    <m/>
    <s v=""/>
    <s v=""/>
    <s v=""/>
  </r>
  <r>
    <x v="2"/>
    <n v="194"/>
    <m/>
    <x v="6"/>
    <x v="3"/>
    <m/>
    <m/>
    <m/>
    <s v=""/>
    <m/>
    <m/>
    <s v=""/>
    <m/>
    <s v=""/>
    <m/>
    <s v=""/>
    <m/>
    <s v=""/>
    <m/>
    <m/>
    <m/>
    <m/>
    <m/>
    <s v=""/>
    <n v="0"/>
    <s v=""/>
    <n v="0"/>
    <s v=""/>
    <s v=""/>
    <s v=""/>
    <m/>
    <s v=""/>
    <s v=""/>
    <s v=""/>
  </r>
  <r>
    <x v="2"/>
    <n v="195"/>
    <m/>
    <x v="6"/>
    <x v="3"/>
    <m/>
    <m/>
    <m/>
    <s v=""/>
    <m/>
    <m/>
    <s v=""/>
    <m/>
    <s v=""/>
    <m/>
    <s v=""/>
    <m/>
    <s v=""/>
    <m/>
    <m/>
    <m/>
    <m/>
    <m/>
    <s v=""/>
    <n v="0"/>
    <s v=""/>
    <n v="0"/>
    <s v=""/>
    <s v=""/>
    <s v=""/>
    <m/>
    <s v=""/>
    <s v=""/>
    <s v=""/>
  </r>
  <r>
    <x v="2"/>
    <n v="196"/>
    <m/>
    <x v="6"/>
    <x v="3"/>
    <m/>
    <m/>
    <m/>
    <s v=""/>
    <m/>
    <m/>
    <s v=""/>
    <m/>
    <s v=""/>
    <m/>
    <s v=""/>
    <m/>
    <s v=""/>
    <m/>
    <m/>
    <m/>
    <m/>
    <m/>
    <s v=""/>
    <n v="0"/>
    <s v=""/>
    <n v="0"/>
    <s v=""/>
    <s v=""/>
    <s v=""/>
    <m/>
    <s v=""/>
    <s v=""/>
    <s v=""/>
  </r>
  <r>
    <x v="2"/>
    <n v="197"/>
    <m/>
    <x v="6"/>
    <x v="3"/>
    <m/>
    <m/>
    <m/>
    <s v=""/>
    <m/>
    <m/>
    <s v=""/>
    <m/>
    <s v=""/>
    <m/>
    <s v=""/>
    <m/>
    <s v=""/>
    <m/>
    <m/>
    <m/>
    <m/>
    <m/>
    <s v=""/>
    <n v="0"/>
    <s v=""/>
    <n v="0"/>
    <s v=""/>
    <s v=""/>
    <s v=""/>
    <m/>
    <s v=""/>
    <s v=""/>
    <s v=""/>
  </r>
  <r>
    <x v="2"/>
    <n v="198"/>
    <m/>
    <x v="6"/>
    <x v="3"/>
    <m/>
    <m/>
    <m/>
    <s v=""/>
    <m/>
    <m/>
    <s v=""/>
    <m/>
    <s v=""/>
    <m/>
    <s v=""/>
    <m/>
    <s v=""/>
    <m/>
    <m/>
    <m/>
    <m/>
    <m/>
    <s v=""/>
    <n v="0"/>
    <s v=""/>
    <n v="0"/>
    <s v=""/>
    <s v=""/>
    <s v=""/>
    <m/>
    <s v=""/>
    <s v=""/>
    <s v=""/>
  </r>
  <r>
    <x v="2"/>
    <n v="199"/>
    <m/>
    <x v="6"/>
    <x v="3"/>
    <m/>
    <m/>
    <m/>
    <s v=""/>
    <m/>
    <m/>
    <s v=""/>
    <m/>
    <s v=""/>
    <m/>
    <s v=""/>
    <m/>
    <s v=""/>
    <m/>
    <m/>
    <m/>
    <m/>
    <m/>
    <s v=""/>
    <n v="0"/>
    <s v=""/>
    <n v="0"/>
    <s v=""/>
    <s v=""/>
    <s v=""/>
    <m/>
    <s v=""/>
    <s v=""/>
    <s v=""/>
  </r>
  <r>
    <x v="2"/>
    <n v="200"/>
    <m/>
    <x v="6"/>
    <x v="3"/>
    <m/>
    <m/>
    <m/>
    <s v=""/>
    <m/>
    <m/>
    <s v=""/>
    <m/>
    <s v=""/>
    <m/>
    <s v=""/>
    <m/>
    <s v=""/>
    <m/>
    <m/>
    <m/>
    <m/>
    <m/>
    <s v=""/>
    <n v="0"/>
    <s v=""/>
    <n v="0"/>
    <s v=""/>
    <s v=""/>
    <s v=""/>
    <m/>
    <s v=""/>
    <s v=""/>
    <s v=""/>
  </r>
  <r>
    <x v="2"/>
    <n v="201"/>
    <m/>
    <x v="6"/>
    <x v="3"/>
    <m/>
    <m/>
    <m/>
    <s v=""/>
    <m/>
    <m/>
    <s v=""/>
    <m/>
    <s v=""/>
    <m/>
    <s v=""/>
    <m/>
    <s v=""/>
    <m/>
    <m/>
    <m/>
    <m/>
    <m/>
    <s v=""/>
    <n v="0"/>
    <s v=""/>
    <n v="0"/>
    <s v=""/>
    <s v=""/>
    <s v=""/>
    <m/>
    <s v=""/>
    <s v=""/>
    <s v=""/>
  </r>
  <r>
    <x v="2"/>
    <n v="202"/>
    <m/>
    <x v="6"/>
    <x v="3"/>
    <m/>
    <m/>
    <m/>
    <s v=""/>
    <m/>
    <m/>
    <s v=""/>
    <m/>
    <s v=""/>
    <m/>
    <s v=""/>
    <m/>
    <s v=""/>
    <m/>
    <m/>
    <m/>
    <m/>
    <m/>
    <s v=""/>
    <n v="0"/>
    <s v=""/>
    <n v="0"/>
    <s v=""/>
    <s v=""/>
    <s v=""/>
    <m/>
    <s v=""/>
    <s v=""/>
    <s v=""/>
  </r>
  <r>
    <x v="2"/>
    <n v="203"/>
    <m/>
    <x v="6"/>
    <x v="3"/>
    <m/>
    <m/>
    <m/>
    <s v=""/>
    <m/>
    <m/>
    <s v=""/>
    <m/>
    <s v=""/>
    <m/>
    <s v=""/>
    <m/>
    <s v=""/>
    <m/>
    <m/>
    <m/>
    <m/>
    <m/>
    <s v=""/>
    <n v="0"/>
    <s v=""/>
    <n v="0"/>
    <s v=""/>
    <s v=""/>
    <s v=""/>
    <m/>
    <s v=""/>
    <s v=""/>
    <s v=""/>
  </r>
  <r>
    <x v="2"/>
    <n v="204"/>
    <m/>
    <x v="6"/>
    <x v="3"/>
    <m/>
    <m/>
    <m/>
    <s v=""/>
    <m/>
    <m/>
    <s v=""/>
    <m/>
    <s v=""/>
    <m/>
    <s v=""/>
    <m/>
    <s v=""/>
    <m/>
    <m/>
    <m/>
    <m/>
    <m/>
    <s v=""/>
    <n v="0"/>
    <s v=""/>
    <n v="0"/>
    <s v=""/>
    <s v=""/>
    <s v=""/>
    <m/>
    <s v=""/>
    <s v=""/>
    <s v=""/>
  </r>
  <r>
    <x v="2"/>
    <n v="205"/>
    <m/>
    <x v="6"/>
    <x v="3"/>
    <m/>
    <m/>
    <m/>
    <s v=""/>
    <m/>
    <m/>
    <s v=""/>
    <m/>
    <s v=""/>
    <m/>
    <s v=""/>
    <m/>
    <s v=""/>
    <m/>
    <m/>
    <m/>
    <m/>
    <m/>
    <s v=""/>
    <n v="0"/>
    <s v=""/>
    <n v="0"/>
    <s v=""/>
    <s v=""/>
    <s v=""/>
    <m/>
    <s v=""/>
    <s v=""/>
    <s v=""/>
  </r>
  <r>
    <x v="2"/>
    <n v="206"/>
    <m/>
    <x v="6"/>
    <x v="3"/>
    <m/>
    <m/>
    <m/>
    <s v=""/>
    <m/>
    <m/>
    <s v=""/>
    <m/>
    <s v=""/>
    <m/>
    <s v=""/>
    <m/>
    <s v=""/>
    <m/>
    <m/>
    <m/>
    <m/>
    <m/>
    <s v=""/>
    <n v="0"/>
    <s v=""/>
    <n v="0"/>
    <s v=""/>
    <s v=""/>
    <s v=""/>
    <m/>
    <s v=""/>
    <s v=""/>
    <s v=""/>
  </r>
  <r>
    <x v="2"/>
    <n v="207"/>
    <m/>
    <x v="6"/>
    <x v="3"/>
    <m/>
    <m/>
    <m/>
    <s v=""/>
    <m/>
    <m/>
    <s v=""/>
    <m/>
    <s v=""/>
    <m/>
    <s v=""/>
    <m/>
    <s v=""/>
    <m/>
    <m/>
    <m/>
    <m/>
    <m/>
    <s v=""/>
    <n v="0"/>
    <s v=""/>
    <n v="0"/>
    <s v=""/>
    <s v=""/>
    <s v=""/>
    <m/>
    <s v=""/>
    <s v=""/>
    <s v=""/>
  </r>
  <r>
    <x v="2"/>
    <n v="208"/>
    <m/>
    <x v="6"/>
    <x v="3"/>
    <m/>
    <m/>
    <m/>
    <s v=""/>
    <m/>
    <m/>
    <s v=""/>
    <m/>
    <s v=""/>
    <m/>
    <s v=""/>
    <m/>
    <s v=""/>
    <m/>
    <m/>
    <m/>
    <m/>
    <m/>
    <s v=""/>
    <n v="0"/>
    <s v=""/>
    <n v="0"/>
    <s v=""/>
    <s v=""/>
    <s v=""/>
    <m/>
    <s v=""/>
    <s v=""/>
    <s v=""/>
  </r>
  <r>
    <x v="2"/>
    <n v="209"/>
    <m/>
    <x v="6"/>
    <x v="3"/>
    <m/>
    <m/>
    <m/>
    <s v=""/>
    <m/>
    <m/>
    <s v=""/>
    <m/>
    <s v=""/>
    <m/>
    <s v=""/>
    <m/>
    <s v=""/>
    <m/>
    <m/>
    <m/>
    <m/>
    <m/>
    <s v=""/>
    <n v="0"/>
    <s v=""/>
    <n v="0"/>
    <s v=""/>
    <s v=""/>
    <s v=""/>
    <m/>
    <s v=""/>
    <s v=""/>
    <s v=""/>
  </r>
  <r>
    <x v="2"/>
    <n v="210"/>
    <m/>
    <x v="6"/>
    <x v="3"/>
    <m/>
    <m/>
    <m/>
    <s v=""/>
    <m/>
    <m/>
    <s v=""/>
    <m/>
    <s v=""/>
    <m/>
    <s v=""/>
    <m/>
    <s v=""/>
    <m/>
    <m/>
    <m/>
    <m/>
    <m/>
    <s v=""/>
    <n v="0"/>
    <s v=""/>
    <n v="0"/>
    <s v=""/>
    <s v=""/>
    <s v=""/>
    <m/>
    <s v=""/>
    <s v=""/>
    <s v=""/>
  </r>
  <r>
    <x v="2"/>
    <n v="211"/>
    <m/>
    <x v="6"/>
    <x v="3"/>
    <m/>
    <m/>
    <m/>
    <s v=""/>
    <m/>
    <m/>
    <s v=""/>
    <m/>
    <s v=""/>
    <m/>
    <s v=""/>
    <m/>
    <s v=""/>
    <m/>
    <m/>
    <m/>
    <m/>
    <m/>
    <s v=""/>
    <n v="0"/>
    <s v=""/>
    <n v="0"/>
    <s v=""/>
    <s v=""/>
    <s v=""/>
    <m/>
    <s v=""/>
    <s v=""/>
    <s v=""/>
  </r>
  <r>
    <x v="2"/>
    <n v="212"/>
    <m/>
    <x v="6"/>
    <x v="3"/>
    <m/>
    <m/>
    <m/>
    <s v=""/>
    <m/>
    <m/>
    <s v=""/>
    <m/>
    <s v=""/>
    <m/>
    <s v=""/>
    <m/>
    <s v=""/>
    <m/>
    <m/>
    <m/>
    <m/>
    <m/>
    <s v=""/>
    <n v="0"/>
    <s v=""/>
    <n v="0"/>
    <s v=""/>
    <s v=""/>
    <s v=""/>
    <m/>
    <s v=""/>
    <s v=""/>
    <s v=""/>
  </r>
  <r>
    <x v="2"/>
    <n v="213"/>
    <m/>
    <x v="6"/>
    <x v="3"/>
    <m/>
    <m/>
    <m/>
    <s v=""/>
    <m/>
    <m/>
    <s v=""/>
    <m/>
    <s v=""/>
    <m/>
    <s v=""/>
    <m/>
    <s v=""/>
    <m/>
    <m/>
    <m/>
    <m/>
    <m/>
    <s v=""/>
    <n v="0"/>
    <s v=""/>
    <n v="0"/>
    <s v=""/>
    <s v=""/>
    <s v=""/>
    <m/>
    <s v=""/>
    <s v=""/>
    <s v=""/>
  </r>
  <r>
    <x v="2"/>
    <n v="214"/>
    <m/>
    <x v="6"/>
    <x v="3"/>
    <m/>
    <m/>
    <m/>
    <s v=""/>
    <m/>
    <m/>
    <s v=""/>
    <m/>
    <s v=""/>
    <m/>
    <s v=""/>
    <m/>
    <s v=""/>
    <m/>
    <m/>
    <m/>
    <m/>
    <m/>
    <s v=""/>
    <n v="0"/>
    <s v=""/>
    <n v="0"/>
    <s v=""/>
    <s v=""/>
    <s v=""/>
    <m/>
    <s v=""/>
    <s v=""/>
    <s v=""/>
  </r>
  <r>
    <x v="2"/>
    <n v="215"/>
    <m/>
    <x v="6"/>
    <x v="3"/>
    <m/>
    <m/>
    <m/>
    <s v=""/>
    <m/>
    <m/>
    <s v=""/>
    <m/>
    <s v=""/>
    <m/>
    <s v=""/>
    <m/>
    <s v=""/>
    <m/>
    <m/>
    <m/>
    <m/>
    <m/>
    <s v=""/>
    <n v="0"/>
    <s v=""/>
    <n v="0"/>
    <s v=""/>
    <s v=""/>
    <s v=""/>
    <m/>
    <s v=""/>
    <s v=""/>
    <s v=""/>
  </r>
  <r>
    <x v="2"/>
    <n v="216"/>
    <m/>
    <x v="6"/>
    <x v="3"/>
    <m/>
    <m/>
    <m/>
    <s v=""/>
    <m/>
    <m/>
    <s v=""/>
    <m/>
    <s v=""/>
    <m/>
    <s v=""/>
    <m/>
    <s v=""/>
    <m/>
    <m/>
    <m/>
    <m/>
    <m/>
    <s v=""/>
    <n v="0"/>
    <s v=""/>
    <n v="0"/>
    <s v=""/>
    <s v=""/>
    <s v=""/>
    <m/>
    <s v=""/>
    <s v=""/>
    <s v=""/>
  </r>
  <r>
    <x v="2"/>
    <n v="217"/>
    <m/>
    <x v="6"/>
    <x v="3"/>
    <m/>
    <m/>
    <m/>
    <s v=""/>
    <m/>
    <m/>
    <s v=""/>
    <m/>
    <s v=""/>
    <m/>
    <s v=""/>
    <m/>
    <s v=""/>
    <m/>
    <m/>
    <m/>
    <m/>
    <m/>
    <s v=""/>
    <n v="0"/>
    <s v=""/>
    <n v="0"/>
    <s v=""/>
    <s v=""/>
    <s v=""/>
    <m/>
    <s v=""/>
    <s v=""/>
    <s v=""/>
  </r>
  <r>
    <x v="2"/>
    <n v="218"/>
    <m/>
    <x v="6"/>
    <x v="3"/>
    <m/>
    <m/>
    <m/>
    <s v=""/>
    <m/>
    <m/>
    <s v=""/>
    <m/>
    <s v=""/>
    <m/>
    <s v=""/>
    <m/>
    <s v=""/>
    <m/>
    <m/>
    <m/>
    <m/>
    <m/>
    <s v=""/>
    <n v="0"/>
    <s v=""/>
    <n v="0"/>
    <s v=""/>
    <s v=""/>
    <s v=""/>
    <m/>
    <s v=""/>
    <s v=""/>
    <s v=""/>
  </r>
  <r>
    <x v="2"/>
    <n v="219"/>
    <m/>
    <x v="6"/>
    <x v="3"/>
    <m/>
    <m/>
    <m/>
    <s v=""/>
    <m/>
    <m/>
    <s v=""/>
    <m/>
    <s v=""/>
    <m/>
    <s v=""/>
    <m/>
    <s v=""/>
    <m/>
    <m/>
    <m/>
    <m/>
    <m/>
    <s v=""/>
    <n v="0"/>
    <s v=""/>
    <n v="0"/>
    <s v=""/>
    <s v=""/>
    <s v=""/>
    <m/>
    <s v=""/>
    <s v=""/>
    <s v=""/>
  </r>
  <r>
    <x v="2"/>
    <n v="220"/>
    <m/>
    <x v="6"/>
    <x v="3"/>
    <m/>
    <m/>
    <m/>
    <s v=""/>
    <m/>
    <m/>
    <s v=""/>
    <m/>
    <s v=""/>
    <m/>
    <s v=""/>
    <m/>
    <s v=""/>
    <m/>
    <m/>
    <m/>
    <m/>
    <m/>
    <s v=""/>
    <n v="0"/>
    <s v=""/>
    <n v="0"/>
    <s v=""/>
    <s v=""/>
    <s v=""/>
    <m/>
    <s v=""/>
    <s v=""/>
    <s v=""/>
  </r>
  <r>
    <x v="2"/>
    <n v="221"/>
    <m/>
    <x v="6"/>
    <x v="3"/>
    <m/>
    <m/>
    <m/>
    <s v=""/>
    <m/>
    <m/>
    <s v=""/>
    <m/>
    <s v=""/>
    <m/>
    <s v=""/>
    <m/>
    <s v=""/>
    <m/>
    <m/>
    <m/>
    <m/>
    <m/>
    <s v=""/>
    <n v="0"/>
    <s v=""/>
    <n v="0"/>
    <s v=""/>
    <s v=""/>
    <s v=""/>
    <m/>
    <s v=""/>
    <s v=""/>
    <s v=""/>
  </r>
  <r>
    <x v="2"/>
    <n v="222"/>
    <m/>
    <x v="6"/>
    <x v="3"/>
    <m/>
    <m/>
    <m/>
    <s v=""/>
    <m/>
    <m/>
    <s v=""/>
    <m/>
    <s v=""/>
    <m/>
    <s v=""/>
    <m/>
    <s v=""/>
    <m/>
    <m/>
    <m/>
    <m/>
    <m/>
    <s v=""/>
    <n v="0"/>
    <s v=""/>
    <n v="0"/>
    <s v=""/>
    <s v=""/>
    <s v=""/>
    <m/>
    <s v=""/>
    <s v=""/>
    <s v=""/>
  </r>
  <r>
    <x v="2"/>
    <n v="223"/>
    <m/>
    <x v="6"/>
    <x v="3"/>
    <m/>
    <m/>
    <m/>
    <s v=""/>
    <m/>
    <m/>
    <s v=""/>
    <m/>
    <s v=""/>
    <m/>
    <s v=""/>
    <m/>
    <s v=""/>
    <m/>
    <m/>
    <m/>
    <m/>
    <m/>
    <s v=""/>
    <n v="0"/>
    <s v=""/>
    <n v="0"/>
    <s v=""/>
    <s v=""/>
    <s v=""/>
    <m/>
    <s v=""/>
    <s v=""/>
    <s v=""/>
  </r>
  <r>
    <x v="2"/>
    <n v="224"/>
    <m/>
    <x v="6"/>
    <x v="3"/>
    <m/>
    <m/>
    <m/>
    <s v=""/>
    <m/>
    <m/>
    <s v=""/>
    <m/>
    <s v=""/>
    <m/>
    <s v=""/>
    <m/>
    <s v=""/>
    <m/>
    <m/>
    <m/>
    <m/>
    <m/>
    <s v=""/>
    <n v="0"/>
    <s v=""/>
    <n v="0"/>
    <s v=""/>
    <s v=""/>
    <s v=""/>
    <m/>
    <s v=""/>
    <s v=""/>
    <s v=""/>
  </r>
  <r>
    <x v="2"/>
    <n v="225"/>
    <m/>
    <x v="6"/>
    <x v="3"/>
    <m/>
    <m/>
    <m/>
    <s v=""/>
    <m/>
    <m/>
    <s v=""/>
    <m/>
    <s v=""/>
    <m/>
    <s v=""/>
    <m/>
    <s v=""/>
    <m/>
    <m/>
    <m/>
    <m/>
    <m/>
    <s v=""/>
    <n v="0"/>
    <s v=""/>
    <n v="0"/>
    <s v=""/>
    <s v=""/>
    <s v=""/>
    <m/>
    <s v=""/>
    <s v=""/>
    <s v=""/>
  </r>
  <r>
    <x v="2"/>
    <n v="226"/>
    <m/>
    <x v="6"/>
    <x v="3"/>
    <m/>
    <m/>
    <m/>
    <s v=""/>
    <m/>
    <m/>
    <s v=""/>
    <m/>
    <s v=""/>
    <m/>
    <s v=""/>
    <m/>
    <s v=""/>
    <m/>
    <m/>
    <m/>
    <m/>
    <m/>
    <s v=""/>
    <n v="0"/>
    <s v=""/>
    <n v="0"/>
    <s v=""/>
    <s v=""/>
    <s v=""/>
    <m/>
    <s v=""/>
    <s v=""/>
    <s v=""/>
  </r>
  <r>
    <x v="2"/>
    <n v="227"/>
    <m/>
    <x v="6"/>
    <x v="3"/>
    <m/>
    <m/>
    <m/>
    <s v=""/>
    <m/>
    <m/>
    <s v=""/>
    <m/>
    <s v=""/>
    <m/>
    <s v=""/>
    <m/>
    <s v=""/>
    <m/>
    <m/>
    <m/>
    <m/>
    <m/>
    <s v=""/>
    <n v="0"/>
    <s v=""/>
    <n v="0"/>
    <s v=""/>
    <s v=""/>
    <s v=""/>
    <m/>
    <s v=""/>
    <s v=""/>
    <s v=""/>
  </r>
  <r>
    <x v="2"/>
    <n v="228"/>
    <m/>
    <x v="6"/>
    <x v="3"/>
    <m/>
    <m/>
    <m/>
    <s v=""/>
    <m/>
    <m/>
    <s v=""/>
    <m/>
    <s v=""/>
    <m/>
    <s v=""/>
    <m/>
    <s v=""/>
    <m/>
    <m/>
    <m/>
    <m/>
    <m/>
    <s v=""/>
    <n v="0"/>
    <s v=""/>
    <n v="0"/>
    <s v=""/>
    <s v=""/>
    <s v=""/>
    <m/>
    <s v=""/>
    <s v=""/>
    <s v=""/>
  </r>
  <r>
    <x v="2"/>
    <n v="229"/>
    <m/>
    <x v="6"/>
    <x v="3"/>
    <m/>
    <m/>
    <m/>
    <s v=""/>
    <m/>
    <m/>
    <s v=""/>
    <m/>
    <s v=""/>
    <m/>
    <s v=""/>
    <m/>
    <s v=""/>
    <m/>
    <m/>
    <m/>
    <m/>
    <m/>
    <s v=""/>
    <n v="0"/>
    <s v=""/>
    <n v="0"/>
    <s v=""/>
    <s v=""/>
    <s v=""/>
    <m/>
    <s v=""/>
    <s v=""/>
    <s v=""/>
  </r>
  <r>
    <x v="2"/>
    <n v="230"/>
    <m/>
    <x v="6"/>
    <x v="3"/>
    <m/>
    <m/>
    <m/>
    <s v=""/>
    <m/>
    <m/>
    <s v=""/>
    <m/>
    <s v=""/>
    <m/>
    <s v=""/>
    <m/>
    <s v=""/>
    <m/>
    <m/>
    <m/>
    <m/>
    <m/>
    <s v=""/>
    <n v="0"/>
    <s v=""/>
    <n v="0"/>
    <s v=""/>
    <s v=""/>
    <s v=""/>
    <m/>
    <s v=""/>
    <s v=""/>
    <s v=""/>
  </r>
  <r>
    <x v="2"/>
    <n v="231"/>
    <m/>
    <x v="6"/>
    <x v="3"/>
    <m/>
    <m/>
    <m/>
    <s v=""/>
    <m/>
    <m/>
    <s v=""/>
    <m/>
    <s v=""/>
    <m/>
    <s v=""/>
    <m/>
    <s v=""/>
    <m/>
    <m/>
    <m/>
    <m/>
    <m/>
    <s v=""/>
    <n v="0"/>
    <s v=""/>
    <n v="0"/>
    <s v=""/>
    <s v=""/>
    <s v=""/>
    <m/>
    <s v=""/>
    <s v=""/>
    <s v=""/>
  </r>
  <r>
    <x v="2"/>
    <n v="232"/>
    <m/>
    <x v="6"/>
    <x v="3"/>
    <m/>
    <m/>
    <m/>
    <s v=""/>
    <m/>
    <m/>
    <s v=""/>
    <m/>
    <s v=""/>
    <m/>
    <s v=""/>
    <m/>
    <s v=""/>
    <m/>
    <m/>
    <m/>
    <m/>
    <m/>
    <s v=""/>
    <n v="0"/>
    <s v=""/>
    <n v="0"/>
    <s v=""/>
    <s v=""/>
    <s v=""/>
    <m/>
    <s v=""/>
    <s v=""/>
    <s v=""/>
  </r>
  <r>
    <x v="2"/>
    <n v="233"/>
    <m/>
    <x v="6"/>
    <x v="3"/>
    <m/>
    <m/>
    <m/>
    <s v=""/>
    <m/>
    <m/>
    <s v=""/>
    <m/>
    <s v=""/>
    <m/>
    <s v=""/>
    <m/>
    <s v=""/>
    <m/>
    <m/>
    <m/>
    <m/>
    <m/>
    <s v=""/>
    <n v="0"/>
    <s v=""/>
    <n v="0"/>
    <s v=""/>
    <s v=""/>
    <s v=""/>
    <m/>
    <s v=""/>
    <s v=""/>
    <s v=""/>
  </r>
  <r>
    <x v="2"/>
    <n v="234"/>
    <m/>
    <x v="6"/>
    <x v="3"/>
    <m/>
    <m/>
    <m/>
    <s v=""/>
    <m/>
    <m/>
    <s v=""/>
    <m/>
    <s v=""/>
    <m/>
    <s v=""/>
    <m/>
    <s v=""/>
    <m/>
    <m/>
    <m/>
    <m/>
    <m/>
    <s v=""/>
    <n v="0"/>
    <s v=""/>
    <n v="0"/>
    <s v=""/>
    <s v=""/>
    <s v=""/>
    <m/>
    <s v=""/>
    <s v=""/>
    <s v=""/>
  </r>
  <r>
    <x v="2"/>
    <n v="235"/>
    <m/>
    <x v="6"/>
    <x v="3"/>
    <m/>
    <m/>
    <m/>
    <s v=""/>
    <m/>
    <m/>
    <s v=""/>
    <m/>
    <s v=""/>
    <m/>
    <s v=""/>
    <m/>
    <s v=""/>
    <m/>
    <m/>
    <m/>
    <m/>
    <m/>
    <s v=""/>
    <n v="0"/>
    <s v=""/>
    <n v="0"/>
    <s v=""/>
    <s v=""/>
    <s v=""/>
    <m/>
    <s v=""/>
    <s v=""/>
    <s v=""/>
  </r>
  <r>
    <x v="2"/>
    <n v="236"/>
    <m/>
    <x v="6"/>
    <x v="3"/>
    <m/>
    <m/>
    <m/>
    <s v=""/>
    <m/>
    <m/>
    <s v=""/>
    <m/>
    <s v=""/>
    <m/>
    <s v=""/>
    <m/>
    <s v=""/>
    <m/>
    <m/>
    <m/>
    <m/>
    <m/>
    <s v=""/>
    <n v="0"/>
    <s v=""/>
    <n v="0"/>
    <s v=""/>
    <s v=""/>
    <s v=""/>
    <m/>
    <s v=""/>
    <s v=""/>
    <s v=""/>
  </r>
  <r>
    <x v="2"/>
    <n v="237"/>
    <m/>
    <x v="6"/>
    <x v="3"/>
    <m/>
    <m/>
    <m/>
    <s v=""/>
    <m/>
    <m/>
    <s v=""/>
    <m/>
    <s v=""/>
    <m/>
    <s v=""/>
    <m/>
    <s v=""/>
    <m/>
    <m/>
    <m/>
    <m/>
    <m/>
    <s v=""/>
    <n v="0"/>
    <s v=""/>
    <n v="0"/>
    <s v=""/>
    <s v=""/>
    <s v=""/>
    <m/>
    <s v=""/>
    <s v=""/>
    <s v=""/>
  </r>
  <r>
    <x v="2"/>
    <n v="238"/>
    <m/>
    <x v="6"/>
    <x v="3"/>
    <m/>
    <m/>
    <m/>
    <s v=""/>
    <m/>
    <m/>
    <s v=""/>
    <m/>
    <s v=""/>
    <m/>
    <s v=""/>
    <m/>
    <s v=""/>
    <m/>
    <m/>
    <m/>
    <m/>
    <m/>
    <s v=""/>
    <n v="0"/>
    <s v=""/>
    <n v="0"/>
    <s v=""/>
    <s v=""/>
    <s v=""/>
    <m/>
    <s v=""/>
    <s v=""/>
    <s v=""/>
  </r>
  <r>
    <x v="2"/>
    <n v="239"/>
    <m/>
    <x v="6"/>
    <x v="3"/>
    <m/>
    <m/>
    <m/>
    <s v=""/>
    <m/>
    <m/>
    <s v=""/>
    <m/>
    <s v=""/>
    <m/>
    <s v=""/>
    <m/>
    <s v=""/>
    <m/>
    <m/>
    <m/>
    <m/>
    <m/>
    <s v=""/>
    <n v="0"/>
    <s v=""/>
    <n v="0"/>
    <s v=""/>
    <s v=""/>
    <s v=""/>
    <m/>
    <s v=""/>
    <s v=""/>
    <s v=""/>
  </r>
  <r>
    <x v="2"/>
    <n v="240"/>
    <m/>
    <x v="6"/>
    <x v="3"/>
    <m/>
    <m/>
    <m/>
    <s v=""/>
    <m/>
    <m/>
    <s v=""/>
    <m/>
    <s v=""/>
    <m/>
    <s v=""/>
    <m/>
    <s v=""/>
    <m/>
    <m/>
    <m/>
    <m/>
    <m/>
    <s v=""/>
    <n v="0"/>
    <s v=""/>
    <n v="0"/>
    <s v=""/>
    <s v=""/>
    <s v=""/>
    <m/>
    <s v=""/>
    <s v=""/>
    <s v=""/>
  </r>
  <r>
    <x v="2"/>
    <n v="241"/>
    <m/>
    <x v="6"/>
    <x v="3"/>
    <m/>
    <m/>
    <m/>
    <s v=""/>
    <m/>
    <m/>
    <s v=""/>
    <m/>
    <s v=""/>
    <m/>
    <s v=""/>
    <m/>
    <s v=""/>
    <m/>
    <m/>
    <m/>
    <m/>
    <m/>
    <s v=""/>
    <n v="0"/>
    <s v=""/>
    <n v="0"/>
    <s v=""/>
    <s v=""/>
    <s v=""/>
    <m/>
    <s v=""/>
    <s v=""/>
    <s v=""/>
  </r>
  <r>
    <x v="2"/>
    <n v="242"/>
    <m/>
    <x v="6"/>
    <x v="3"/>
    <m/>
    <m/>
    <m/>
    <s v=""/>
    <m/>
    <m/>
    <s v=""/>
    <m/>
    <s v=""/>
    <m/>
    <s v=""/>
    <m/>
    <s v=""/>
    <m/>
    <m/>
    <m/>
    <m/>
    <m/>
    <s v=""/>
    <n v="0"/>
    <s v=""/>
    <n v="0"/>
    <s v=""/>
    <s v=""/>
    <s v=""/>
    <m/>
    <s v=""/>
    <s v=""/>
    <s v=""/>
  </r>
  <r>
    <x v="2"/>
    <n v="243"/>
    <m/>
    <x v="6"/>
    <x v="3"/>
    <m/>
    <m/>
    <m/>
    <s v=""/>
    <m/>
    <m/>
    <s v=""/>
    <m/>
    <s v=""/>
    <m/>
    <s v=""/>
    <m/>
    <s v=""/>
    <m/>
    <m/>
    <m/>
    <m/>
    <m/>
    <s v=""/>
    <n v="0"/>
    <s v=""/>
    <n v="0"/>
    <s v=""/>
    <s v=""/>
    <s v=""/>
    <m/>
    <s v=""/>
    <s v=""/>
    <s v=""/>
  </r>
  <r>
    <x v="2"/>
    <n v="244"/>
    <m/>
    <x v="6"/>
    <x v="3"/>
    <m/>
    <m/>
    <m/>
    <s v=""/>
    <m/>
    <m/>
    <s v=""/>
    <m/>
    <s v=""/>
    <m/>
    <s v=""/>
    <m/>
    <s v=""/>
    <m/>
    <m/>
    <m/>
    <m/>
    <m/>
    <s v=""/>
    <n v="0"/>
    <s v=""/>
    <n v="0"/>
    <s v=""/>
    <s v=""/>
    <s v=""/>
    <m/>
    <s v=""/>
    <s v=""/>
    <s v=""/>
  </r>
  <r>
    <x v="2"/>
    <n v="245"/>
    <m/>
    <x v="6"/>
    <x v="3"/>
    <m/>
    <m/>
    <m/>
    <s v=""/>
    <m/>
    <m/>
    <s v=""/>
    <m/>
    <s v=""/>
    <m/>
    <s v=""/>
    <m/>
    <s v=""/>
    <m/>
    <m/>
    <m/>
    <m/>
    <m/>
    <s v=""/>
    <n v="0"/>
    <s v=""/>
    <n v="0"/>
    <s v=""/>
    <s v=""/>
    <s v=""/>
    <m/>
    <s v=""/>
    <s v=""/>
    <s v=""/>
  </r>
  <r>
    <x v="2"/>
    <n v="246"/>
    <m/>
    <x v="6"/>
    <x v="3"/>
    <m/>
    <m/>
    <m/>
    <s v=""/>
    <m/>
    <m/>
    <s v=""/>
    <m/>
    <s v=""/>
    <m/>
    <s v=""/>
    <m/>
    <s v=""/>
    <m/>
    <m/>
    <m/>
    <m/>
    <m/>
    <s v=""/>
    <n v="0"/>
    <s v=""/>
    <n v="0"/>
    <s v=""/>
    <s v=""/>
    <s v=""/>
    <m/>
    <s v=""/>
    <s v=""/>
    <s v=""/>
  </r>
  <r>
    <x v="2"/>
    <n v="247"/>
    <m/>
    <x v="6"/>
    <x v="3"/>
    <m/>
    <m/>
    <m/>
    <s v=""/>
    <m/>
    <m/>
    <s v=""/>
    <m/>
    <s v=""/>
    <m/>
    <s v=""/>
    <m/>
    <s v=""/>
    <m/>
    <m/>
    <m/>
    <m/>
    <m/>
    <s v=""/>
    <n v="0"/>
    <s v=""/>
    <n v="0"/>
    <s v=""/>
    <s v=""/>
    <s v=""/>
    <m/>
    <s v=""/>
    <s v=""/>
    <s v=""/>
  </r>
  <r>
    <x v="2"/>
    <n v="248"/>
    <m/>
    <x v="6"/>
    <x v="3"/>
    <m/>
    <m/>
    <m/>
    <s v=""/>
    <m/>
    <m/>
    <s v=""/>
    <m/>
    <s v=""/>
    <m/>
    <s v=""/>
    <m/>
    <s v=""/>
    <m/>
    <m/>
    <m/>
    <m/>
    <m/>
    <s v=""/>
    <n v="0"/>
    <s v=""/>
    <n v="0"/>
    <s v=""/>
    <s v=""/>
    <s v=""/>
    <m/>
    <s v=""/>
    <s v=""/>
    <s v=""/>
  </r>
  <r>
    <x v="2"/>
    <n v="249"/>
    <m/>
    <x v="6"/>
    <x v="3"/>
    <m/>
    <m/>
    <m/>
    <s v=""/>
    <m/>
    <m/>
    <s v=""/>
    <m/>
    <s v=""/>
    <m/>
    <s v=""/>
    <m/>
    <s v=""/>
    <m/>
    <m/>
    <m/>
    <m/>
    <m/>
    <s v=""/>
    <n v="0"/>
    <s v=""/>
    <n v="0"/>
    <s v=""/>
    <s v=""/>
    <s v=""/>
    <m/>
    <s v=""/>
    <s v=""/>
    <s v=""/>
  </r>
  <r>
    <x v="2"/>
    <n v="250"/>
    <m/>
    <x v="6"/>
    <x v="3"/>
    <m/>
    <m/>
    <m/>
    <s v=""/>
    <m/>
    <m/>
    <s v=""/>
    <m/>
    <s v=""/>
    <m/>
    <s v=""/>
    <m/>
    <s v=""/>
    <m/>
    <m/>
    <m/>
    <m/>
    <m/>
    <s v=""/>
    <n v="0"/>
    <s v=""/>
    <n v="0"/>
    <s v=""/>
    <s v=""/>
    <s v=""/>
    <m/>
    <s v=""/>
    <s v=""/>
    <s v=""/>
  </r>
  <r>
    <x v="2"/>
    <n v="251"/>
    <m/>
    <x v="6"/>
    <x v="3"/>
    <m/>
    <m/>
    <m/>
    <s v=""/>
    <m/>
    <m/>
    <s v=""/>
    <m/>
    <s v=""/>
    <m/>
    <s v=""/>
    <m/>
    <s v=""/>
    <m/>
    <m/>
    <m/>
    <m/>
    <m/>
    <s v=""/>
    <n v="0"/>
    <s v=""/>
    <n v="0"/>
    <s v=""/>
    <s v=""/>
    <s v=""/>
    <m/>
    <s v=""/>
    <s v=""/>
    <s v=""/>
  </r>
  <r>
    <x v="2"/>
    <n v="252"/>
    <m/>
    <x v="6"/>
    <x v="3"/>
    <m/>
    <m/>
    <m/>
    <s v=""/>
    <m/>
    <m/>
    <s v=""/>
    <m/>
    <s v=""/>
    <m/>
    <s v=""/>
    <m/>
    <s v=""/>
    <m/>
    <m/>
    <m/>
    <m/>
    <m/>
    <s v=""/>
    <n v="0"/>
    <s v=""/>
    <n v="0"/>
    <s v=""/>
    <s v=""/>
    <s v=""/>
    <m/>
    <s v=""/>
    <s v=""/>
    <s v=""/>
  </r>
  <r>
    <x v="2"/>
    <n v="253"/>
    <m/>
    <x v="6"/>
    <x v="3"/>
    <m/>
    <m/>
    <m/>
    <s v=""/>
    <m/>
    <m/>
    <s v=""/>
    <m/>
    <s v=""/>
    <m/>
    <s v=""/>
    <m/>
    <s v=""/>
    <m/>
    <m/>
    <m/>
    <m/>
    <m/>
    <s v=""/>
    <n v="0"/>
    <s v=""/>
    <n v="0"/>
    <s v=""/>
    <s v=""/>
    <s v=""/>
    <m/>
    <s v=""/>
    <s v=""/>
    <s v=""/>
  </r>
  <r>
    <x v="2"/>
    <n v="254"/>
    <m/>
    <x v="6"/>
    <x v="3"/>
    <m/>
    <m/>
    <m/>
    <s v=""/>
    <m/>
    <m/>
    <s v=""/>
    <m/>
    <s v=""/>
    <m/>
    <s v=""/>
    <m/>
    <s v=""/>
    <m/>
    <m/>
    <m/>
    <m/>
    <m/>
    <s v=""/>
    <n v="0"/>
    <s v=""/>
    <n v="0"/>
    <s v=""/>
    <s v=""/>
    <s v=""/>
    <m/>
    <s v=""/>
    <s v=""/>
    <s v=""/>
  </r>
  <r>
    <x v="2"/>
    <n v="255"/>
    <m/>
    <x v="6"/>
    <x v="3"/>
    <m/>
    <m/>
    <m/>
    <s v=""/>
    <m/>
    <m/>
    <s v=""/>
    <m/>
    <s v=""/>
    <m/>
    <s v=""/>
    <m/>
    <s v=""/>
    <m/>
    <m/>
    <m/>
    <m/>
    <m/>
    <s v=""/>
    <n v="0"/>
    <s v=""/>
    <n v="0"/>
    <s v=""/>
    <s v=""/>
    <s v=""/>
    <m/>
    <s v=""/>
    <s v=""/>
    <s v=""/>
  </r>
  <r>
    <x v="2"/>
    <n v="256"/>
    <m/>
    <x v="6"/>
    <x v="3"/>
    <m/>
    <m/>
    <m/>
    <s v=""/>
    <m/>
    <m/>
    <s v=""/>
    <m/>
    <s v=""/>
    <m/>
    <s v=""/>
    <m/>
    <s v=""/>
    <m/>
    <m/>
    <m/>
    <m/>
    <m/>
    <s v=""/>
    <n v="0"/>
    <s v=""/>
    <n v="0"/>
    <s v=""/>
    <s v=""/>
    <s v=""/>
    <m/>
    <s v=""/>
    <s v=""/>
    <s v=""/>
  </r>
  <r>
    <x v="2"/>
    <n v="257"/>
    <m/>
    <x v="6"/>
    <x v="3"/>
    <m/>
    <m/>
    <m/>
    <s v=""/>
    <m/>
    <m/>
    <s v=""/>
    <m/>
    <s v=""/>
    <m/>
    <s v=""/>
    <m/>
    <s v=""/>
    <m/>
    <m/>
    <m/>
    <m/>
    <m/>
    <s v=""/>
    <n v="0"/>
    <s v=""/>
    <n v="0"/>
    <s v=""/>
    <s v=""/>
    <s v=""/>
    <m/>
    <s v=""/>
    <s v=""/>
    <s v=""/>
  </r>
  <r>
    <x v="2"/>
    <n v="258"/>
    <m/>
    <x v="6"/>
    <x v="3"/>
    <m/>
    <m/>
    <m/>
    <s v=""/>
    <m/>
    <m/>
    <s v=""/>
    <m/>
    <s v=""/>
    <m/>
    <s v=""/>
    <m/>
    <s v=""/>
    <m/>
    <m/>
    <m/>
    <m/>
    <m/>
    <s v=""/>
    <n v="0"/>
    <s v=""/>
    <n v="0"/>
    <s v=""/>
    <s v=""/>
    <s v=""/>
    <m/>
    <s v=""/>
    <s v=""/>
    <s v=""/>
  </r>
  <r>
    <x v="2"/>
    <n v="259"/>
    <m/>
    <x v="6"/>
    <x v="3"/>
    <m/>
    <m/>
    <m/>
    <s v=""/>
    <m/>
    <m/>
    <s v=""/>
    <m/>
    <s v=""/>
    <m/>
    <s v=""/>
    <m/>
    <s v=""/>
    <m/>
    <m/>
    <m/>
    <m/>
    <m/>
    <s v=""/>
    <n v="0"/>
    <s v=""/>
    <n v="0"/>
    <s v=""/>
    <s v=""/>
    <s v=""/>
    <m/>
    <s v=""/>
    <s v=""/>
    <s v=""/>
  </r>
  <r>
    <x v="2"/>
    <n v="260"/>
    <m/>
    <x v="6"/>
    <x v="3"/>
    <m/>
    <m/>
    <m/>
    <s v=""/>
    <m/>
    <m/>
    <s v=""/>
    <m/>
    <s v=""/>
    <m/>
    <s v=""/>
    <m/>
    <s v=""/>
    <m/>
    <m/>
    <m/>
    <m/>
    <m/>
    <s v=""/>
    <n v="0"/>
    <s v=""/>
    <n v="0"/>
    <s v=""/>
    <s v=""/>
    <s v=""/>
    <m/>
    <s v=""/>
    <s v=""/>
    <s v=""/>
  </r>
  <r>
    <x v="2"/>
    <n v="261"/>
    <m/>
    <x v="6"/>
    <x v="3"/>
    <m/>
    <m/>
    <m/>
    <s v=""/>
    <m/>
    <m/>
    <s v=""/>
    <m/>
    <s v=""/>
    <m/>
    <s v=""/>
    <m/>
    <s v=""/>
    <m/>
    <m/>
    <m/>
    <m/>
    <m/>
    <s v=""/>
    <n v="0"/>
    <s v=""/>
    <n v="0"/>
    <s v=""/>
    <s v=""/>
    <s v=""/>
    <m/>
    <s v=""/>
    <s v=""/>
    <s v=""/>
  </r>
  <r>
    <x v="2"/>
    <n v="262"/>
    <m/>
    <x v="6"/>
    <x v="3"/>
    <m/>
    <m/>
    <m/>
    <s v=""/>
    <m/>
    <m/>
    <s v=""/>
    <m/>
    <s v=""/>
    <m/>
    <s v=""/>
    <m/>
    <s v=""/>
    <m/>
    <m/>
    <m/>
    <m/>
    <m/>
    <s v=""/>
    <n v="0"/>
    <s v=""/>
    <n v="0"/>
    <s v=""/>
    <s v=""/>
    <s v=""/>
    <m/>
    <s v=""/>
    <s v=""/>
    <s v=""/>
  </r>
  <r>
    <x v="2"/>
    <n v="263"/>
    <m/>
    <x v="6"/>
    <x v="3"/>
    <m/>
    <m/>
    <m/>
    <s v=""/>
    <m/>
    <m/>
    <s v=""/>
    <m/>
    <s v=""/>
    <m/>
    <s v=""/>
    <m/>
    <s v=""/>
    <m/>
    <m/>
    <m/>
    <m/>
    <m/>
    <s v=""/>
    <n v="0"/>
    <s v=""/>
    <n v="0"/>
    <s v=""/>
    <s v=""/>
    <s v=""/>
    <m/>
    <s v=""/>
    <s v=""/>
    <s v=""/>
  </r>
  <r>
    <x v="2"/>
    <n v="264"/>
    <m/>
    <x v="6"/>
    <x v="3"/>
    <m/>
    <m/>
    <m/>
    <s v=""/>
    <m/>
    <m/>
    <s v=""/>
    <m/>
    <s v=""/>
    <m/>
    <s v=""/>
    <m/>
    <s v=""/>
    <m/>
    <m/>
    <m/>
    <m/>
    <m/>
    <s v=""/>
    <n v="0"/>
    <s v=""/>
    <n v="0"/>
    <s v=""/>
    <s v=""/>
    <s v=""/>
    <m/>
    <s v=""/>
    <s v=""/>
    <s v=""/>
  </r>
  <r>
    <x v="2"/>
    <n v="265"/>
    <m/>
    <x v="6"/>
    <x v="3"/>
    <m/>
    <m/>
    <m/>
    <s v=""/>
    <m/>
    <m/>
    <s v=""/>
    <m/>
    <s v=""/>
    <m/>
    <s v=""/>
    <m/>
    <s v=""/>
    <m/>
    <m/>
    <m/>
    <m/>
    <m/>
    <s v=""/>
    <n v="0"/>
    <s v=""/>
    <n v="0"/>
    <s v=""/>
    <s v=""/>
    <s v=""/>
    <m/>
    <s v=""/>
    <s v=""/>
    <s v=""/>
  </r>
  <r>
    <x v="2"/>
    <n v="266"/>
    <m/>
    <x v="6"/>
    <x v="3"/>
    <m/>
    <m/>
    <m/>
    <s v=""/>
    <m/>
    <m/>
    <s v=""/>
    <m/>
    <s v=""/>
    <m/>
    <s v=""/>
    <m/>
    <s v=""/>
    <m/>
    <m/>
    <m/>
    <m/>
    <m/>
    <s v=""/>
    <n v="0"/>
    <s v=""/>
    <n v="0"/>
    <s v=""/>
    <s v=""/>
    <s v=""/>
    <m/>
    <s v=""/>
    <s v=""/>
    <s v=""/>
  </r>
  <r>
    <x v="2"/>
    <n v="267"/>
    <m/>
    <x v="6"/>
    <x v="3"/>
    <m/>
    <m/>
    <m/>
    <s v=""/>
    <m/>
    <m/>
    <s v=""/>
    <m/>
    <s v=""/>
    <m/>
    <s v=""/>
    <m/>
    <s v=""/>
    <m/>
    <m/>
    <m/>
    <m/>
    <m/>
    <s v=""/>
    <n v="0"/>
    <s v=""/>
    <n v="0"/>
    <s v=""/>
    <s v=""/>
    <s v=""/>
    <m/>
    <s v=""/>
    <s v=""/>
    <s v=""/>
  </r>
  <r>
    <x v="2"/>
    <n v="268"/>
    <m/>
    <x v="6"/>
    <x v="3"/>
    <m/>
    <m/>
    <m/>
    <s v=""/>
    <m/>
    <m/>
    <s v=""/>
    <m/>
    <s v=""/>
    <m/>
    <s v=""/>
    <m/>
    <s v=""/>
    <m/>
    <m/>
    <m/>
    <m/>
    <m/>
    <s v=""/>
    <n v="0"/>
    <s v=""/>
    <n v="0"/>
    <s v=""/>
    <s v=""/>
    <s v=""/>
    <m/>
    <s v=""/>
    <s v=""/>
    <s v=""/>
  </r>
  <r>
    <x v="2"/>
    <n v="269"/>
    <m/>
    <x v="6"/>
    <x v="3"/>
    <m/>
    <m/>
    <m/>
    <s v=""/>
    <m/>
    <m/>
    <s v=""/>
    <m/>
    <s v=""/>
    <m/>
    <s v=""/>
    <m/>
    <s v=""/>
    <m/>
    <m/>
    <m/>
    <m/>
    <m/>
    <s v=""/>
    <n v="0"/>
    <s v=""/>
    <n v="0"/>
    <s v=""/>
    <s v=""/>
    <s v=""/>
    <m/>
    <s v=""/>
    <s v=""/>
    <s v=""/>
  </r>
  <r>
    <x v="2"/>
    <n v="270"/>
    <m/>
    <x v="6"/>
    <x v="3"/>
    <m/>
    <m/>
    <m/>
    <s v=""/>
    <m/>
    <m/>
    <s v=""/>
    <m/>
    <s v=""/>
    <m/>
    <s v=""/>
    <m/>
    <s v=""/>
    <m/>
    <m/>
    <m/>
    <m/>
    <m/>
    <s v=""/>
    <n v="0"/>
    <s v=""/>
    <n v="0"/>
    <s v=""/>
    <s v=""/>
    <s v=""/>
    <m/>
    <s v=""/>
    <s v=""/>
    <s v=""/>
  </r>
  <r>
    <x v="2"/>
    <n v="271"/>
    <m/>
    <x v="6"/>
    <x v="3"/>
    <m/>
    <m/>
    <m/>
    <s v=""/>
    <m/>
    <m/>
    <s v=""/>
    <m/>
    <s v=""/>
    <m/>
    <s v=""/>
    <m/>
    <s v=""/>
    <m/>
    <m/>
    <m/>
    <m/>
    <m/>
    <s v=""/>
    <n v="0"/>
    <s v=""/>
    <n v="0"/>
    <s v=""/>
    <s v=""/>
    <s v=""/>
    <m/>
    <s v=""/>
    <s v=""/>
    <s v=""/>
  </r>
  <r>
    <x v="2"/>
    <n v="272"/>
    <m/>
    <x v="6"/>
    <x v="3"/>
    <m/>
    <m/>
    <m/>
    <s v=""/>
    <m/>
    <m/>
    <s v=""/>
    <m/>
    <s v=""/>
    <m/>
    <s v=""/>
    <m/>
    <s v=""/>
    <m/>
    <m/>
    <m/>
    <m/>
    <m/>
    <s v=""/>
    <n v="0"/>
    <s v=""/>
    <n v="0"/>
    <s v=""/>
    <s v=""/>
    <s v=""/>
    <m/>
    <s v=""/>
    <s v=""/>
    <s v=""/>
  </r>
  <r>
    <x v="2"/>
    <n v="273"/>
    <m/>
    <x v="6"/>
    <x v="3"/>
    <m/>
    <m/>
    <m/>
    <s v=""/>
    <m/>
    <m/>
    <s v=""/>
    <m/>
    <s v=""/>
    <m/>
    <s v=""/>
    <m/>
    <s v=""/>
    <m/>
    <m/>
    <m/>
    <m/>
    <m/>
    <s v=""/>
    <n v="0"/>
    <s v=""/>
    <n v="0"/>
    <s v=""/>
    <s v=""/>
    <s v=""/>
    <m/>
    <s v=""/>
    <s v=""/>
    <s v=""/>
  </r>
  <r>
    <x v="2"/>
    <n v="274"/>
    <m/>
    <x v="6"/>
    <x v="3"/>
    <m/>
    <m/>
    <m/>
    <s v=""/>
    <m/>
    <m/>
    <s v=""/>
    <m/>
    <s v=""/>
    <m/>
    <s v=""/>
    <m/>
    <s v=""/>
    <m/>
    <m/>
    <m/>
    <m/>
    <m/>
    <s v=""/>
    <n v="0"/>
    <s v=""/>
    <n v="0"/>
    <s v=""/>
    <s v=""/>
    <s v=""/>
    <m/>
    <s v=""/>
    <s v=""/>
    <s v=""/>
  </r>
  <r>
    <x v="2"/>
    <n v="275"/>
    <m/>
    <x v="6"/>
    <x v="3"/>
    <m/>
    <m/>
    <m/>
    <s v=""/>
    <m/>
    <m/>
    <s v=""/>
    <m/>
    <s v=""/>
    <m/>
    <s v=""/>
    <m/>
    <s v=""/>
    <m/>
    <m/>
    <m/>
    <m/>
    <m/>
    <s v=""/>
    <n v="0"/>
    <s v=""/>
    <n v="0"/>
    <s v=""/>
    <s v=""/>
    <s v=""/>
    <m/>
    <s v=""/>
    <s v=""/>
    <s v=""/>
  </r>
  <r>
    <x v="2"/>
    <n v="276"/>
    <m/>
    <x v="6"/>
    <x v="3"/>
    <m/>
    <m/>
    <m/>
    <s v=""/>
    <m/>
    <m/>
    <s v=""/>
    <m/>
    <s v=""/>
    <m/>
    <s v=""/>
    <m/>
    <s v=""/>
    <m/>
    <m/>
    <m/>
    <m/>
    <m/>
    <s v=""/>
    <n v="0"/>
    <s v=""/>
    <n v="0"/>
    <s v=""/>
    <s v=""/>
    <s v=""/>
    <m/>
    <s v=""/>
    <s v=""/>
    <s v=""/>
  </r>
  <r>
    <x v="2"/>
    <n v="277"/>
    <m/>
    <x v="6"/>
    <x v="3"/>
    <m/>
    <m/>
    <m/>
    <s v=""/>
    <m/>
    <m/>
    <s v=""/>
    <m/>
    <s v=""/>
    <m/>
    <s v=""/>
    <m/>
    <s v=""/>
    <m/>
    <m/>
    <m/>
    <m/>
    <m/>
    <s v=""/>
    <n v="0"/>
    <s v=""/>
    <n v="0"/>
    <s v=""/>
    <s v=""/>
    <s v=""/>
    <m/>
    <s v=""/>
    <s v=""/>
    <s v=""/>
  </r>
  <r>
    <x v="2"/>
    <n v="278"/>
    <m/>
    <x v="6"/>
    <x v="3"/>
    <m/>
    <m/>
    <m/>
    <s v=""/>
    <m/>
    <m/>
    <s v=""/>
    <m/>
    <s v=""/>
    <m/>
    <s v=""/>
    <m/>
    <s v=""/>
    <m/>
    <m/>
    <m/>
    <m/>
    <m/>
    <s v=""/>
    <n v="0"/>
    <s v=""/>
    <n v="0"/>
    <s v=""/>
    <s v=""/>
    <s v=""/>
    <m/>
    <s v=""/>
    <s v=""/>
    <s v=""/>
  </r>
  <r>
    <x v="2"/>
    <n v="279"/>
    <m/>
    <x v="6"/>
    <x v="3"/>
    <m/>
    <m/>
    <m/>
    <s v=""/>
    <m/>
    <m/>
    <s v=""/>
    <m/>
    <s v=""/>
    <m/>
    <s v=""/>
    <m/>
    <s v=""/>
    <m/>
    <m/>
    <m/>
    <m/>
    <m/>
    <s v=""/>
    <n v="0"/>
    <s v=""/>
    <n v="0"/>
    <s v=""/>
    <s v=""/>
    <s v=""/>
    <m/>
    <s v=""/>
    <s v=""/>
    <s v=""/>
  </r>
  <r>
    <x v="2"/>
    <n v="280"/>
    <m/>
    <x v="6"/>
    <x v="3"/>
    <m/>
    <m/>
    <m/>
    <s v=""/>
    <m/>
    <m/>
    <s v=""/>
    <m/>
    <s v=""/>
    <m/>
    <s v=""/>
    <m/>
    <s v=""/>
    <m/>
    <m/>
    <m/>
    <m/>
    <m/>
    <s v=""/>
    <n v="0"/>
    <s v=""/>
    <n v="0"/>
    <s v=""/>
    <s v=""/>
    <s v=""/>
    <m/>
    <s v=""/>
    <s v=""/>
    <s v=""/>
  </r>
  <r>
    <x v="2"/>
    <n v="281"/>
    <m/>
    <x v="6"/>
    <x v="3"/>
    <m/>
    <m/>
    <m/>
    <s v=""/>
    <m/>
    <m/>
    <s v=""/>
    <m/>
    <s v=""/>
    <m/>
    <s v=""/>
    <m/>
    <s v=""/>
    <m/>
    <m/>
    <m/>
    <m/>
    <m/>
    <s v=""/>
    <n v="0"/>
    <s v=""/>
    <n v="0"/>
    <s v=""/>
    <s v=""/>
    <s v=""/>
    <m/>
    <s v=""/>
    <s v=""/>
    <s v=""/>
  </r>
  <r>
    <x v="2"/>
    <n v="282"/>
    <m/>
    <x v="6"/>
    <x v="3"/>
    <m/>
    <m/>
    <m/>
    <s v=""/>
    <m/>
    <m/>
    <s v=""/>
    <m/>
    <s v=""/>
    <m/>
    <s v=""/>
    <m/>
    <s v=""/>
    <m/>
    <m/>
    <m/>
    <m/>
    <m/>
    <s v=""/>
    <n v="0"/>
    <s v=""/>
    <n v="0"/>
    <s v=""/>
    <s v=""/>
    <s v=""/>
    <m/>
    <s v=""/>
    <s v=""/>
    <s v=""/>
  </r>
  <r>
    <x v="2"/>
    <n v="283"/>
    <m/>
    <x v="6"/>
    <x v="3"/>
    <m/>
    <m/>
    <m/>
    <s v=""/>
    <m/>
    <m/>
    <s v=""/>
    <m/>
    <s v=""/>
    <m/>
    <s v=""/>
    <m/>
    <s v=""/>
    <m/>
    <m/>
    <m/>
    <m/>
    <m/>
    <s v=""/>
    <n v="0"/>
    <s v=""/>
    <n v="0"/>
    <s v=""/>
    <s v=""/>
    <s v=""/>
    <m/>
    <s v=""/>
    <s v=""/>
    <s v=""/>
  </r>
  <r>
    <x v="2"/>
    <n v="284"/>
    <m/>
    <x v="6"/>
    <x v="3"/>
    <m/>
    <m/>
    <m/>
    <s v=""/>
    <m/>
    <m/>
    <s v=""/>
    <m/>
    <s v=""/>
    <m/>
    <s v=""/>
    <m/>
    <s v=""/>
    <m/>
    <m/>
    <m/>
    <m/>
    <m/>
    <s v=""/>
    <n v="0"/>
    <s v=""/>
    <n v="0"/>
    <s v=""/>
    <s v=""/>
    <s v=""/>
    <m/>
    <s v=""/>
    <s v=""/>
    <s v=""/>
  </r>
  <r>
    <x v="2"/>
    <n v="285"/>
    <m/>
    <x v="6"/>
    <x v="3"/>
    <m/>
    <m/>
    <m/>
    <s v=""/>
    <m/>
    <m/>
    <s v=""/>
    <m/>
    <s v=""/>
    <m/>
    <s v=""/>
    <m/>
    <s v=""/>
    <m/>
    <m/>
    <m/>
    <m/>
    <m/>
    <s v=""/>
    <n v="0"/>
    <s v=""/>
    <n v="0"/>
    <s v=""/>
    <s v=""/>
    <s v=""/>
    <m/>
    <s v=""/>
    <s v=""/>
    <s v=""/>
  </r>
  <r>
    <x v="2"/>
    <n v="286"/>
    <m/>
    <x v="6"/>
    <x v="3"/>
    <m/>
    <m/>
    <m/>
    <s v=""/>
    <m/>
    <m/>
    <s v=""/>
    <m/>
    <s v=""/>
    <m/>
    <s v=""/>
    <m/>
    <s v=""/>
    <m/>
    <m/>
    <m/>
    <m/>
    <m/>
    <s v=""/>
    <n v="0"/>
    <s v=""/>
    <n v="0"/>
    <s v=""/>
    <s v=""/>
    <s v=""/>
    <m/>
    <s v=""/>
    <s v=""/>
    <s v=""/>
  </r>
  <r>
    <x v="2"/>
    <n v="287"/>
    <m/>
    <x v="6"/>
    <x v="3"/>
    <m/>
    <m/>
    <m/>
    <s v=""/>
    <m/>
    <m/>
    <s v=""/>
    <m/>
    <s v=""/>
    <m/>
    <s v=""/>
    <m/>
    <s v=""/>
    <m/>
    <m/>
    <m/>
    <m/>
    <m/>
    <s v=""/>
    <n v="0"/>
    <s v=""/>
    <n v="0"/>
    <s v=""/>
    <s v=""/>
    <s v=""/>
    <m/>
    <s v=""/>
    <s v=""/>
    <s v=""/>
  </r>
  <r>
    <x v="2"/>
    <n v="288"/>
    <m/>
    <x v="6"/>
    <x v="3"/>
    <m/>
    <m/>
    <m/>
    <s v=""/>
    <m/>
    <m/>
    <s v=""/>
    <m/>
    <s v=""/>
    <m/>
    <s v=""/>
    <m/>
    <s v=""/>
    <m/>
    <m/>
    <m/>
    <m/>
    <m/>
    <s v=""/>
    <n v="0"/>
    <s v=""/>
    <n v="0"/>
    <s v=""/>
    <s v=""/>
    <s v=""/>
    <m/>
    <s v=""/>
    <s v=""/>
    <s v=""/>
  </r>
  <r>
    <x v="2"/>
    <n v="289"/>
    <m/>
    <x v="6"/>
    <x v="3"/>
    <m/>
    <m/>
    <m/>
    <s v=""/>
    <m/>
    <m/>
    <s v=""/>
    <m/>
    <s v=""/>
    <m/>
    <s v=""/>
    <m/>
    <s v=""/>
    <m/>
    <m/>
    <m/>
    <m/>
    <m/>
    <s v=""/>
    <n v="0"/>
    <s v=""/>
    <n v="0"/>
    <s v=""/>
    <s v=""/>
    <s v=""/>
    <m/>
    <s v=""/>
    <s v=""/>
    <s v=""/>
  </r>
  <r>
    <x v="2"/>
    <n v="290"/>
    <m/>
    <x v="6"/>
    <x v="3"/>
    <m/>
    <m/>
    <m/>
    <s v=""/>
    <m/>
    <m/>
    <s v=""/>
    <m/>
    <s v=""/>
    <m/>
    <s v=""/>
    <m/>
    <s v=""/>
    <m/>
    <m/>
    <m/>
    <m/>
    <m/>
    <s v=""/>
    <n v="0"/>
    <s v=""/>
    <n v="0"/>
    <s v=""/>
    <s v=""/>
    <s v=""/>
    <m/>
    <s v=""/>
    <s v=""/>
    <s v=""/>
  </r>
  <r>
    <x v="2"/>
    <n v="291"/>
    <m/>
    <x v="6"/>
    <x v="3"/>
    <m/>
    <m/>
    <m/>
    <s v=""/>
    <m/>
    <m/>
    <s v=""/>
    <m/>
    <s v=""/>
    <m/>
    <s v=""/>
    <m/>
    <s v=""/>
    <m/>
    <m/>
    <m/>
    <m/>
    <m/>
    <s v=""/>
    <n v="0"/>
    <s v=""/>
    <n v="0"/>
    <s v=""/>
    <s v=""/>
    <s v=""/>
    <m/>
    <s v=""/>
    <s v=""/>
    <s v=""/>
  </r>
  <r>
    <x v="2"/>
    <n v="292"/>
    <m/>
    <x v="6"/>
    <x v="3"/>
    <m/>
    <m/>
    <m/>
    <s v=""/>
    <m/>
    <m/>
    <s v=""/>
    <m/>
    <s v=""/>
    <m/>
    <s v=""/>
    <m/>
    <s v=""/>
    <m/>
    <m/>
    <m/>
    <m/>
    <m/>
    <s v=""/>
    <n v="0"/>
    <s v=""/>
    <n v="0"/>
    <s v=""/>
    <s v=""/>
    <s v=""/>
    <m/>
    <s v=""/>
    <s v=""/>
    <s v=""/>
  </r>
  <r>
    <x v="2"/>
    <n v="293"/>
    <m/>
    <x v="6"/>
    <x v="3"/>
    <m/>
    <m/>
    <m/>
    <s v=""/>
    <m/>
    <m/>
    <s v=""/>
    <m/>
    <s v=""/>
    <m/>
    <s v=""/>
    <m/>
    <s v=""/>
    <m/>
    <m/>
    <m/>
    <m/>
    <m/>
    <s v=""/>
    <n v="0"/>
    <s v=""/>
    <n v="0"/>
    <s v=""/>
    <s v=""/>
    <s v=""/>
    <m/>
    <s v=""/>
    <s v=""/>
    <s v=""/>
  </r>
  <r>
    <x v="2"/>
    <n v="294"/>
    <m/>
    <x v="6"/>
    <x v="3"/>
    <m/>
    <m/>
    <m/>
    <s v=""/>
    <m/>
    <m/>
    <s v=""/>
    <m/>
    <s v=""/>
    <m/>
    <s v=""/>
    <m/>
    <s v=""/>
    <m/>
    <m/>
    <m/>
    <m/>
    <m/>
    <s v=""/>
    <n v="0"/>
    <s v=""/>
    <n v="0"/>
    <s v=""/>
    <s v=""/>
    <s v=""/>
    <m/>
    <s v=""/>
    <s v=""/>
    <s v=""/>
  </r>
  <r>
    <x v="2"/>
    <n v="295"/>
    <m/>
    <x v="6"/>
    <x v="3"/>
    <m/>
    <m/>
    <m/>
    <s v=""/>
    <m/>
    <m/>
    <s v=""/>
    <m/>
    <s v=""/>
    <m/>
    <s v=""/>
    <m/>
    <s v=""/>
    <m/>
    <m/>
    <m/>
    <m/>
    <m/>
    <s v=""/>
    <n v="0"/>
    <s v=""/>
    <n v="0"/>
    <s v=""/>
    <s v=""/>
    <s v=""/>
    <m/>
    <s v=""/>
    <s v=""/>
    <s v=""/>
  </r>
  <r>
    <x v="2"/>
    <n v="296"/>
    <m/>
    <x v="6"/>
    <x v="3"/>
    <m/>
    <m/>
    <m/>
    <s v=""/>
    <m/>
    <m/>
    <s v=""/>
    <m/>
    <s v=""/>
    <m/>
    <s v=""/>
    <m/>
    <s v=""/>
    <m/>
    <m/>
    <m/>
    <m/>
    <m/>
    <s v=""/>
    <n v="0"/>
    <s v=""/>
    <n v="0"/>
    <s v=""/>
    <s v=""/>
    <s v=""/>
    <m/>
    <s v=""/>
    <s v=""/>
    <s v=""/>
  </r>
  <r>
    <x v="2"/>
    <n v="297"/>
    <m/>
    <x v="6"/>
    <x v="3"/>
    <m/>
    <m/>
    <m/>
    <s v=""/>
    <m/>
    <m/>
    <s v=""/>
    <m/>
    <s v=""/>
    <m/>
    <s v=""/>
    <m/>
    <s v=""/>
    <m/>
    <m/>
    <m/>
    <m/>
    <m/>
    <s v=""/>
    <n v="0"/>
    <s v=""/>
    <n v="0"/>
    <s v=""/>
    <s v=""/>
    <s v=""/>
    <m/>
    <s v=""/>
    <s v=""/>
    <s v=""/>
  </r>
  <r>
    <x v="2"/>
    <n v="298"/>
    <m/>
    <x v="6"/>
    <x v="3"/>
    <m/>
    <m/>
    <m/>
    <s v=""/>
    <m/>
    <m/>
    <s v=""/>
    <m/>
    <s v=""/>
    <m/>
    <s v=""/>
    <m/>
    <s v=""/>
    <m/>
    <m/>
    <m/>
    <m/>
    <m/>
    <s v=""/>
    <n v="0"/>
    <s v=""/>
    <n v="0"/>
    <s v=""/>
    <s v=""/>
    <s v=""/>
    <m/>
    <s v=""/>
    <s v=""/>
    <s v=""/>
  </r>
  <r>
    <x v="2"/>
    <n v="299"/>
    <m/>
    <x v="6"/>
    <x v="3"/>
    <m/>
    <m/>
    <m/>
    <s v=""/>
    <m/>
    <m/>
    <s v=""/>
    <m/>
    <s v=""/>
    <m/>
    <s v=""/>
    <m/>
    <s v=""/>
    <m/>
    <m/>
    <m/>
    <m/>
    <m/>
    <s v=""/>
    <n v="0"/>
    <s v=""/>
    <n v="0"/>
    <s v=""/>
    <s v=""/>
    <s v=""/>
    <m/>
    <s v=""/>
    <s v=""/>
    <s v=""/>
  </r>
  <r>
    <x v="2"/>
    <n v="300"/>
    <m/>
    <x v="6"/>
    <x v="3"/>
    <m/>
    <m/>
    <m/>
    <s v=""/>
    <m/>
    <m/>
    <s v=""/>
    <m/>
    <s v=""/>
    <m/>
    <s v=""/>
    <m/>
    <s v=""/>
    <m/>
    <m/>
    <m/>
    <m/>
    <m/>
    <s v=""/>
    <n v="0"/>
    <s v=""/>
    <n v="0"/>
    <s v=""/>
    <s v=""/>
    <s v=""/>
    <m/>
    <s v=""/>
    <s v=""/>
    <s v=""/>
  </r>
  <r>
    <x v="2"/>
    <n v="301"/>
    <m/>
    <x v="6"/>
    <x v="3"/>
    <m/>
    <m/>
    <m/>
    <s v=""/>
    <m/>
    <m/>
    <s v=""/>
    <m/>
    <s v=""/>
    <m/>
    <s v=""/>
    <m/>
    <s v=""/>
    <m/>
    <m/>
    <m/>
    <m/>
    <m/>
    <s v=""/>
    <n v="0"/>
    <s v=""/>
    <n v="0"/>
    <s v=""/>
    <s v=""/>
    <s v=""/>
    <m/>
    <s v=""/>
    <s v=""/>
    <s v=""/>
  </r>
  <r>
    <x v="2"/>
    <n v="302"/>
    <m/>
    <x v="6"/>
    <x v="3"/>
    <m/>
    <m/>
    <m/>
    <s v=""/>
    <m/>
    <m/>
    <s v=""/>
    <m/>
    <s v=""/>
    <m/>
    <s v=""/>
    <m/>
    <s v=""/>
    <m/>
    <m/>
    <m/>
    <m/>
    <m/>
    <s v=""/>
    <n v="0"/>
    <s v=""/>
    <n v="0"/>
    <s v=""/>
    <s v=""/>
    <s v=""/>
    <m/>
    <s v=""/>
    <s v=""/>
    <s v=""/>
  </r>
  <r>
    <x v="2"/>
    <n v="303"/>
    <m/>
    <x v="6"/>
    <x v="3"/>
    <m/>
    <m/>
    <m/>
    <s v=""/>
    <m/>
    <m/>
    <s v=""/>
    <m/>
    <s v=""/>
    <m/>
    <s v=""/>
    <m/>
    <s v=""/>
    <m/>
    <m/>
    <m/>
    <m/>
    <m/>
    <s v=""/>
    <n v="0"/>
    <s v=""/>
    <n v="0"/>
    <s v=""/>
    <s v=""/>
    <s v=""/>
    <m/>
    <s v=""/>
    <s v=""/>
    <s v=""/>
  </r>
  <r>
    <x v="2"/>
    <n v="304"/>
    <m/>
    <x v="6"/>
    <x v="3"/>
    <m/>
    <m/>
    <m/>
    <s v=""/>
    <m/>
    <m/>
    <s v=""/>
    <m/>
    <s v=""/>
    <m/>
    <s v=""/>
    <m/>
    <s v=""/>
    <m/>
    <m/>
    <m/>
    <m/>
    <m/>
    <s v=""/>
    <n v="0"/>
    <s v=""/>
    <n v="0"/>
    <s v=""/>
    <s v=""/>
    <s v=""/>
    <m/>
    <s v=""/>
    <s v=""/>
    <s v=""/>
  </r>
  <r>
    <x v="2"/>
    <n v="305"/>
    <m/>
    <x v="6"/>
    <x v="3"/>
    <m/>
    <m/>
    <m/>
    <s v=""/>
    <m/>
    <m/>
    <s v=""/>
    <m/>
    <s v=""/>
    <m/>
    <s v=""/>
    <m/>
    <s v=""/>
    <m/>
    <m/>
    <m/>
    <m/>
    <m/>
    <s v=""/>
    <n v="0"/>
    <s v=""/>
    <n v="0"/>
    <s v=""/>
    <s v=""/>
    <s v=""/>
    <m/>
    <s v=""/>
    <s v=""/>
    <s v=""/>
  </r>
  <r>
    <x v="2"/>
    <n v="306"/>
    <m/>
    <x v="6"/>
    <x v="3"/>
    <m/>
    <m/>
    <m/>
    <s v=""/>
    <m/>
    <m/>
    <s v=""/>
    <m/>
    <s v=""/>
    <m/>
    <s v=""/>
    <m/>
    <s v=""/>
    <m/>
    <m/>
    <m/>
    <m/>
    <m/>
    <s v=""/>
    <n v="0"/>
    <s v=""/>
    <n v="0"/>
    <s v=""/>
    <s v=""/>
    <s v=""/>
    <m/>
    <s v=""/>
    <s v=""/>
    <s v=""/>
  </r>
  <r>
    <x v="2"/>
    <n v="307"/>
    <m/>
    <x v="6"/>
    <x v="3"/>
    <m/>
    <m/>
    <m/>
    <s v=""/>
    <m/>
    <m/>
    <s v=""/>
    <m/>
    <s v=""/>
    <m/>
    <s v=""/>
    <m/>
    <s v=""/>
    <m/>
    <m/>
    <m/>
    <m/>
    <m/>
    <s v=""/>
    <n v="0"/>
    <s v=""/>
    <n v="0"/>
    <s v=""/>
    <s v=""/>
    <s v=""/>
    <m/>
    <s v=""/>
    <s v=""/>
    <s v=""/>
  </r>
  <r>
    <x v="2"/>
    <n v="308"/>
    <m/>
    <x v="6"/>
    <x v="3"/>
    <m/>
    <m/>
    <m/>
    <s v=""/>
    <m/>
    <m/>
    <s v=""/>
    <m/>
    <s v=""/>
    <m/>
    <s v=""/>
    <m/>
    <s v=""/>
    <m/>
    <m/>
    <m/>
    <m/>
    <m/>
    <s v=""/>
    <n v="0"/>
    <s v=""/>
    <n v="0"/>
    <s v=""/>
    <s v=""/>
    <s v=""/>
    <m/>
    <s v=""/>
    <s v=""/>
    <s v=""/>
  </r>
  <r>
    <x v="2"/>
    <n v="309"/>
    <m/>
    <x v="6"/>
    <x v="3"/>
    <m/>
    <m/>
    <m/>
    <s v=""/>
    <m/>
    <m/>
    <s v=""/>
    <m/>
    <s v=""/>
    <m/>
    <s v=""/>
    <m/>
    <s v=""/>
    <m/>
    <m/>
    <m/>
    <m/>
    <m/>
    <s v=""/>
    <n v="0"/>
    <s v=""/>
    <n v="0"/>
    <s v=""/>
    <s v=""/>
    <s v=""/>
    <m/>
    <s v=""/>
    <s v=""/>
    <s v=""/>
  </r>
  <r>
    <x v="2"/>
    <n v="310"/>
    <m/>
    <x v="6"/>
    <x v="3"/>
    <m/>
    <m/>
    <m/>
    <s v=""/>
    <m/>
    <m/>
    <s v=""/>
    <m/>
    <s v=""/>
    <m/>
    <s v=""/>
    <m/>
    <s v=""/>
    <m/>
    <m/>
    <m/>
    <m/>
    <m/>
    <s v=""/>
    <n v="0"/>
    <s v=""/>
    <n v="0"/>
    <s v=""/>
    <s v=""/>
    <s v=""/>
    <m/>
    <s v=""/>
    <s v=""/>
    <s v=""/>
  </r>
  <r>
    <x v="2"/>
    <n v="311"/>
    <m/>
    <x v="6"/>
    <x v="3"/>
    <m/>
    <m/>
    <m/>
    <s v=""/>
    <m/>
    <m/>
    <s v=""/>
    <m/>
    <s v=""/>
    <m/>
    <s v=""/>
    <m/>
    <s v=""/>
    <m/>
    <m/>
    <m/>
    <m/>
    <m/>
    <s v=""/>
    <n v="0"/>
    <s v=""/>
    <n v="0"/>
    <s v=""/>
    <s v=""/>
    <s v=""/>
    <m/>
    <s v=""/>
    <s v=""/>
    <s v=""/>
  </r>
  <r>
    <x v="2"/>
    <n v="312"/>
    <m/>
    <x v="6"/>
    <x v="3"/>
    <m/>
    <m/>
    <m/>
    <s v=""/>
    <m/>
    <m/>
    <s v=""/>
    <m/>
    <s v=""/>
    <m/>
    <s v=""/>
    <m/>
    <s v=""/>
    <m/>
    <m/>
    <m/>
    <m/>
    <m/>
    <s v=""/>
    <n v="0"/>
    <s v=""/>
    <n v="0"/>
    <s v=""/>
    <s v=""/>
    <s v=""/>
    <m/>
    <s v=""/>
    <s v=""/>
    <s v=""/>
  </r>
  <r>
    <x v="2"/>
    <n v="313"/>
    <m/>
    <x v="6"/>
    <x v="3"/>
    <m/>
    <m/>
    <m/>
    <s v=""/>
    <m/>
    <m/>
    <s v=""/>
    <m/>
    <s v=""/>
    <m/>
    <s v=""/>
    <m/>
    <s v=""/>
    <m/>
    <m/>
    <m/>
    <m/>
    <m/>
    <s v=""/>
    <n v="0"/>
    <s v=""/>
    <n v="0"/>
    <s v=""/>
    <s v=""/>
    <s v=""/>
    <m/>
    <s v=""/>
    <s v=""/>
    <s v=""/>
  </r>
  <r>
    <x v="2"/>
    <n v="314"/>
    <m/>
    <x v="6"/>
    <x v="3"/>
    <m/>
    <m/>
    <m/>
    <s v=""/>
    <m/>
    <m/>
    <s v=""/>
    <m/>
    <s v=""/>
    <m/>
    <s v=""/>
    <m/>
    <s v=""/>
    <m/>
    <m/>
    <m/>
    <m/>
    <m/>
    <s v=""/>
    <n v="0"/>
    <s v=""/>
    <n v="0"/>
    <s v=""/>
    <s v=""/>
    <s v=""/>
    <m/>
    <s v=""/>
    <s v=""/>
    <s v=""/>
  </r>
  <r>
    <x v="2"/>
    <n v="315"/>
    <m/>
    <x v="6"/>
    <x v="3"/>
    <m/>
    <m/>
    <m/>
    <s v=""/>
    <m/>
    <m/>
    <s v=""/>
    <m/>
    <s v=""/>
    <m/>
    <s v=""/>
    <m/>
    <s v=""/>
    <m/>
    <m/>
    <m/>
    <m/>
    <m/>
    <s v=""/>
    <n v="0"/>
    <s v=""/>
    <n v="0"/>
    <s v=""/>
    <s v=""/>
    <s v=""/>
    <m/>
    <s v=""/>
    <s v=""/>
    <s v=""/>
  </r>
  <r>
    <x v="2"/>
    <n v="316"/>
    <m/>
    <x v="6"/>
    <x v="3"/>
    <m/>
    <m/>
    <m/>
    <s v=""/>
    <m/>
    <m/>
    <s v=""/>
    <m/>
    <s v=""/>
    <m/>
    <s v=""/>
    <m/>
    <s v=""/>
    <m/>
    <m/>
    <m/>
    <m/>
    <m/>
    <s v=""/>
    <n v="0"/>
    <s v=""/>
    <n v="0"/>
    <s v=""/>
    <s v=""/>
    <s v=""/>
    <m/>
    <s v=""/>
    <s v=""/>
    <s v=""/>
  </r>
  <r>
    <x v="2"/>
    <n v="317"/>
    <m/>
    <x v="6"/>
    <x v="3"/>
    <m/>
    <m/>
    <m/>
    <s v=""/>
    <m/>
    <m/>
    <s v=""/>
    <m/>
    <s v=""/>
    <m/>
    <s v=""/>
    <m/>
    <s v=""/>
    <m/>
    <m/>
    <m/>
    <m/>
    <m/>
    <s v=""/>
    <n v="0"/>
    <s v=""/>
    <n v="0"/>
    <s v=""/>
    <s v=""/>
    <s v=""/>
    <m/>
    <s v=""/>
    <s v=""/>
    <s v=""/>
  </r>
  <r>
    <x v="2"/>
    <n v="318"/>
    <m/>
    <x v="6"/>
    <x v="3"/>
    <m/>
    <m/>
    <m/>
    <s v=""/>
    <m/>
    <m/>
    <s v=""/>
    <m/>
    <s v=""/>
    <m/>
    <s v=""/>
    <m/>
    <s v=""/>
    <m/>
    <m/>
    <m/>
    <m/>
    <m/>
    <s v=""/>
    <n v="0"/>
    <s v=""/>
    <n v="0"/>
    <s v=""/>
    <s v=""/>
    <s v=""/>
    <m/>
    <s v=""/>
    <s v=""/>
    <s v=""/>
  </r>
  <r>
    <x v="2"/>
    <n v="319"/>
    <m/>
    <x v="6"/>
    <x v="3"/>
    <m/>
    <m/>
    <m/>
    <s v=""/>
    <m/>
    <m/>
    <s v=""/>
    <m/>
    <s v=""/>
    <m/>
    <s v=""/>
    <m/>
    <s v=""/>
    <m/>
    <m/>
    <m/>
    <m/>
    <m/>
    <s v=""/>
    <n v="0"/>
    <s v=""/>
    <n v="0"/>
    <s v=""/>
    <s v=""/>
    <s v=""/>
    <m/>
    <s v=""/>
    <s v=""/>
    <s v=""/>
  </r>
  <r>
    <x v="2"/>
    <n v="320"/>
    <m/>
    <x v="6"/>
    <x v="3"/>
    <m/>
    <m/>
    <m/>
    <s v=""/>
    <m/>
    <m/>
    <s v=""/>
    <m/>
    <s v=""/>
    <m/>
    <s v=""/>
    <m/>
    <s v=""/>
    <m/>
    <m/>
    <m/>
    <m/>
    <m/>
    <s v=""/>
    <n v="0"/>
    <s v=""/>
    <n v="0"/>
    <s v=""/>
    <s v=""/>
    <s v=""/>
    <m/>
    <s v=""/>
    <s v=""/>
    <s v=""/>
  </r>
  <r>
    <x v="2"/>
    <n v="321"/>
    <m/>
    <x v="6"/>
    <x v="3"/>
    <m/>
    <m/>
    <m/>
    <s v=""/>
    <m/>
    <m/>
    <s v=""/>
    <m/>
    <s v=""/>
    <m/>
    <s v=""/>
    <m/>
    <s v=""/>
    <m/>
    <m/>
    <m/>
    <m/>
    <m/>
    <s v=""/>
    <n v="0"/>
    <s v=""/>
    <n v="0"/>
    <s v=""/>
    <s v=""/>
    <s v=""/>
    <m/>
    <s v=""/>
    <s v=""/>
    <s v=""/>
  </r>
  <r>
    <x v="2"/>
    <n v="322"/>
    <m/>
    <x v="6"/>
    <x v="3"/>
    <m/>
    <m/>
    <m/>
    <s v=""/>
    <m/>
    <m/>
    <s v=""/>
    <m/>
    <s v=""/>
    <m/>
    <s v=""/>
    <m/>
    <s v=""/>
    <m/>
    <m/>
    <m/>
    <m/>
    <m/>
    <s v=""/>
    <n v="0"/>
    <s v=""/>
    <n v="0"/>
    <s v=""/>
    <s v=""/>
    <s v=""/>
    <m/>
    <s v=""/>
    <s v=""/>
    <s v=""/>
  </r>
  <r>
    <x v="2"/>
    <n v="323"/>
    <m/>
    <x v="6"/>
    <x v="3"/>
    <m/>
    <m/>
    <m/>
    <s v=""/>
    <m/>
    <m/>
    <s v=""/>
    <m/>
    <s v=""/>
    <m/>
    <s v=""/>
    <m/>
    <s v=""/>
    <m/>
    <m/>
    <m/>
    <m/>
    <m/>
    <s v=""/>
    <n v="0"/>
    <s v=""/>
    <n v="0"/>
    <s v=""/>
    <s v=""/>
    <s v=""/>
    <m/>
    <s v=""/>
    <s v=""/>
    <s v=""/>
  </r>
  <r>
    <x v="2"/>
    <n v="324"/>
    <m/>
    <x v="6"/>
    <x v="3"/>
    <m/>
    <m/>
    <m/>
    <s v=""/>
    <m/>
    <m/>
    <s v=""/>
    <m/>
    <s v=""/>
    <m/>
    <s v=""/>
    <m/>
    <s v=""/>
    <m/>
    <m/>
    <m/>
    <m/>
    <m/>
    <s v=""/>
    <n v="0"/>
    <s v=""/>
    <n v="0"/>
    <s v=""/>
    <s v=""/>
    <s v=""/>
    <m/>
    <s v=""/>
    <s v=""/>
    <s v=""/>
  </r>
  <r>
    <x v="2"/>
    <n v="325"/>
    <m/>
    <x v="6"/>
    <x v="3"/>
    <m/>
    <m/>
    <m/>
    <s v=""/>
    <m/>
    <m/>
    <s v=""/>
    <m/>
    <s v=""/>
    <m/>
    <s v=""/>
    <m/>
    <s v=""/>
    <m/>
    <m/>
    <m/>
    <m/>
    <m/>
    <s v=""/>
    <n v="0"/>
    <s v=""/>
    <n v="0"/>
    <s v=""/>
    <s v=""/>
    <s v=""/>
    <m/>
    <s v=""/>
    <s v=""/>
    <s v=""/>
  </r>
  <r>
    <x v="2"/>
    <n v="326"/>
    <m/>
    <x v="6"/>
    <x v="3"/>
    <m/>
    <m/>
    <m/>
    <s v=""/>
    <m/>
    <m/>
    <s v=""/>
    <m/>
    <s v=""/>
    <m/>
    <s v=""/>
    <m/>
    <s v=""/>
    <m/>
    <m/>
    <m/>
    <m/>
    <m/>
    <s v=""/>
    <n v="0"/>
    <s v=""/>
    <n v="0"/>
    <s v=""/>
    <s v=""/>
    <s v=""/>
    <m/>
    <s v=""/>
    <s v=""/>
    <s v=""/>
  </r>
  <r>
    <x v="2"/>
    <n v="327"/>
    <m/>
    <x v="6"/>
    <x v="3"/>
    <m/>
    <m/>
    <m/>
    <s v=""/>
    <m/>
    <m/>
    <s v=""/>
    <m/>
    <s v=""/>
    <m/>
    <s v=""/>
    <m/>
    <s v=""/>
    <m/>
    <m/>
    <m/>
    <m/>
    <m/>
    <s v=""/>
    <n v="0"/>
    <s v=""/>
    <n v="0"/>
    <s v=""/>
    <s v=""/>
    <s v=""/>
    <m/>
    <s v=""/>
    <s v=""/>
    <s v=""/>
  </r>
  <r>
    <x v="2"/>
    <n v="328"/>
    <m/>
    <x v="6"/>
    <x v="3"/>
    <m/>
    <m/>
    <m/>
    <s v=""/>
    <m/>
    <m/>
    <s v=""/>
    <m/>
    <s v=""/>
    <m/>
    <s v=""/>
    <m/>
    <s v=""/>
    <m/>
    <m/>
    <m/>
    <m/>
    <m/>
    <s v=""/>
    <n v="0"/>
    <s v=""/>
    <n v="0"/>
    <s v=""/>
    <s v=""/>
    <s v=""/>
    <m/>
    <s v=""/>
    <s v=""/>
    <s v=""/>
  </r>
  <r>
    <x v="2"/>
    <n v="329"/>
    <m/>
    <x v="6"/>
    <x v="3"/>
    <m/>
    <m/>
    <m/>
    <s v=""/>
    <m/>
    <m/>
    <s v=""/>
    <m/>
    <s v=""/>
    <m/>
    <s v=""/>
    <m/>
    <s v=""/>
    <m/>
    <m/>
    <m/>
    <m/>
    <m/>
    <s v=""/>
    <n v="0"/>
    <s v=""/>
    <n v="0"/>
    <s v=""/>
    <s v=""/>
    <s v=""/>
    <m/>
    <s v=""/>
    <s v=""/>
    <s v=""/>
  </r>
  <r>
    <x v="2"/>
    <n v="330"/>
    <m/>
    <x v="6"/>
    <x v="3"/>
    <m/>
    <m/>
    <m/>
    <s v=""/>
    <m/>
    <m/>
    <s v=""/>
    <m/>
    <s v=""/>
    <m/>
    <s v=""/>
    <m/>
    <s v=""/>
    <m/>
    <m/>
    <m/>
    <m/>
    <m/>
    <s v=""/>
    <n v="0"/>
    <s v=""/>
    <n v="0"/>
    <s v=""/>
    <s v=""/>
    <s v=""/>
    <m/>
    <s v=""/>
    <s v=""/>
    <s v=""/>
  </r>
  <r>
    <x v="2"/>
    <n v="331"/>
    <m/>
    <x v="6"/>
    <x v="3"/>
    <m/>
    <m/>
    <m/>
    <s v=""/>
    <m/>
    <m/>
    <s v=""/>
    <m/>
    <s v=""/>
    <m/>
    <s v=""/>
    <m/>
    <s v=""/>
    <m/>
    <m/>
    <m/>
    <m/>
    <m/>
    <s v=""/>
    <n v="0"/>
    <s v=""/>
    <n v="0"/>
    <s v=""/>
    <s v=""/>
    <s v=""/>
    <m/>
    <s v=""/>
    <s v=""/>
    <s v=""/>
  </r>
  <r>
    <x v="2"/>
    <n v="332"/>
    <m/>
    <x v="6"/>
    <x v="3"/>
    <m/>
    <m/>
    <m/>
    <s v=""/>
    <m/>
    <m/>
    <s v=""/>
    <m/>
    <s v=""/>
    <m/>
    <s v=""/>
    <m/>
    <s v=""/>
    <m/>
    <m/>
    <m/>
    <m/>
    <m/>
    <s v=""/>
    <n v="0"/>
    <s v=""/>
    <n v="0"/>
    <s v=""/>
    <s v=""/>
    <s v=""/>
    <m/>
    <s v=""/>
    <s v=""/>
    <s v=""/>
  </r>
  <r>
    <x v="2"/>
    <n v="333"/>
    <m/>
    <x v="6"/>
    <x v="3"/>
    <m/>
    <m/>
    <m/>
    <s v=""/>
    <m/>
    <m/>
    <s v=""/>
    <m/>
    <s v=""/>
    <m/>
    <s v=""/>
    <m/>
    <s v=""/>
    <m/>
    <m/>
    <m/>
    <m/>
    <m/>
    <s v=""/>
    <n v="0"/>
    <s v=""/>
    <n v="0"/>
    <s v=""/>
    <s v=""/>
    <s v=""/>
    <m/>
    <s v=""/>
    <s v=""/>
    <s v=""/>
  </r>
  <r>
    <x v="2"/>
    <n v="334"/>
    <m/>
    <x v="6"/>
    <x v="3"/>
    <m/>
    <m/>
    <m/>
    <s v=""/>
    <m/>
    <m/>
    <s v=""/>
    <m/>
    <s v=""/>
    <m/>
    <s v=""/>
    <m/>
    <s v=""/>
    <m/>
    <m/>
    <m/>
    <m/>
    <m/>
    <s v=""/>
    <n v="0"/>
    <s v=""/>
    <n v="0"/>
    <s v=""/>
    <s v=""/>
    <s v=""/>
    <m/>
    <s v=""/>
    <s v=""/>
    <s v=""/>
  </r>
  <r>
    <x v="2"/>
    <n v="335"/>
    <m/>
    <x v="6"/>
    <x v="3"/>
    <m/>
    <m/>
    <m/>
    <s v=""/>
    <m/>
    <m/>
    <s v=""/>
    <m/>
    <s v=""/>
    <m/>
    <s v=""/>
    <m/>
    <s v=""/>
    <m/>
    <m/>
    <m/>
    <m/>
    <m/>
    <s v=""/>
    <n v="0"/>
    <s v=""/>
    <n v="0"/>
    <s v=""/>
    <s v=""/>
    <s v=""/>
    <m/>
    <s v=""/>
    <s v=""/>
    <s v=""/>
  </r>
  <r>
    <x v="2"/>
    <n v="336"/>
    <m/>
    <x v="6"/>
    <x v="3"/>
    <m/>
    <m/>
    <m/>
    <s v=""/>
    <m/>
    <m/>
    <s v=""/>
    <m/>
    <s v=""/>
    <m/>
    <s v=""/>
    <m/>
    <s v=""/>
    <m/>
    <m/>
    <m/>
    <m/>
    <m/>
    <s v=""/>
    <n v="0"/>
    <s v=""/>
    <n v="0"/>
    <s v=""/>
    <s v=""/>
    <s v=""/>
    <m/>
    <s v=""/>
    <s v=""/>
    <s v=""/>
  </r>
  <r>
    <x v="2"/>
    <n v="337"/>
    <m/>
    <x v="6"/>
    <x v="3"/>
    <m/>
    <m/>
    <m/>
    <s v=""/>
    <m/>
    <m/>
    <s v=""/>
    <m/>
    <s v=""/>
    <m/>
    <s v=""/>
    <m/>
    <s v=""/>
    <m/>
    <m/>
    <m/>
    <m/>
    <m/>
    <s v=""/>
    <n v="0"/>
    <s v=""/>
    <n v="0"/>
    <s v=""/>
    <s v=""/>
    <s v=""/>
    <m/>
    <s v=""/>
    <s v=""/>
    <s v=""/>
  </r>
  <r>
    <x v="2"/>
    <n v="338"/>
    <m/>
    <x v="6"/>
    <x v="3"/>
    <m/>
    <m/>
    <m/>
    <s v=""/>
    <m/>
    <m/>
    <s v=""/>
    <m/>
    <s v=""/>
    <m/>
    <s v=""/>
    <m/>
    <s v=""/>
    <m/>
    <m/>
    <m/>
    <m/>
    <m/>
    <s v=""/>
    <n v="0"/>
    <s v=""/>
    <n v="0"/>
    <s v=""/>
    <s v=""/>
    <s v=""/>
    <m/>
    <s v=""/>
    <s v=""/>
    <s v=""/>
  </r>
  <r>
    <x v="2"/>
    <n v="339"/>
    <m/>
    <x v="6"/>
    <x v="3"/>
    <m/>
    <m/>
    <m/>
    <s v=""/>
    <m/>
    <m/>
    <s v=""/>
    <m/>
    <s v=""/>
    <m/>
    <s v=""/>
    <m/>
    <s v=""/>
    <m/>
    <m/>
    <m/>
    <m/>
    <m/>
    <s v=""/>
    <n v="0"/>
    <s v=""/>
    <n v="0"/>
    <s v=""/>
    <s v=""/>
    <s v=""/>
    <m/>
    <s v=""/>
    <s v=""/>
    <s v=""/>
  </r>
  <r>
    <x v="2"/>
    <n v="340"/>
    <m/>
    <x v="6"/>
    <x v="3"/>
    <m/>
    <m/>
    <m/>
    <s v=""/>
    <m/>
    <m/>
    <s v=""/>
    <m/>
    <s v=""/>
    <m/>
    <s v=""/>
    <m/>
    <s v=""/>
    <m/>
    <m/>
    <m/>
    <m/>
    <m/>
    <s v=""/>
    <n v="0"/>
    <s v=""/>
    <n v="0"/>
    <s v=""/>
    <s v=""/>
    <s v=""/>
    <m/>
    <s v=""/>
    <s v=""/>
    <s v=""/>
  </r>
  <r>
    <x v="2"/>
    <n v="341"/>
    <m/>
    <x v="6"/>
    <x v="3"/>
    <m/>
    <m/>
    <m/>
    <s v=""/>
    <m/>
    <m/>
    <s v=""/>
    <m/>
    <s v=""/>
    <m/>
    <s v=""/>
    <m/>
    <s v=""/>
    <m/>
    <m/>
    <m/>
    <m/>
    <m/>
    <s v=""/>
    <n v="0"/>
    <s v=""/>
    <n v="0"/>
    <s v=""/>
    <s v=""/>
    <s v=""/>
    <m/>
    <s v=""/>
    <s v=""/>
    <s v=""/>
  </r>
  <r>
    <x v="2"/>
    <n v="342"/>
    <m/>
    <x v="6"/>
    <x v="3"/>
    <m/>
    <m/>
    <m/>
    <s v=""/>
    <m/>
    <m/>
    <s v=""/>
    <m/>
    <s v=""/>
    <m/>
    <s v=""/>
    <m/>
    <s v=""/>
    <m/>
    <m/>
    <m/>
    <m/>
    <m/>
    <s v=""/>
    <n v="0"/>
    <s v=""/>
    <n v="0"/>
    <s v=""/>
    <s v=""/>
    <s v=""/>
    <m/>
    <s v=""/>
    <s v=""/>
    <s v=""/>
  </r>
  <r>
    <x v="2"/>
    <n v="343"/>
    <m/>
    <x v="6"/>
    <x v="3"/>
    <m/>
    <m/>
    <m/>
    <s v=""/>
    <m/>
    <m/>
    <s v=""/>
    <m/>
    <s v=""/>
    <m/>
    <s v=""/>
    <m/>
    <s v=""/>
    <m/>
    <m/>
    <m/>
    <m/>
    <m/>
    <s v=""/>
    <n v="0"/>
    <s v=""/>
    <n v="0"/>
    <s v=""/>
    <s v=""/>
    <s v=""/>
    <m/>
    <s v=""/>
    <s v=""/>
    <s v=""/>
  </r>
  <r>
    <x v="2"/>
    <n v="344"/>
    <m/>
    <x v="6"/>
    <x v="3"/>
    <m/>
    <m/>
    <m/>
    <s v=""/>
    <m/>
    <m/>
    <s v=""/>
    <m/>
    <s v=""/>
    <m/>
    <s v=""/>
    <m/>
    <s v=""/>
    <m/>
    <m/>
    <m/>
    <m/>
    <m/>
    <s v=""/>
    <n v="0"/>
    <s v=""/>
    <n v="0"/>
    <s v=""/>
    <s v=""/>
    <s v=""/>
    <m/>
    <s v=""/>
    <s v=""/>
    <s v=""/>
  </r>
  <r>
    <x v="2"/>
    <n v="345"/>
    <m/>
    <x v="6"/>
    <x v="3"/>
    <m/>
    <m/>
    <m/>
    <s v=""/>
    <m/>
    <m/>
    <s v=""/>
    <m/>
    <s v=""/>
    <m/>
    <s v=""/>
    <m/>
    <s v=""/>
    <m/>
    <m/>
    <m/>
    <m/>
    <m/>
    <s v=""/>
    <n v="0"/>
    <s v=""/>
    <n v="0"/>
    <s v=""/>
    <s v=""/>
    <s v=""/>
    <m/>
    <s v=""/>
    <s v=""/>
    <s v=""/>
  </r>
  <r>
    <x v="2"/>
    <n v="346"/>
    <m/>
    <x v="6"/>
    <x v="3"/>
    <m/>
    <m/>
    <m/>
    <s v=""/>
    <m/>
    <m/>
    <s v=""/>
    <m/>
    <s v=""/>
    <m/>
    <s v=""/>
    <m/>
    <s v=""/>
    <m/>
    <m/>
    <m/>
    <m/>
    <m/>
    <s v=""/>
    <n v="0"/>
    <s v=""/>
    <n v="0"/>
    <s v=""/>
    <s v=""/>
    <s v=""/>
    <m/>
    <s v=""/>
    <s v=""/>
    <s v=""/>
  </r>
  <r>
    <x v="2"/>
    <n v="347"/>
    <m/>
    <x v="6"/>
    <x v="3"/>
    <m/>
    <m/>
    <m/>
    <s v=""/>
    <m/>
    <m/>
    <s v=""/>
    <m/>
    <s v=""/>
    <m/>
    <s v=""/>
    <m/>
    <s v=""/>
    <m/>
    <m/>
    <m/>
    <m/>
    <m/>
    <s v=""/>
    <n v="0"/>
    <s v=""/>
    <n v="0"/>
    <s v=""/>
    <s v=""/>
    <s v=""/>
    <m/>
    <s v=""/>
    <s v=""/>
    <s v=""/>
  </r>
  <r>
    <x v="2"/>
    <n v="348"/>
    <m/>
    <x v="6"/>
    <x v="3"/>
    <m/>
    <m/>
    <m/>
    <s v=""/>
    <m/>
    <m/>
    <s v=""/>
    <m/>
    <s v=""/>
    <m/>
    <s v=""/>
    <m/>
    <s v=""/>
    <m/>
    <m/>
    <m/>
    <m/>
    <m/>
    <s v=""/>
    <n v="0"/>
    <s v=""/>
    <n v="0"/>
    <s v=""/>
    <s v=""/>
    <s v=""/>
    <m/>
    <s v=""/>
    <s v=""/>
    <s v=""/>
  </r>
  <r>
    <x v="2"/>
    <n v="349"/>
    <m/>
    <x v="6"/>
    <x v="3"/>
    <m/>
    <m/>
    <m/>
    <s v=""/>
    <m/>
    <m/>
    <s v=""/>
    <m/>
    <s v=""/>
    <m/>
    <s v=""/>
    <m/>
    <s v=""/>
    <m/>
    <m/>
    <m/>
    <m/>
    <m/>
    <s v=""/>
    <n v="0"/>
    <s v=""/>
    <n v="0"/>
    <s v=""/>
    <s v=""/>
    <s v=""/>
    <m/>
    <s v=""/>
    <s v=""/>
    <s v=""/>
  </r>
  <r>
    <x v="2"/>
    <n v="350"/>
    <m/>
    <x v="6"/>
    <x v="3"/>
    <m/>
    <m/>
    <m/>
    <s v=""/>
    <m/>
    <m/>
    <s v=""/>
    <m/>
    <s v=""/>
    <m/>
    <s v=""/>
    <m/>
    <s v=""/>
    <m/>
    <m/>
    <m/>
    <m/>
    <m/>
    <s v=""/>
    <n v="0"/>
    <s v=""/>
    <n v="0"/>
    <s v=""/>
    <s v=""/>
    <s v=""/>
    <m/>
    <s v=""/>
    <s v=""/>
    <s v=""/>
  </r>
  <r>
    <x v="2"/>
    <n v="351"/>
    <m/>
    <x v="6"/>
    <x v="3"/>
    <m/>
    <m/>
    <m/>
    <s v=""/>
    <m/>
    <m/>
    <s v=""/>
    <m/>
    <s v=""/>
    <m/>
    <s v=""/>
    <m/>
    <s v=""/>
    <m/>
    <m/>
    <m/>
    <m/>
    <m/>
    <s v=""/>
    <n v="0"/>
    <s v=""/>
    <n v="0"/>
    <s v=""/>
    <s v=""/>
    <s v=""/>
    <m/>
    <s v=""/>
    <s v=""/>
    <s v=""/>
  </r>
  <r>
    <x v="2"/>
    <n v="352"/>
    <m/>
    <x v="6"/>
    <x v="3"/>
    <m/>
    <m/>
    <m/>
    <s v=""/>
    <m/>
    <m/>
    <s v=""/>
    <m/>
    <s v=""/>
    <m/>
    <s v=""/>
    <m/>
    <s v=""/>
    <m/>
    <m/>
    <m/>
    <m/>
    <m/>
    <s v=""/>
    <n v="0"/>
    <s v=""/>
    <n v="0"/>
    <s v=""/>
    <s v=""/>
    <s v=""/>
    <m/>
    <s v=""/>
    <s v=""/>
    <s v=""/>
  </r>
  <r>
    <x v="2"/>
    <n v="353"/>
    <m/>
    <x v="6"/>
    <x v="3"/>
    <m/>
    <m/>
    <m/>
    <s v=""/>
    <m/>
    <m/>
    <s v=""/>
    <m/>
    <s v=""/>
    <m/>
    <s v=""/>
    <m/>
    <s v=""/>
    <m/>
    <m/>
    <m/>
    <m/>
    <m/>
    <s v=""/>
    <n v="0"/>
    <s v=""/>
    <n v="0"/>
    <s v=""/>
    <s v=""/>
    <s v=""/>
    <m/>
    <s v=""/>
    <s v=""/>
    <s v=""/>
  </r>
  <r>
    <x v="2"/>
    <n v="354"/>
    <m/>
    <x v="6"/>
    <x v="3"/>
    <m/>
    <m/>
    <m/>
    <s v=""/>
    <m/>
    <m/>
    <s v=""/>
    <m/>
    <s v=""/>
    <m/>
    <s v=""/>
    <m/>
    <s v=""/>
    <m/>
    <m/>
    <m/>
    <m/>
    <m/>
    <s v=""/>
    <n v="0"/>
    <s v=""/>
    <n v="0"/>
    <s v=""/>
    <s v=""/>
    <s v=""/>
    <m/>
    <s v=""/>
    <s v=""/>
    <s v=""/>
  </r>
  <r>
    <x v="2"/>
    <n v="355"/>
    <m/>
    <x v="6"/>
    <x v="3"/>
    <m/>
    <m/>
    <m/>
    <s v=""/>
    <m/>
    <m/>
    <s v=""/>
    <m/>
    <s v=""/>
    <m/>
    <s v=""/>
    <m/>
    <s v=""/>
    <m/>
    <m/>
    <m/>
    <m/>
    <m/>
    <s v=""/>
    <n v="0"/>
    <s v=""/>
    <n v="0"/>
    <s v=""/>
    <s v=""/>
    <s v=""/>
    <m/>
    <s v=""/>
    <s v=""/>
    <s v=""/>
  </r>
  <r>
    <x v="2"/>
    <n v="356"/>
    <m/>
    <x v="6"/>
    <x v="3"/>
    <m/>
    <m/>
    <m/>
    <s v=""/>
    <m/>
    <m/>
    <s v=""/>
    <m/>
    <s v=""/>
    <m/>
    <s v=""/>
    <m/>
    <s v=""/>
    <m/>
    <m/>
    <m/>
    <m/>
    <m/>
    <s v=""/>
    <n v="0"/>
    <s v=""/>
    <n v="0"/>
    <s v=""/>
    <s v=""/>
    <s v=""/>
    <m/>
    <s v=""/>
    <s v=""/>
    <s v=""/>
  </r>
  <r>
    <x v="2"/>
    <n v="357"/>
    <m/>
    <x v="6"/>
    <x v="3"/>
    <m/>
    <m/>
    <m/>
    <s v=""/>
    <m/>
    <m/>
    <s v=""/>
    <m/>
    <s v=""/>
    <m/>
    <s v=""/>
    <m/>
    <s v=""/>
    <m/>
    <m/>
    <m/>
    <m/>
    <m/>
    <s v=""/>
    <n v="0"/>
    <s v=""/>
    <n v="0"/>
    <s v=""/>
    <s v=""/>
    <s v=""/>
    <m/>
    <s v=""/>
    <s v=""/>
    <s v=""/>
  </r>
  <r>
    <x v="2"/>
    <n v="358"/>
    <m/>
    <x v="6"/>
    <x v="3"/>
    <m/>
    <m/>
    <m/>
    <s v=""/>
    <m/>
    <m/>
    <s v=""/>
    <m/>
    <s v=""/>
    <m/>
    <s v=""/>
    <m/>
    <s v=""/>
    <m/>
    <m/>
    <m/>
    <m/>
    <m/>
    <s v=""/>
    <n v="0"/>
    <s v=""/>
    <n v="0"/>
    <s v=""/>
    <s v=""/>
    <s v=""/>
    <m/>
    <s v=""/>
    <s v=""/>
    <s v=""/>
  </r>
  <r>
    <x v="2"/>
    <n v="359"/>
    <m/>
    <x v="6"/>
    <x v="3"/>
    <m/>
    <m/>
    <m/>
    <s v=""/>
    <m/>
    <m/>
    <s v=""/>
    <m/>
    <s v=""/>
    <m/>
    <s v=""/>
    <m/>
    <s v=""/>
    <m/>
    <m/>
    <m/>
    <m/>
    <m/>
    <s v=""/>
    <n v="0"/>
    <s v=""/>
    <n v="0"/>
    <s v=""/>
    <s v=""/>
    <s v=""/>
    <m/>
    <s v=""/>
    <s v=""/>
    <s v=""/>
  </r>
  <r>
    <x v="2"/>
    <n v="360"/>
    <m/>
    <x v="6"/>
    <x v="3"/>
    <m/>
    <m/>
    <m/>
    <s v=""/>
    <m/>
    <m/>
    <s v=""/>
    <m/>
    <s v=""/>
    <m/>
    <s v=""/>
    <m/>
    <s v=""/>
    <m/>
    <m/>
    <m/>
    <m/>
    <m/>
    <s v=""/>
    <n v="0"/>
    <s v=""/>
    <n v="0"/>
    <s v=""/>
    <s v=""/>
    <s v=""/>
    <m/>
    <s v=""/>
    <s v=""/>
    <s v=""/>
  </r>
  <r>
    <x v="2"/>
    <n v="361"/>
    <m/>
    <x v="6"/>
    <x v="3"/>
    <m/>
    <m/>
    <m/>
    <s v=""/>
    <m/>
    <m/>
    <s v=""/>
    <m/>
    <s v=""/>
    <m/>
    <s v=""/>
    <m/>
    <s v=""/>
    <m/>
    <m/>
    <m/>
    <m/>
    <m/>
    <s v=""/>
    <n v="0"/>
    <s v=""/>
    <n v="0"/>
    <s v=""/>
    <s v=""/>
    <s v=""/>
    <m/>
    <s v=""/>
    <s v=""/>
    <s v=""/>
  </r>
  <r>
    <x v="2"/>
    <n v="362"/>
    <m/>
    <x v="6"/>
    <x v="3"/>
    <m/>
    <m/>
    <m/>
    <s v=""/>
    <m/>
    <m/>
    <s v=""/>
    <m/>
    <s v=""/>
    <m/>
    <s v=""/>
    <m/>
    <s v=""/>
    <m/>
    <m/>
    <m/>
    <m/>
    <m/>
    <s v=""/>
    <n v="0"/>
    <s v=""/>
    <n v="0"/>
    <s v=""/>
    <s v=""/>
    <s v=""/>
    <m/>
    <s v=""/>
    <s v=""/>
    <s v=""/>
  </r>
  <r>
    <x v="2"/>
    <n v="363"/>
    <m/>
    <x v="6"/>
    <x v="3"/>
    <m/>
    <m/>
    <m/>
    <s v=""/>
    <m/>
    <m/>
    <s v=""/>
    <m/>
    <s v=""/>
    <m/>
    <s v=""/>
    <m/>
    <s v=""/>
    <m/>
    <m/>
    <m/>
    <m/>
    <m/>
    <s v=""/>
    <n v="0"/>
    <s v=""/>
    <n v="0"/>
    <s v=""/>
    <s v=""/>
    <s v=""/>
    <m/>
    <s v=""/>
    <s v=""/>
    <s v=""/>
  </r>
  <r>
    <x v="2"/>
    <n v="364"/>
    <m/>
    <x v="6"/>
    <x v="3"/>
    <m/>
    <m/>
    <m/>
    <s v=""/>
    <m/>
    <m/>
    <s v=""/>
    <m/>
    <s v=""/>
    <m/>
    <s v=""/>
    <m/>
    <s v=""/>
    <m/>
    <m/>
    <m/>
    <m/>
    <m/>
    <s v=""/>
    <n v="0"/>
    <s v=""/>
    <n v="0"/>
    <s v=""/>
    <s v=""/>
    <s v=""/>
    <m/>
    <s v=""/>
    <s v=""/>
    <s v=""/>
  </r>
  <r>
    <x v="2"/>
    <n v="365"/>
    <m/>
    <x v="6"/>
    <x v="3"/>
    <m/>
    <m/>
    <m/>
    <s v=""/>
    <m/>
    <m/>
    <s v=""/>
    <m/>
    <s v=""/>
    <m/>
    <s v=""/>
    <m/>
    <s v=""/>
    <m/>
    <m/>
    <m/>
    <m/>
    <m/>
    <s v=""/>
    <n v="0"/>
    <s v=""/>
    <n v="0"/>
    <s v=""/>
    <s v=""/>
    <s v=""/>
    <m/>
    <s v=""/>
    <s v=""/>
    <s v=""/>
  </r>
  <r>
    <x v="2"/>
    <n v="366"/>
    <m/>
    <x v="6"/>
    <x v="3"/>
    <m/>
    <m/>
    <m/>
    <s v=""/>
    <m/>
    <m/>
    <s v=""/>
    <m/>
    <s v=""/>
    <m/>
    <s v=""/>
    <m/>
    <s v=""/>
    <m/>
    <m/>
    <m/>
    <m/>
    <m/>
    <s v=""/>
    <n v="0"/>
    <s v=""/>
    <n v="0"/>
    <s v=""/>
    <s v=""/>
    <s v=""/>
    <m/>
    <s v=""/>
    <s v=""/>
    <s v=""/>
  </r>
  <r>
    <x v="2"/>
    <n v="367"/>
    <m/>
    <x v="6"/>
    <x v="3"/>
    <m/>
    <m/>
    <m/>
    <s v=""/>
    <m/>
    <m/>
    <s v=""/>
    <m/>
    <s v=""/>
    <m/>
    <s v=""/>
    <m/>
    <s v=""/>
    <m/>
    <m/>
    <m/>
    <m/>
    <m/>
    <s v=""/>
    <n v="0"/>
    <s v=""/>
    <n v="0"/>
    <s v=""/>
    <s v=""/>
    <s v=""/>
    <m/>
    <s v=""/>
    <s v=""/>
    <s v=""/>
  </r>
  <r>
    <x v="2"/>
    <n v="368"/>
    <m/>
    <x v="6"/>
    <x v="3"/>
    <m/>
    <m/>
    <m/>
    <s v=""/>
    <m/>
    <m/>
    <s v=""/>
    <m/>
    <s v=""/>
    <m/>
    <s v=""/>
    <m/>
    <s v=""/>
    <m/>
    <m/>
    <m/>
    <m/>
    <m/>
    <s v=""/>
    <n v="0"/>
    <s v=""/>
    <n v="0"/>
    <s v=""/>
    <s v=""/>
    <s v=""/>
    <m/>
    <s v=""/>
    <s v=""/>
    <s v=""/>
  </r>
  <r>
    <x v="2"/>
    <n v="369"/>
    <m/>
    <x v="6"/>
    <x v="3"/>
    <m/>
    <m/>
    <m/>
    <s v=""/>
    <m/>
    <m/>
    <s v=""/>
    <m/>
    <s v=""/>
    <m/>
    <s v=""/>
    <m/>
    <s v=""/>
    <m/>
    <m/>
    <m/>
    <m/>
    <m/>
    <s v=""/>
    <n v="0"/>
    <s v=""/>
    <n v="0"/>
    <s v=""/>
    <s v=""/>
    <s v=""/>
    <m/>
    <s v=""/>
    <s v=""/>
    <s v=""/>
  </r>
  <r>
    <x v="2"/>
    <n v="370"/>
    <m/>
    <x v="6"/>
    <x v="3"/>
    <m/>
    <m/>
    <m/>
    <s v=""/>
    <m/>
    <m/>
    <s v=""/>
    <m/>
    <s v=""/>
    <m/>
    <s v=""/>
    <m/>
    <s v=""/>
    <m/>
    <m/>
    <m/>
    <m/>
    <m/>
    <s v=""/>
    <n v="0"/>
    <s v=""/>
    <n v="0"/>
    <s v=""/>
    <s v=""/>
    <s v=""/>
    <m/>
    <s v=""/>
    <s v=""/>
    <s v=""/>
  </r>
  <r>
    <x v="2"/>
    <n v="371"/>
    <m/>
    <x v="6"/>
    <x v="3"/>
    <m/>
    <m/>
    <m/>
    <s v=""/>
    <m/>
    <m/>
    <s v=""/>
    <m/>
    <s v=""/>
    <m/>
    <s v=""/>
    <m/>
    <s v=""/>
    <m/>
    <m/>
    <m/>
    <m/>
    <m/>
    <s v=""/>
    <n v="0"/>
    <s v=""/>
    <n v="0"/>
    <s v=""/>
    <s v=""/>
    <s v=""/>
    <m/>
    <s v=""/>
    <s v=""/>
    <s v=""/>
  </r>
  <r>
    <x v="2"/>
    <n v="372"/>
    <m/>
    <x v="6"/>
    <x v="3"/>
    <m/>
    <m/>
    <m/>
    <s v=""/>
    <m/>
    <m/>
    <s v=""/>
    <m/>
    <s v=""/>
    <m/>
    <s v=""/>
    <m/>
    <s v=""/>
    <m/>
    <m/>
    <m/>
    <m/>
    <m/>
    <s v=""/>
    <n v="0"/>
    <s v=""/>
    <n v="0"/>
    <s v=""/>
    <s v=""/>
    <s v=""/>
    <m/>
    <s v=""/>
    <s v=""/>
    <s v=""/>
  </r>
  <r>
    <x v="2"/>
    <n v="373"/>
    <m/>
    <x v="6"/>
    <x v="3"/>
    <m/>
    <m/>
    <m/>
    <s v=""/>
    <m/>
    <m/>
    <s v=""/>
    <m/>
    <s v=""/>
    <m/>
    <s v=""/>
    <m/>
    <s v=""/>
    <m/>
    <m/>
    <m/>
    <m/>
    <m/>
    <s v=""/>
    <n v="0"/>
    <s v=""/>
    <n v="0"/>
    <s v=""/>
    <s v=""/>
    <s v=""/>
    <m/>
    <s v=""/>
    <s v=""/>
    <s v=""/>
  </r>
  <r>
    <x v="2"/>
    <n v="374"/>
    <m/>
    <x v="6"/>
    <x v="3"/>
    <m/>
    <m/>
    <m/>
    <s v=""/>
    <m/>
    <m/>
    <s v=""/>
    <m/>
    <s v=""/>
    <m/>
    <s v=""/>
    <m/>
    <s v=""/>
    <m/>
    <m/>
    <m/>
    <m/>
    <m/>
    <s v=""/>
    <n v="0"/>
    <s v=""/>
    <n v="0"/>
    <s v=""/>
    <s v=""/>
    <s v=""/>
    <m/>
    <s v=""/>
    <s v=""/>
    <s v=""/>
  </r>
  <r>
    <x v="2"/>
    <n v="375"/>
    <m/>
    <x v="6"/>
    <x v="3"/>
    <m/>
    <m/>
    <m/>
    <s v=""/>
    <m/>
    <m/>
    <s v=""/>
    <m/>
    <s v=""/>
    <m/>
    <s v=""/>
    <m/>
    <s v=""/>
    <m/>
    <m/>
    <m/>
    <m/>
    <m/>
    <s v=""/>
    <n v="0"/>
    <s v=""/>
    <n v="0"/>
    <s v=""/>
    <s v=""/>
    <s v=""/>
    <m/>
    <s v=""/>
    <s v=""/>
    <s v=""/>
  </r>
  <r>
    <x v="2"/>
    <n v="376"/>
    <m/>
    <x v="6"/>
    <x v="3"/>
    <m/>
    <m/>
    <m/>
    <s v=""/>
    <m/>
    <m/>
    <s v=""/>
    <m/>
    <s v=""/>
    <m/>
    <s v=""/>
    <m/>
    <s v=""/>
    <m/>
    <m/>
    <m/>
    <m/>
    <m/>
    <s v=""/>
    <n v="0"/>
    <s v=""/>
    <n v="0"/>
    <s v=""/>
    <s v=""/>
    <s v=""/>
    <m/>
    <s v=""/>
    <s v=""/>
    <s v=""/>
  </r>
  <r>
    <x v="2"/>
    <n v="377"/>
    <m/>
    <x v="6"/>
    <x v="3"/>
    <m/>
    <m/>
    <m/>
    <s v=""/>
    <m/>
    <m/>
    <s v=""/>
    <m/>
    <s v=""/>
    <m/>
    <s v=""/>
    <m/>
    <s v=""/>
    <m/>
    <m/>
    <m/>
    <m/>
    <m/>
    <s v=""/>
    <n v="0"/>
    <s v=""/>
    <n v="0"/>
    <s v=""/>
    <s v=""/>
    <s v=""/>
    <m/>
    <s v=""/>
    <s v=""/>
    <s v=""/>
  </r>
  <r>
    <x v="2"/>
    <n v="378"/>
    <m/>
    <x v="6"/>
    <x v="3"/>
    <m/>
    <m/>
    <m/>
    <s v=""/>
    <m/>
    <m/>
    <s v=""/>
    <m/>
    <s v=""/>
    <m/>
    <s v=""/>
    <m/>
    <s v=""/>
    <m/>
    <m/>
    <m/>
    <m/>
    <m/>
    <s v=""/>
    <n v="0"/>
    <s v=""/>
    <n v="0"/>
    <s v=""/>
    <s v=""/>
    <s v=""/>
    <m/>
    <s v=""/>
    <s v=""/>
    <s v=""/>
  </r>
  <r>
    <x v="2"/>
    <n v="379"/>
    <m/>
    <x v="6"/>
    <x v="3"/>
    <m/>
    <m/>
    <m/>
    <s v=""/>
    <m/>
    <m/>
    <s v=""/>
    <m/>
    <s v=""/>
    <m/>
    <s v=""/>
    <m/>
    <s v=""/>
    <m/>
    <m/>
    <m/>
    <m/>
    <m/>
    <s v=""/>
    <n v="0"/>
    <s v=""/>
    <n v="0"/>
    <s v=""/>
    <s v=""/>
    <s v=""/>
    <m/>
    <s v=""/>
    <s v=""/>
    <s v=""/>
  </r>
  <r>
    <x v="2"/>
    <n v="380"/>
    <m/>
    <x v="6"/>
    <x v="3"/>
    <m/>
    <m/>
    <m/>
    <s v=""/>
    <m/>
    <m/>
    <s v=""/>
    <m/>
    <s v=""/>
    <m/>
    <s v=""/>
    <m/>
    <s v=""/>
    <m/>
    <m/>
    <m/>
    <m/>
    <m/>
    <s v=""/>
    <n v="0"/>
    <s v=""/>
    <n v="0"/>
    <s v=""/>
    <s v=""/>
    <s v=""/>
    <m/>
    <s v=""/>
    <s v=""/>
    <s v=""/>
  </r>
  <r>
    <x v="2"/>
    <n v="381"/>
    <m/>
    <x v="6"/>
    <x v="3"/>
    <m/>
    <m/>
    <m/>
    <s v=""/>
    <m/>
    <m/>
    <s v=""/>
    <m/>
    <s v=""/>
    <m/>
    <s v=""/>
    <m/>
    <s v=""/>
    <m/>
    <m/>
    <m/>
    <m/>
    <m/>
    <s v=""/>
    <n v="0"/>
    <s v=""/>
    <n v="0"/>
    <s v=""/>
    <s v=""/>
    <s v=""/>
    <m/>
    <s v=""/>
    <s v=""/>
    <s v=""/>
  </r>
  <r>
    <x v="2"/>
    <n v="382"/>
    <m/>
    <x v="6"/>
    <x v="3"/>
    <m/>
    <m/>
    <m/>
    <s v=""/>
    <m/>
    <m/>
    <s v=""/>
    <m/>
    <s v=""/>
    <m/>
    <s v=""/>
    <m/>
    <s v=""/>
    <m/>
    <m/>
    <m/>
    <m/>
    <m/>
    <s v=""/>
    <n v="0"/>
    <s v=""/>
    <n v="0"/>
    <s v=""/>
    <s v=""/>
    <s v=""/>
    <m/>
    <s v=""/>
    <s v=""/>
    <s v=""/>
  </r>
  <r>
    <x v="2"/>
    <n v="383"/>
    <m/>
    <x v="6"/>
    <x v="3"/>
    <m/>
    <m/>
    <m/>
    <s v=""/>
    <m/>
    <m/>
    <s v=""/>
    <m/>
    <s v=""/>
    <m/>
    <s v=""/>
    <m/>
    <s v=""/>
    <m/>
    <m/>
    <m/>
    <m/>
    <m/>
    <s v=""/>
    <n v="0"/>
    <s v=""/>
    <n v="0"/>
    <s v=""/>
    <s v=""/>
    <s v=""/>
    <m/>
    <s v=""/>
    <s v=""/>
    <s v=""/>
  </r>
  <r>
    <x v="2"/>
    <n v="384"/>
    <m/>
    <x v="6"/>
    <x v="3"/>
    <m/>
    <m/>
    <m/>
    <s v=""/>
    <m/>
    <m/>
    <s v=""/>
    <m/>
    <s v=""/>
    <m/>
    <s v=""/>
    <m/>
    <s v=""/>
    <m/>
    <m/>
    <m/>
    <m/>
    <m/>
    <s v=""/>
    <n v="0"/>
    <s v=""/>
    <n v="0"/>
    <s v=""/>
    <s v=""/>
    <s v=""/>
    <m/>
    <s v=""/>
    <s v=""/>
    <s v=""/>
  </r>
  <r>
    <x v="2"/>
    <n v="385"/>
    <m/>
    <x v="6"/>
    <x v="3"/>
    <m/>
    <m/>
    <m/>
    <s v=""/>
    <m/>
    <m/>
    <s v=""/>
    <m/>
    <s v=""/>
    <m/>
    <s v=""/>
    <m/>
    <s v=""/>
    <m/>
    <m/>
    <m/>
    <m/>
    <m/>
    <s v=""/>
    <n v="0"/>
    <s v=""/>
    <n v="0"/>
    <s v=""/>
    <s v=""/>
    <s v=""/>
    <m/>
    <s v=""/>
    <s v=""/>
    <s v=""/>
  </r>
  <r>
    <x v="2"/>
    <n v="386"/>
    <m/>
    <x v="6"/>
    <x v="3"/>
    <m/>
    <m/>
    <m/>
    <s v=""/>
    <m/>
    <m/>
    <s v=""/>
    <m/>
    <s v=""/>
    <m/>
    <s v=""/>
    <m/>
    <s v=""/>
    <m/>
    <m/>
    <m/>
    <m/>
    <m/>
    <s v=""/>
    <n v="0"/>
    <s v=""/>
    <n v="0"/>
    <s v=""/>
    <s v=""/>
    <s v=""/>
    <m/>
    <s v=""/>
    <s v=""/>
    <s v=""/>
  </r>
  <r>
    <x v="2"/>
    <n v="387"/>
    <m/>
    <x v="6"/>
    <x v="3"/>
    <m/>
    <m/>
    <m/>
    <s v=""/>
    <m/>
    <m/>
    <s v=""/>
    <m/>
    <s v=""/>
    <m/>
    <s v=""/>
    <m/>
    <s v=""/>
    <m/>
    <m/>
    <m/>
    <m/>
    <m/>
    <s v=""/>
    <n v="0"/>
    <s v=""/>
    <n v="0"/>
    <s v=""/>
    <s v=""/>
    <s v=""/>
    <m/>
    <s v=""/>
    <s v=""/>
    <s v=""/>
  </r>
  <r>
    <x v="2"/>
    <n v="388"/>
    <m/>
    <x v="6"/>
    <x v="3"/>
    <m/>
    <m/>
    <m/>
    <s v=""/>
    <m/>
    <m/>
    <s v=""/>
    <m/>
    <s v=""/>
    <m/>
    <s v=""/>
    <m/>
    <s v=""/>
    <m/>
    <m/>
    <m/>
    <m/>
    <m/>
    <s v=""/>
    <n v="0"/>
    <s v=""/>
    <n v="0"/>
    <s v=""/>
    <s v=""/>
    <s v=""/>
    <m/>
    <s v=""/>
    <s v=""/>
    <s v=""/>
  </r>
  <r>
    <x v="2"/>
    <n v="389"/>
    <m/>
    <x v="6"/>
    <x v="3"/>
    <m/>
    <m/>
    <m/>
    <s v=""/>
    <m/>
    <m/>
    <s v=""/>
    <m/>
    <s v=""/>
    <m/>
    <s v=""/>
    <m/>
    <s v=""/>
    <m/>
    <m/>
    <m/>
    <m/>
    <m/>
    <s v=""/>
    <n v="0"/>
    <s v=""/>
    <n v="0"/>
    <s v=""/>
    <s v=""/>
    <s v=""/>
    <m/>
    <s v=""/>
    <s v=""/>
    <s v=""/>
  </r>
  <r>
    <x v="2"/>
    <n v="390"/>
    <m/>
    <x v="6"/>
    <x v="3"/>
    <m/>
    <m/>
    <m/>
    <s v=""/>
    <m/>
    <m/>
    <s v=""/>
    <m/>
    <s v=""/>
    <m/>
    <s v=""/>
    <m/>
    <s v=""/>
    <m/>
    <m/>
    <m/>
    <m/>
    <m/>
    <s v=""/>
    <n v="0"/>
    <s v=""/>
    <n v="0"/>
    <s v=""/>
    <s v=""/>
    <s v=""/>
    <m/>
    <s v=""/>
    <s v=""/>
    <s v=""/>
  </r>
  <r>
    <x v="2"/>
    <n v="391"/>
    <m/>
    <x v="6"/>
    <x v="3"/>
    <m/>
    <m/>
    <m/>
    <s v=""/>
    <m/>
    <m/>
    <s v=""/>
    <m/>
    <s v=""/>
    <m/>
    <s v=""/>
    <m/>
    <s v=""/>
    <m/>
    <m/>
    <m/>
    <m/>
    <m/>
    <s v=""/>
    <n v="0"/>
    <s v=""/>
    <n v="0"/>
    <s v=""/>
    <s v=""/>
    <s v=""/>
    <m/>
    <s v=""/>
    <s v=""/>
    <s v=""/>
  </r>
  <r>
    <x v="2"/>
    <n v="392"/>
    <m/>
    <x v="6"/>
    <x v="3"/>
    <m/>
    <m/>
    <m/>
    <s v=""/>
    <m/>
    <m/>
    <s v=""/>
    <m/>
    <s v=""/>
    <m/>
    <s v=""/>
    <m/>
    <s v=""/>
    <m/>
    <m/>
    <m/>
    <m/>
    <m/>
    <s v=""/>
    <n v="0"/>
    <s v=""/>
    <n v="0"/>
    <s v=""/>
    <s v=""/>
    <s v=""/>
    <m/>
    <s v=""/>
    <s v=""/>
    <s v=""/>
  </r>
  <r>
    <x v="2"/>
    <n v="393"/>
    <m/>
    <x v="6"/>
    <x v="3"/>
    <m/>
    <m/>
    <m/>
    <s v=""/>
    <m/>
    <m/>
    <s v=""/>
    <m/>
    <s v=""/>
    <m/>
    <s v=""/>
    <m/>
    <s v=""/>
    <m/>
    <m/>
    <m/>
    <m/>
    <m/>
    <s v=""/>
    <n v="0"/>
    <s v=""/>
    <n v="0"/>
    <s v=""/>
    <s v=""/>
    <s v=""/>
    <m/>
    <s v=""/>
    <s v=""/>
    <s v=""/>
  </r>
  <r>
    <x v="2"/>
    <n v="394"/>
    <m/>
    <x v="6"/>
    <x v="3"/>
    <m/>
    <m/>
    <m/>
    <s v=""/>
    <m/>
    <m/>
    <s v=""/>
    <m/>
    <s v=""/>
    <m/>
    <s v=""/>
    <m/>
    <s v=""/>
    <m/>
    <m/>
    <m/>
    <m/>
    <m/>
    <s v=""/>
    <n v="0"/>
    <s v=""/>
    <n v="0"/>
    <s v=""/>
    <s v=""/>
    <s v=""/>
    <m/>
    <s v=""/>
    <s v=""/>
    <s v=""/>
  </r>
  <r>
    <x v="2"/>
    <n v="395"/>
    <m/>
    <x v="6"/>
    <x v="3"/>
    <m/>
    <m/>
    <m/>
    <s v=""/>
    <m/>
    <m/>
    <s v=""/>
    <m/>
    <s v=""/>
    <m/>
    <s v=""/>
    <m/>
    <s v=""/>
    <m/>
    <m/>
    <m/>
    <m/>
    <m/>
    <s v=""/>
    <n v="0"/>
    <s v=""/>
    <n v="0"/>
    <s v=""/>
    <s v=""/>
    <s v=""/>
    <m/>
    <s v=""/>
    <s v=""/>
    <s v=""/>
  </r>
  <r>
    <x v="2"/>
    <n v="396"/>
    <m/>
    <x v="6"/>
    <x v="3"/>
    <m/>
    <m/>
    <m/>
    <s v=""/>
    <m/>
    <m/>
    <s v=""/>
    <m/>
    <s v=""/>
    <m/>
    <s v=""/>
    <m/>
    <s v=""/>
    <m/>
    <m/>
    <m/>
    <m/>
    <m/>
    <s v=""/>
    <n v="0"/>
    <s v=""/>
    <n v="0"/>
    <s v=""/>
    <s v=""/>
    <s v=""/>
    <m/>
    <s v=""/>
    <s v=""/>
    <s v=""/>
  </r>
  <r>
    <x v="2"/>
    <n v="397"/>
    <m/>
    <x v="6"/>
    <x v="3"/>
    <m/>
    <m/>
    <m/>
    <s v=""/>
    <m/>
    <m/>
    <s v=""/>
    <m/>
    <s v=""/>
    <m/>
    <s v=""/>
    <m/>
    <s v=""/>
    <m/>
    <m/>
    <m/>
    <m/>
    <m/>
    <s v=""/>
    <n v="0"/>
    <s v=""/>
    <n v="0"/>
    <s v=""/>
    <s v=""/>
    <s v=""/>
    <m/>
    <s v=""/>
    <s v=""/>
    <s v=""/>
  </r>
  <r>
    <x v="2"/>
    <n v="398"/>
    <m/>
    <x v="6"/>
    <x v="3"/>
    <m/>
    <m/>
    <m/>
    <s v=""/>
    <m/>
    <m/>
    <s v=""/>
    <m/>
    <s v=""/>
    <m/>
    <s v=""/>
    <m/>
    <s v=""/>
    <m/>
    <m/>
    <m/>
    <m/>
    <m/>
    <s v=""/>
    <n v="0"/>
    <s v=""/>
    <n v="0"/>
    <s v=""/>
    <s v=""/>
    <s v=""/>
    <m/>
    <s v=""/>
    <s v=""/>
    <s v=""/>
  </r>
  <r>
    <x v="2"/>
    <n v="399"/>
    <m/>
    <x v="6"/>
    <x v="3"/>
    <m/>
    <m/>
    <m/>
    <s v=""/>
    <m/>
    <m/>
    <s v=""/>
    <m/>
    <s v=""/>
    <m/>
    <s v=""/>
    <m/>
    <s v=""/>
    <m/>
    <m/>
    <m/>
    <m/>
    <m/>
    <s v=""/>
    <n v="0"/>
    <s v=""/>
    <n v="0"/>
    <s v=""/>
    <s v=""/>
    <s v=""/>
    <m/>
    <s v=""/>
    <s v=""/>
    <s v=""/>
  </r>
  <r>
    <x v="2"/>
    <n v="400"/>
    <m/>
    <x v="6"/>
    <x v="3"/>
    <m/>
    <m/>
    <m/>
    <s v=""/>
    <m/>
    <m/>
    <s v=""/>
    <m/>
    <s v=""/>
    <m/>
    <s v=""/>
    <m/>
    <s v=""/>
    <m/>
    <m/>
    <m/>
    <m/>
    <m/>
    <s v=""/>
    <n v="0"/>
    <s v=""/>
    <n v="0"/>
    <s v=""/>
    <s v=""/>
    <s v=""/>
    <m/>
    <s v=""/>
    <s v=""/>
    <s v=""/>
  </r>
  <r>
    <x v="2"/>
    <n v="401"/>
    <m/>
    <x v="6"/>
    <x v="3"/>
    <m/>
    <m/>
    <m/>
    <s v=""/>
    <m/>
    <m/>
    <s v=""/>
    <m/>
    <s v=""/>
    <m/>
    <s v=""/>
    <m/>
    <s v=""/>
    <m/>
    <m/>
    <m/>
    <m/>
    <m/>
    <s v=""/>
    <n v="0"/>
    <s v=""/>
    <n v="0"/>
    <s v=""/>
    <s v=""/>
    <s v=""/>
    <m/>
    <s v=""/>
    <s v=""/>
    <s v=""/>
  </r>
  <r>
    <x v="2"/>
    <n v="402"/>
    <m/>
    <x v="6"/>
    <x v="3"/>
    <m/>
    <m/>
    <m/>
    <s v=""/>
    <m/>
    <m/>
    <s v=""/>
    <m/>
    <s v=""/>
    <m/>
    <s v=""/>
    <m/>
    <s v=""/>
    <m/>
    <m/>
    <m/>
    <m/>
    <m/>
    <s v=""/>
    <n v="0"/>
    <s v=""/>
    <n v="0"/>
    <s v=""/>
    <s v=""/>
    <s v=""/>
    <m/>
    <s v=""/>
    <s v=""/>
    <s v=""/>
  </r>
  <r>
    <x v="2"/>
    <n v="403"/>
    <m/>
    <x v="6"/>
    <x v="3"/>
    <m/>
    <m/>
    <m/>
    <s v=""/>
    <m/>
    <m/>
    <s v=""/>
    <m/>
    <s v=""/>
    <m/>
    <s v=""/>
    <m/>
    <s v=""/>
    <m/>
    <m/>
    <m/>
    <m/>
    <m/>
    <s v=""/>
    <n v="0"/>
    <s v=""/>
    <n v="0"/>
    <s v=""/>
    <s v=""/>
    <s v=""/>
    <m/>
    <s v=""/>
    <s v=""/>
    <s v=""/>
  </r>
  <r>
    <x v="2"/>
    <n v="404"/>
    <m/>
    <x v="6"/>
    <x v="3"/>
    <m/>
    <m/>
    <m/>
    <s v=""/>
    <m/>
    <m/>
    <s v=""/>
    <m/>
    <s v=""/>
    <m/>
    <s v=""/>
    <m/>
    <s v=""/>
    <m/>
    <m/>
    <m/>
    <m/>
    <m/>
    <s v=""/>
    <n v="0"/>
    <s v=""/>
    <n v="0"/>
    <s v=""/>
    <s v=""/>
    <s v=""/>
    <m/>
    <s v=""/>
    <s v=""/>
    <s v=""/>
  </r>
  <r>
    <x v="2"/>
    <n v="405"/>
    <m/>
    <x v="6"/>
    <x v="3"/>
    <m/>
    <m/>
    <m/>
    <s v=""/>
    <m/>
    <m/>
    <s v=""/>
    <m/>
    <s v=""/>
    <m/>
    <s v=""/>
    <m/>
    <s v=""/>
    <m/>
    <m/>
    <m/>
    <m/>
    <m/>
    <s v=""/>
    <n v="0"/>
    <s v=""/>
    <n v="0"/>
    <s v=""/>
    <s v=""/>
    <s v=""/>
    <m/>
    <s v=""/>
    <s v=""/>
    <s v=""/>
  </r>
  <r>
    <x v="2"/>
    <n v="406"/>
    <m/>
    <x v="6"/>
    <x v="3"/>
    <m/>
    <m/>
    <m/>
    <s v=""/>
    <m/>
    <m/>
    <s v=""/>
    <m/>
    <s v=""/>
    <m/>
    <s v=""/>
    <m/>
    <s v=""/>
    <m/>
    <m/>
    <m/>
    <m/>
    <m/>
    <s v=""/>
    <n v="0"/>
    <s v=""/>
    <n v="0"/>
    <s v=""/>
    <s v=""/>
    <s v=""/>
    <m/>
    <s v=""/>
    <s v=""/>
    <s v=""/>
  </r>
  <r>
    <x v="2"/>
    <n v="407"/>
    <m/>
    <x v="6"/>
    <x v="3"/>
    <m/>
    <m/>
    <m/>
    <s v=""/>
    <m/>
    <m/>
    <s v=""/>
    <m/>
    <s v=""/>
    <m/>
    <s v=""/>
    <m/>
    <s v=""/>
    <m/>
    <m/>
    <m/>
    <m/>
    <m/>
    <s v=""/>
    <n v="0"/>
    <s v=""/>
    <n v="0"/>
    <s v=""/>
    <s v=""/>
    <s v=""/>
    <m/>
    <s v=""/>
    <s v=""/>
    <s v=""/>
  </r>
  <r>
    <x v="2"/>
    <n v="408"/>
    <m/>
    <x v="6"/>
    <x v="3"/>
    <m/>
    <m/>
    <m/>
    <s v=""/>
    <m/>
    <m/>
    <s v=""/>
    <m/>
    <s v=""/>
    <m/>
    <s v=""/>
    <m/>
    <s v=""/>
    <m/>
    <m/>
    <m/>
    <m/>
    <m/>
    <s v=""/>
    <n v="0"/>
    <s v=""/>
    <n v="0"/>
    <s v=""/>
    <s v=""/>
    <s v=""/>
    <m/>
    <s v=""/>
    <s v=""/>
    <s v=""/>
  </r>
  <r>
    <x v="2"/>
    <n v="409"/>
    <m/>
    <x v="6"/>
    <x v="3"/>
    <m/>
    <m/>
    <m/>
    <s v=""/>
    <m/>
    <m/>
    <s v=""/>
    <m/>
    <s v=""/>
    <m/>
    <s v=""/>
    <m/>
    <s v=""/>
    <m/>
    <m/>
    <m/>
    <m/>
    <m/>
    <s v=""/>
    <n v="0"/>
    <s v=""/>
    <n v="0"/>
    <s v=""/>
    <s v=""/>
    <s v=""/>
    <m/>
    <s v=""/>
    <s v=""/>
    <s v=""/>
  </r>
  <r>
    <x v="2"/>
    <n v="410"/>
    <m/>
    <x v="6"/>
    <x v="3"/>
    <m/>
    <m/>
    <m/>
    <s v=""/>
    <m/>
    <m/>
    <s v=""/>
    <m/>
    <s v=""/>
    <m/>
    <s v=""/>
    <m/>
    <s v=""/>
    <m/>
    <m/>
    <m/>
    <m/>
    <m/>
    <s v=""/>
    <n v="0"/>
    <s v=""/>
    <n v="0"/>
    <s v=""/>
    <s v=""/>
    <s v=""/>
    <m/>
    <s v=""/>
    <s v=""/>
    <s v=""/>
  </r>
  <r>
    <x v="2"/>
    <n v="411"/>
    <m/>
    <x v="6"/>
    <x v="3"/>
    <m/>
    <m/>
    <m/>
    <s v=""/>
    <m/>
    <m/>
    <s v=""/>
    <m/>
    <s v=""/>
    <m/>
    <s v=""/>
    <m/>
    <s v=""/>
    <m/>
    <m/>
    <m/>
    <m/>
    <m/>
    <s v=""/>
    <n v="0"/>
    <s v=""/>
    <n v="0"/>
    <s v=""/>
    <s v=""/>
    <s v=""/>
    <m/>
    <s v=""/>
    <s v=""/>
    <s v=""/>
  </r>
  <r>
    <x v="2"/>
    <n v="412"/>
    <m/>
    <x v="6"/>
    <x v="3"/>
    <m/>
    <m/>
    <m/>
    <s v=""/>
    <m/>
    <m/>
    <s v=""/>
    <m/>
    <s v=""/>
    <m/>
    <s v=""/>
    <m/>
    <s v=""/>
    <m/>
    <m/>
    <m/>
    <m/>
    <m/>
    <s v=""/>
    <n v="0"/>
    <s v=""/>
    <n v="0"/>
    <s v=""/>
    <s v=""/>
    <s v=""/>
    <m/>
    <s v=""/>
    <s v=""/>
    <s v=""/>
  </r>
  <r>
    <x v="2"/>
    <n v="413"/>
    <m/>
    <x v="6"/>
    <x v="3"/>
    <m/>
    <m/>
    <m/>
    <s v=""/>
    <m/>
    <m/>
    <s v=""/>
    <m/>
    <s v=""/>
    <m/>
    <s v=""/>
    <m/>
    <s v=""/>
    <m/>
    <m/>
    <m/>
    <m/>
    <m/>
    <s v=""/>
    <n v="0"/>
    <s v=""/>
    <n v="0"/>
    <s v=""/>
    <s v=""/>
    <s v=""/>
    <m/>
    <s v=""/>
    <s v=""/>
    <s v=""/>
  </r>
  <r>
    <x v="2"/>
    <n v="414"/>
    <m/>
    <x v="6"/>
    <x v="3"/>
    <m/>
    <m/>
    <m/>
    <s v=""/>
    <m/>
    <m/>
    <s v=""/>
    <m/>
    <s v=""/>
    <m/>
    <s v=""/>
    <m/>
    <s v=""/>
    <m/>
    <m/>
    <m/>
    <m/>
    <m/>
    <s v=""/>
    <n v="0"/>
    <s v=""/>
    <n v="0"/>
    <s v=""/>
    <s v=""/>
    <s v=""/>
    <m/>
    <s v=""/>
    <s v=""/>
    <s v=""/>
  </r>
  <r>
    <x v="2"/>
    <n v="415"/>
    <m/>
    <x v="6"/>
    <x v="3"/>
    <m/>
    <m/>
    <m/>
    <s v=""/>
    <m/>
    <m/>
    <s v=""/>
    <m/>
    <s v=""/>
    <m/>
    <s v=""/>
    <m/>
    <s v=""/>
    <m/>
    <m/>
    <m/>
    <m/>
    <m/>
    <s v=""/>
    <n v="0"/>
    <s v=""/>
    <n v="0"/>
    <s v=""/>
    <s v=""/>
    <s v=""/>
    <m/>
    <s v=""/>
    <s v=""/>
    <s v=""/>
  </r>
  <r>
    <x v="2"/>
    <n v="416"/>
    <m/>
    <x v="6"/>
    <x v="3"/>
    <m/>
    <m/>
    <m/>
    <s v=""/>
    <m/>
    <m/>
    <s v=""/>
    <m/>
    <s v=""/>
    <m/>
    <s v=""/>
    <m/>
    <s v=""/>
    <m/>
    <m/>
    <m/>
    <m/>
    <m/>
    <s v=""/>
    <n v="0"/>
    <s v=""/>
    <n v="0"/>
    <s v=""/>
    <s v=""/>
    <s v=""/>
    <m/>
    <s v=""/>
    <s v=""/>
    <s v=""/>
  </r>
  <r>
    <x v="2"/>
    <n v="417"/>
    <m/>
    <x v="6"/>
    <x v="3"/>
    <m/>
    <m/>
    <m/>
    <s v=""/>
    <m/>
    <m/>
    <s v=""/>
    <m/>
    <s v=""/>
    <m/>
    <s v=""/>
    <m/>
    <s v=""/>
    <m/>
    <m/>
    <m/>
    <m/>
    <m/>
    <s v=""/>
    <n v="0"/>
    <s v=""/>
    <n v="0"/>
    <s v=""/>
    <s v=""/>
    <s v=""/>
    <m/>
    <s v=""/>
    <s v=""/>
    <s v=""/>
  </r>
  <r>
    <x v="2"/>
    <n v="418"/>
    <m/>
    <x v="6"/>
    <x v="3"/>
    <m/>
    <m/>
    <m/>
    <s v=""/>
    <m/>
    <m/>
    <s v=""/>
    <m/>
    <s v=""/>
    <m/>
    <s v=""/>
    <m/>
    <s v=""/>
    <m/>
    <m/>
    <m/>
    <m/>
    <m/>
    <s v=""/>
    <n v="0"/>
    <s v=""/>
    <n v="0"/>
    <s v=""/>
    <s v=""/>
    <s v=""/>
    <m/>
    <s v=""/>
    <s v=""/>
    <s v=""/>
  </r>
  <r>
    <x v="2"/>
    <n v="419"/>
    <m/>
    <x v="6"/>
    <x v="3"/>
    <m/>
    <m/>
    <m/>
    <s v=""/>
    <m/>
    <m/>
    <s v=""/>
    <m/>
    <s v=""/>
    <m/>
    <s v=""/>
    <m/>
    <s v=""/>
    <m/>
    <m/>
    <m/>
    <m/>
    <m/>
    <s v=""/>
    <n v="0"/>
    <s v=""/>
    <n v="0"/>
    <s v=""/>
    <s v=""/>
    <s v=""/>
    <m/>
    <s v=""/>
    <s v=""/>
    <s v=""/>
  </r>
  <r>
    <x v="2"/>
    <n v="420"/>
    <m/>
    <x v="6"/>
    <x v="3"/>
    <m/>
    <m/>
    <m/>
    <s v=""/>
    <m/>
    <m/>
    <s v=""/>
    <m/>
    <s v=""/>
    <m/>
    <s v=""/>
    <m/>
    <s v=""/>
    <m/>
    <m/>
    <m/>
    <m/>
    <m/>
    <s v=""/>
    <n v="0"/>
    <s v=""/>
    <n v="0"/>
    <s v=""/>
    <s v=""/>
    <s v=""/>
    <m/>
    <s v=""/>
    <s v=""/>
    <s v=""/>
  </r>
  <r>
    <x v="2"/>
    <n v="421"/>
    <m/>
    <x v="6"/>
    <x v="3"/>
    <m/>
    <m/>
    <m/>
    <s v=""/>
    <m/>
    <m/>
    <s v=""/>
    <m/>
    <s v=""/>
    <m/>
    <s v=""/>
    <m/>
    <s v=""/>
    <m/>
    <m/>
    <m/>
    <m/>
    <m/>
    <s v=""/>
    <n v="0"/>
    <s v=""/>
    <n v="0"/>
    <s v=""/>
    <s v=""/>
    <s v=""/>
    <m/>
    <s v=""/>
    <s v=""/>
    <s v=""/>
  </r>
  <r>
    <x v="2"/>
    <n v="422"/>
    <m/>
    <x v="6"/>
    <x v="3"/>
    <m/>
    <m/>
    <m/>
    <s v=""/>
    <m/>
    <m/>
    <s v=""/>
    <m/>
    <s v=""/>
    <m/>
    <s v=""/>
    <m/>
    <s v=""/>
    <m/>
    <m/>
    <m/>
    <m/>
    <m/>
    <s v=""/>
    <n v="0"/>
    <s v=""/>
    <n v="0"/>
    <s v=""/>
    <s v=""/>
    <s v=""/>
    <m/>
    <s v=""/>
    <s v=""/>
    <s v=""/>
  </r>
  <r>
    <x v="2"/>
    <n v="423"/>
    <m/>
    <x v="6"/>
    <x v="3"/>
    <m/>
    <m/>
    <m/>
    <s v=""/>
    <m/>
    <m/>
    <s v=""/>
    <m/>
    <s v=""/>
    <m/>
    <s v=""/>
    <m/>
    <s v=""/>
    <m/>
    <m/>
    <m/>
    <m/>
    <m/>
    <s v=""/>
    <n v="0"/>
    <s v=""/>
    <n v="0"/>
    <s v=""/>
    <s v=""/>
    <s v=""/>
    <m/>
    <s v=""/>
    <s v=""/>
    <s v=""/>
  </r>
  <r>
    <x v="2"/>
    <n v="424"/>
    <m/>
    <x v="6"/>
    <x v="3"/>
    <m/>
    <m/>
    <m/>
    <s v=""/>
    <m/>
    <m/>
    <s v=""/>
    <m/>
    <s v=""/>
    <m/>
    <s v=""/>
    <m/>
    <s v=""/>
    <m/>
    <m/>
    <m/>
    <m/>
    <m/>
    <s v=""/>
    <n v="0"/>
    <s v=""/>
    <n v="0"/>
    <s v=""/>
    <s v=""/>
    <s v=""/>
    <m/>
    <s v=""/>
    <s v=""/>
    <s v=""/>
  </r>
  <r>
    <x v="2"/>
    <n v="425"/>
    <m/>
    <x v="6"/>
    <x v="3"/>
    <m/>
    <m/>
    <m/>
    <s v=""/>
    <m/>
    <m/>
    <s v=""/>
    <m/>
    <s v=""/>
    <m/>
    <s v=""/>
    <m/>
    <s v=""/>
    <m/>
    <m/>
    <m/>
    <m/>
    <m/>
    <s v=""/>
    <n v="0"/>
    <s v=""/>
    <n v="0"/>
    <s v=""/>
    <s v=""/>
    <s v=""/>
    <m/>
    <s v=""/>
    <s v=""/>
    <s v=""/>
  </r>
  <r>
    <x v="2"/>
    <n v="426"/>
    <m/>
    <x v="6"/>
    <x v="3"/>
    <m/>
    <m/>
    <m/>
    <s v=""/>
    <m/>
    <m/>
    <s v=""/>
    <m/>
    <s v=""/>
    <m/>
    <s v=""/>
    <m/>
    <s v=""/>
    <m/>
    <m/>
    <m/>
    <m/>
    <m/>
    <s v=""/>
    <n v="0"/>
    <s v=""/>
    <n v="0"/>
    <s v=""/>
    <s v=""/>
    <s v=""/>
    <m/>
    <s v=""/>
    <s v=""/>
    <s v=""/>
  </r>
  <r>
    <x v="2"/>
    <n v="427"/>
    <m/>
    <x v="6"/>
    <x v="3"/>
    <m/>
    <m/>
    <m/>
    <s v=""/>
    <m/>
    <m/>
    <s v=""/>
    <m/>
    <s v=""/>
    <m/>
    <s v=""/>
    <m/>
    <s v=""/>
    <m/>
    <m/>
    <m/>
    <m/>
    <m/>
    <s v=""/>
    <n v="0"/>
    <s v=""/>
    <n v="0"/>
    <s v=""/>
    <s v=""/>
    <s v=""/>
    <m/>
    <s v=""/>
    <s v=""/>
    <s v=""/>
  </r>
  <r>
    <x v="2"/>
    <n v="428"/>
    <m/>
    <x v="6"/>
    <x v="3"/>
    <m/>
    <m/>
    <m/>
    <s v=""/>
    <m/>
    <m/>
    <s v=""/>
    <m/>
    <s v=""/>
    <m/>
    <s v=""/>
    <m/>
    <s v=""/>
    <m/>
    <m/>
    <m/>
    <m/>
    <m/>
    <s v=""/>
    <n v="0"/>
    <s v=""/>
    <n v="0"/>
    <s v=""/>
    <s v=""/>
    <s v=""/>
    <m/>
    <s v=""/>
    <s v=""/>
    <s v=""/>
  </r>
  <r>
    <x v="2"/>
    <n v="429"/>
    <m/>
    <x v="6"/>
    <x v="3"/>
    <m/>
    <m/>
    <m/>
    <s v=""/>
    <m/>
    <m/>
    <s v=""/>
    <m/>
    <s v=""/>
    <m/>
    <s v=""/>
    <m/>
    <s v=""/>
    <m/>
    <m/>
    <m/>
    <m/>
    <m/>
    <s v=""/>
    <n v="0"/>
    <s v=""/>
    <n v="0"/>
    <s v=""/>
    <s v=""/>
    <s v=""/>
    <m/>
    <s v=""/>
    <s v=""/>
    <s v=""/>
  </r>
  <r>
    <x v="2"/>
    <n v="430"/>
    <m/>
    <x v="6"/>
    <x v="3"/>
    <m/>
    <m/>
    <m/>
    <s v=""/>
    <m/>
    <m/>
    <s v=""/>
    <m/>
    <s v=""/>
    <m/>
    <s v=""/>
    <m/>
    <s v=""/>
    <m/>
    <m/>
    <m/>
    <m/>
    <m/>
    <s v=""/>
    <n v="0"/>
    <s v=""/>
    <n v="0"/>
    <s v=""/>
    <s v=""/>
    <s v=""/>
    <m/>
    <s v=""/>
    <s v=""/>
    <s v=""/>
  </r>
  <r>
    <x v="2"/>
    <n v="431"/>
    <m/>
    <x v="6"/>
    <x v="3"/>
    <m/>
    <m/>
    <m/>
    <s v=""/>
    <m/>
    <m/>
    <s v=""/>
    <m/>
    <s v=""/>
    <m/>
    <s v=""/>
    <m/>
    <s v=""/>
    <m/>
    <m/>
    <m/>
    <m/>
    <m/>
    <s v=""/>
    <n v="0"/>
    <s v=""/>
    <n v="0"/>
    <s v=""/>
    <s v=""/>
    <s v=""/>
    <m/>
    <s v=""/>
    <s v=""/>
    <s v=""/>
  </r>
  <r>
    <x v="2"/>
    <n v="432"/>
    <m/>
    <x v="6"/>
    <x v="3"/>
    <m/>
    <m/>
    <m/>
    <s v=""/>
    <m/>
    <m/>
    <s v=""/>
    <m/>
    <s v=""/>
    <m/>
    <s v=""/>
    <m/>
    <s v=""/>
    <m/>
    <m/>
    <m/>
    <m/>
    <m/>
    <s v=""/>
    <n v="0"/>
    <s v=""/>
    <n v="0"/>
    <s v=""/>
    <s v=""/>
    <s v=""/>
    <m/>
    <s v=""/>
    <s v=""/>
    <s v=""/>
  </r>
  <r>
    <x v="2"/>
    <n v="433"/>
    <m/>
    <x v="6"/>
    <x v="3"/>
    <m/>
    <m/>
    <m/>
    <s v=""/>
    <m/>
    <m/>
    <s v=""/>
    <m/>
    <s v=""/>
    <m/>
    <s v=""/>
    <m/>
    <s v=""/>
    <m/>
    <m/>
    <m/>
    <m/>
    <m/>
    <s v=""/>
    <n v="0"/>
    <s v=""/>
    <n v="0"/>
    <s v=""/>
    <s v=""/>
    <s v=""/>
    <m/>
    <s v=""/>
    <s v=""/>
    <s v=""/>
  </r>
  <r>
    <x v="2"/>
    <n v="434"/>
    <m/>
    <x v="6"/>
    <x v="3"/>
    <m/>
    <m/>
    <m/>
    <s v=""/>
    <m/>
    <m/>
    <s v=""/>
    <m/>
    <s v=""/>
    <m/>
    <s v=""/>
    <m/>
    <s v=""/>
    <m/>
    <m/>
    <m/>
    <m/>
    <m/>
    <s v=""/>
    <n v="0"/>
    <s v=""/>
    <n v="0"/>
    <s v=""/>
    <s v=""/>
    <s v=""/>
    <m/>
    <s v=""/>
    <s v=""/>
    <s v=""/>
  </r>
  <r>
    <x v="2"/>
    <n v="435"/>
    <m/>
    <x v="6"/>
    <x v="3"/>
    <m/>
    <m/>
    <m/>
    <s v=""/>
    <m/>
    <m/>
    <s v=""/>
    <m/>
    <s v=""/>
    <m/>
    <s v=""/>
    <m/>
    <s v=""/>
    <m/>
    <m/>
    <m/>
    <m/>
    <m/>
    <s v=""/>
    <n v="0"/>
    <s v=""/>
    <n v="0"/>
    <s v=""/>
    <s v=""/>
    <s v=""/>
    <m/>
    <s v=""/>
    <s v=""/>
    <s v=""/>
  </r>
  <r>
    <x v="2"/>
    <n v="436"/>
    <m/>
    <x v="6"/>
    <x v="3"/>
    <m/>
    <m/>
    <m/>
    <s v=""/>
    <m/>
    <m/>
    <s v=""/>
    <m/>
    <s v=""/>
    <m/>
    <s v=""/>
    <m/>
    <s v=""/>
    <m/>
    <m/>
    <m/>
    <m/>
    <m/>
    <s v=""/>
    <n v="0"/>
    <s v=""/>
    <n v="0"/>
    <s v=""/>
    <s v=""/>
    <s v=""/>
    <m/>
    <s v=""/>
    <s v=""/>
    <s v=""/>
  </r>
  <r>
    <x v="2"/>
    <n v="437"/>
    <m/>
    <x v="6"/>
    <x v="3"/>
    <m/>
    <m/>
    <m/>
    <s v=""/>
    <m/>
    <m/>
    <s v=""/>
    <m/>
    <s v=""/>
    <m/>
    <s v=""/>
    <m/>
    <s v=""/>
    <m/>
    <m/>
    <m/>
    <m/>
    <m/>
    <s v=""/>
    <n v="0"/>
    <s v=""/>
    <n v="0"/>
    <s v=""/>
    <s v=""/>
    <s v=""/>
    <m/>
    <s v=""/>
    <s v=""/>
    <s v=""/>
  </r>
  <r>
    <x v="2"/>
    <n v="438"/>
    <m/>
    <x v="6"/>
    <x v="3"/>
    <m/>
    <m/>
    <m/>
    <s v=""/>
    <m/>
    <m/>
    <s v=""/>
    <m/>
    <s v=""/>
    <m/>
    <s v=""/>
    <m/>
    <s v=""/>
    <m/>
    <m/>
    <m/>
    <m/>
    <m/>
    <s v=""/>
    <n v="0"/>
    <s v=""/>
    <n v="0"/>
    <s v=""/>
    <s v=""/>
    <s v=""/>
    <m/>
    <s v=""/>
    <s v=""/>
    <s v=""/>
  </r>
  <r>
    <x v="2"/>
    <n v="439"/>
    <m/>
    <x v="6"/>
    <x v="3"/>
    <m/>
    <m/>
    <m/>
    <s v=""/>
    <m/>
    <m/>
    <s v=""/>
    <m/>
    <s v=""/>
    <m/>
    <s v=""/>
    <m/>
    <s v=""/>
    <m/>
    <m/>
    <m/>
    <m/>
    <m/>
    <s v=""/>
    <n v="0"/>
    <s v=""/>
    <n v="0"/>
    <s v=""/>
    <s v=""/>
    <s v=""/>
    <m/>
    <s v=""/>
    <s v=""/>
    <s v=""/>
  </r>
  <r>
    <x v="2"/>
    <n v="440"/>
    <m/>
    <x v="6"/>
    <x v="3"/>
    <m/>
    <m/>
    <m/>
    <s v=""/>
    <m/>
    <m/>
    <s v=""/>
    <m/>
    <s v=""/>
    <m/>
    <s v=""/>
    <m/>
    <s v=""/>
    <m/>
    <m/>
    <m/>
    <m/>
    <m/>
    <s v=""/>
    <n v="0"/>
    <s v=""/>
    <n v="0"/>
    <s v=""/>
    <s v=""/>
    <s v=""/>
    <m/>
    <s v=""/>
    <s v=""/>
    <s v=""/>
  </r>
  <r>
    <x v="2"/>
    <n v="441"/>
    <m/>
    <x v="6"/>
    <x v="3"/>
    <m/>
    <m/>
    <m/>
    <s v=""/>
    <m/>
    <m/>
    <s v=""/>
    <m/>
    <s v=""/>
    <m/>
    <s v=""/>
    <m/>
    <s v=""/>
    <m/>
    <m/>
    <m/>
    <m/>
    <m/>
    <s v=""/>
    <n v="0"/>
    <s v=""/>
    <n v="0"/>
    <s v=""/>
    <s v=""/>
    <s v=""/>
    <m/>
    <s v=""/>
    <s v=""/>
    <s v=""/>
  </r>
  <r>
    <x v="2"/>
    <n v="442"/>
    <m/>
    <x v="6"/>
    <x v="3"/>
    <m/>
    <m/>
    <m/>
    <s v=""/>
    <m/>
    <m/>
    <s v=""/>
    <m/>
    <s v=""/>
    <m/>
    <s v=""/>
    <m/>
    <s v=""/>
    <m/>
    <m/>
    <m/>
    <m/>
    <m/>
    <s v=""/>
    <n v="0"/>
    <s v=""/>
    <n v="0"/>
    <s v=""/>
    <s v=""/>
    <s v=""/>
    <m/>
    <s v=""/>
    <s v=""/>
    <s v=""/>
  </r>
  <r>
    <x v="2"/>
    <n v="443"/>
    <m/>
    <x v="6"/>
    <x v="3"/>
    <m/>
    <m/>
    <m/>
    <s v=""/>
    <m/>
    <m/>
    <s v=""/>
    <m/>
    <s v=""/>
    <m/>
    <s v=""/>
    <m/>
    <s v=""/>
    <m/>
    <m/>
    <m/>
    <m/>
    <m/>
    <s v=""/>
    <n v="0"/>
    <s v=""/>
    <n v="0"/>
    <s v=""/>
    <s v=""/>
    <s v=""/>
    <m/>
    <s v=""/>
    <s v=""/>
    <s v=""/>
  </r>
  <r>
    <x v="2"/>
    <n v="444"/>
    <m/>
    <x v="6"/>
    <x v="3"/>
    <m/>
    <m/>
    <m/>
    <s v=""/>
    <m/>
    <m/>
    <s v=""/>
    <m/>
    <s v=""/>
    <m/>
    <s v=""/>
    <m/>
    <s v=""/>
    <m/>
    <m/>
    <m/>
    <m/>
    <m/>
    <s v=""/>
    <n v="0"/>
    <s v=""/>
    <n v="0"/>
    <s v=""/>
    <s v=""/>
    <s v=""/>
    <m/>
    <s v=""/>
    <s v=""/>
    <s v=""/>
  </r>
  <r>
    <x v="2"/>
    <n v="445"/>
    <m/>
    <x v="6"/>
    <x v="3"/>
    <m/>
    <m/>
    <m/>
    <s v=""/>
    <m/>
    <m/>
    <s v=""/>
    <m/>
    <s v=""/>
    <m/>
    <s v=""/>
    <m/>
    <s v=""/>
    <m/>
    <m/>
    <m/>
    <m/>
    <m/>
    <s v=""/>
    <n v="0"/>
    <s v=""/>
    <n v="0"/>
    <s v=""/>
    <s v=""/>
    <s v=""/>
    <m/>
    <s v=""/>
    <s v=""/>
    <s v=""/>
  </r>
  <r>
    <x v="2"/>
    <n v="446"/>
    <m/>
    <x v="6"/>
    <x v="3"/>
    <m/>
    <m/>
    <m/>
    <s v=""/>
    <m/>
    <m/>
    <s v=""/>
    <m/>
    <s v=""/>
    <m/>
    <s v=""/>
    <m/>
    <s v=""/>
    <m/>
    <m/>
    <m/>
    <m/>
    <m/>
    <s v=""/>
    <n v="0"/>
    <s v=""/>
    <n v="0"/>
    <s v=""/>
    <s v=""/>
    <s v=""/>
    <m/>
    <s v=""/>
    <s v=""/>
    <s v=""/>
  </r>
  <r>
    <x v="2"/>
    <n v="447"/>
    <m/>
    <x v="6"/>
    <x v="3"/>
    <m/>
    <m/>
    <m/>
    <s v=""/>
    <m/>
    <m/>
    <s v=""/>
    <m/>
    <s v=""/>
    <m/>
    <s v=""/>
    <m/>
    <s v=""/>
    <m/>
    <m/>
    <m/>
    <m/>
    <m/>
    <s v=""/>
    <n v="0"/>
    <s v=""/>
    <n v="0"/>
    <s v=""/>
    <s v=""/>
    <s v=""/>
    <m/>
    <s v=""/>
    <s v=""/>
    <s v=""/>
  </r>
  <r>
    <x v="2"/>
    <n v="448"/>
    <m/>
    <x v="6"/>
    <x v="3"/>
    <m/>
    <m/>
    <m/>
    <s v=""/>
    <m/>
    <m/>
    <s v=""/>
    <m/>
    <s v=""/>
    <m/>
    <s v=""/>
    <m/>
    <s v=""/>
    <m/>
    <m/>
    <m/>
    <m/>
    <m/>
    <s v=""/>
    <n v="0"/>
    <s v=""/>
    <n v="0"/>
    <s v=""/>
    <s v=""/>
    <s v=""/>
    <m/>
    <s v=""/>
    <s v=""/>
    <s v=""/>
  </r>
  <r>
    <x v="2"/>
    <n v="449"/>
    <m/>
    <x v="6"/>
    <x v="3"/>
    <m/>
    <m/>
    <m/>
    <s v=""/>
    <m/>
    <m/>
    <s v=""/>
    <m/>
    <s v=""/>
    <m/>
    <s v=""/>
    <m/>
    <s v=""/>
    <m/>
    <m/>
    <m/>
    <m/>
    <m/>
    <s v=""/>
    <n v="0"/>
    <s v=""/>
    <n v="0"/>
    <s v=""/>
    <s v=""/>
    <s v=""/>
    <m/>
    <s v=""/>
    <s v=""/>
    <s v=""/>
  </r>
  <r>
    <x v="2"/>
    <n v="450"/>
    <m/>
    <x v="6"/>
    <x v="3"/>
    <m/>
    <m/>
    <m/>
    <s v=""/>
    <m/>
    <m/>
    <s v=""/>
    <m/>
    <s v=""/>
    <m/>
    <s v=""/>
    <m/>
    <s v=""/>
    <m/>
    <m/>
    <m/>
    <m/>
    <m/>
    <s v=""/>
    <n v="0"/>
    <s v=""/>
    <n v="0"/>
    <s v=""/>
    <s v=""/>
    <s v=""/>
    <m/>
    <s v=""/>
    <s v=""/>
    <s v=""/>
  </r>
  <r>
    <x v="2"/>
    <n v="451"/>
    <m/>
    <x v="6"/>
    <x v="3"/>
    <m/>
    <m/>
    <m/>
    <s v=""/>
    <m/>
    <m/>
    <s v=""/>
    <m/>
    <s v=""/>
    <m/>
    <s v=""/>
    <m/>
    <s v=""/>
    <m/>
    <m/>
    <m/>
    <m/>
    <m/>
    <s v=""/>
    <n v="0"/>
    <s v=""/>
    <n v="0"/>
    <s v=""/>
    <s v=""/>
    <s v=""/>
    <m/>
    <s v=""/>
    <s v=""/>
    <s v=""/>
  </r>
  <r>
    <x v="2"/>
    <n v="452"/>
    <m/>
    <x v="6"/>
    <x v="3"/>
    <m/>
    <m/>
    <m/>
    <s v=""/>
    <m/>
    <m/>
    <s v=""/>
    <m/>
    <s v=""/>
    <m/>
    <s v=""/>
    <m/>
    <s v=""/>
    <m/>
    <m/>
    <m/>
    <m/>
    <m/>
    <s v=""/>
    <n v="0"/>
    <s v=""/>
    <n v="0"/>
    <s v=""/>
    <s v=""/>
    <s v=""/>
    <m/>
    <s v=""/>
    <s v=""/>
    <s v=""/>
  </r>
  <r>
    <x v="2"/>
    <n v="453"/>
    <m/>
    <x v="6"/>
    <x v="3"/>
    <m/>
    <m/>
    <m/>
    <s v=""/>
    <m/>
    <m/>
    <s v=""/>
    <m/>
    <s v=""/>
    <m/>
    <s v=""/>
    <m/>
    <s v=""/>
    <m/>
    <m/>
    <m/>
    <m/>
    <m/>
    <s v=""/>
    <n v="0"/>
    <s v=""/>
    <n v="0"/>
    <s v=""/>
    <s v=""/>
    <s v=""/>
    <m/>
    <s v=""/>
    <s v=""/>
    <s v=""/>
  </r>
  <r>
    <x v="2"/>
    <n v="454"/>
    <m/>
    <x v="6"/>
    <x v="3"/>
    <m/>
    <m/>
    <m/>
    <s v=""/>
    <m/>
    <m/>
    <s v=""/>
    <m/>
    <s v=""/>
    <m/>
    <s v=""/>
    <m/>
    <s v=""/>
    <m/>
    <m/>
    <m/>
    <m/>
    <m/>
    <s v=""/>
    <n v="0"/>
    <s v=""/>
    <n v="0"/>
    <s v=""/>
    <s v=""/>
    <s v=""/>
    <m/>
    <s v=""/>
    <s v=""/>
    <s v=""/>
  </r>
  <r>
    <x v="2"/>
    <n v="455"/>
    <m/>
    <x v="6"/>
    <x v="3"/>
    <m/>
    <m/>
    <m/>
    <s v=""/>
    <m/>
    <m/>
    <s v=""/>
    <m/>
    <s v=""/>
    <m/>
    <s v=""/>
    <m/>
    <s v=""/>
    <m/>
    <m/>
    <m/>
    <m/>
    <m/>
    <s v=""/>
    <n v="0"/>
    <s v=""/>
    <n v="0"/>
    <s v=""/>
    <s v=""/>
    <s v=""/>
    <m/>
    <s v=""/>
    <s v=""/>
    <s v=""/>
  </r>
  <r>
    <x v="2"/>
    <n v="456"/>
    <m/>
    <x v="6"/>
    <x v="3"/>
    <m/>
    <m/>
    <m/>
    <s v=""/>
    <m/>
    <m/>
    <s v=""/>
    <m/>
    <s v=""/>
    <m/>
    <s v=""/>
    <m/>
    <s v=""/>
    <m/>
    <m/>
    <m/>
    <m/>
    <m/>
    <s v=""/>
    <n v="0"/>
    <s v=""/>
    <n v="0"/>
    <s v=""/>
    <s v=""/>
    <s v=""/>
    <m/>
    <s v=""/>
    <s v=""/>
    <s v=""/>
  </r>
  <r>
    <x v="2"/>
    <n v="457"/>
    <m/>
    <x v="6"/>
    <x v="3"/>
    <m/>
    <m/>
    <m/>
    <s v=""/>
    <m/>
    <m/>
    <s v=""/>
    <m/>
    <s v=""/>
    <m/>
    <s v=""/>
    <m/>
    <s v=""/>
    <m/>
    <m/>
    <m/>
    <m/>
    <m/>
    <s v=""/>
    <n v="0"/>
    <s v=""/>
    <n v="0"/>
    <s v=""/>
    <s v=""/>
    <s v=""/>
    <m/>
    <s v=""/>
    <s v=""/>
    <s v=""/>
  </r>
  <r>
    <x v="2"/>
    <n v="458"/>
    <m/>
    <x v="6"/>
    <x v="3"/>
    <m/>
    <m/>
    <m/>
    <s v=""/>
    <m/>
    <m/>
    <s v=""/>
    <m/>
    <s v=""/>
    <m/>
    <s v=""/>
    <m/>
    <s v=""/>
    <m/>
    <m/>
    <m/>
    <m/>
    <m/>
    <s v=""/>
    <n v="0"/>
    <s v=""/>
    <n v="0"/>
    <s v=""/>
    <s v=""/>
    <s v=""/>
    <m/>
    <s v=""/>
    <s v=""/>
    <s v=""/>
  </r>
  <r>
    <x v="2"/>
    <n v="459"/>
    <m/>
    <x v="6"/>
    <x v="3"/>
    <m/>
    <m/>
    <m/>
    <s v=""/>
    <m/>
    <m/>
    <s v=""/>
    <m/>
    <s v=""/>
    <m/>
    <s v=""/>
    <m/>
    <s v=""/>
    <m/>
    <m/>
    <m/>
    <m/>
    <m/>
    <s v=""/>
    <n v="0"/>
    <s v=""/>
    <n v="0"/>
    <s v=""/>
    <s v=""/>
    <s v=""/>
    <m/>
    <s v=""/>
    <s v=""/>
    <s v=""/>
  </r>
  <r>
    <x v="2"/>
    <n v="460"/>
    <m/>
    <x v="6"/>
    <x v="3"/>
    <m/>
    <m/>
    <m/>
    <s v=""/>
    <m/>
    <m/>
    <s v=""/>
    <m/>
    <s v=""/>
    <m/>
    <s v=""/>
    <m/>
    <s v=""/>
    <m/>
    <m/>
    <m/>
    <m/>
    <m/>
    <s v=""/>
    <n v="0"/>
    <s v=""/>
    <n v="0"/>
    <s v=""/>
    <s v=""/>
    <s v=""/>
    <m/>
    <s v=""/>
    <s v=""/>
    <s v=""/>
  </r>
  <r>
    <x v="2"/>
    <n v="461"/>
    <m/>
    <x v="6"/>
    <x v="3"/>
    <m/>
    <m/>
    <m/>
    <s v=""/>
    <m/>
    <m/>
    <s v=""/>
    <m/>
    <s v=""/>
    <m/>
    <s v=""/>
    <m/>
    <s v=""/>
    <m/>
    <m/>
    <m/>
    <m/>
    <m/>
    <s v=""/>
    <n v="0"/>
    <s v=""/>
    <n v="0"/>
    <s v=""/>
    <s v=""/>
    <s v=""/>
    <m/>
    <s v=""/>
    <s v=""/>
    <s v=""/>
  </r>
  <r>
    <x v="2"/>
    <n v="462"/>
    <m/>
    <x v="6"/>
    <x v="3"/>
    <m/>
    <m/>
    <m/>
    <s v=""/>
    <m/>
    <m/>
    <s v=""/>
    <m/>
    <s v=""/>
    <m/>
    <s v=""/>
    <m/>
    <s v=""/>
    <m/>
    <m/>
    <m/>
    <m/>
    <m/>
    <s v=""/>
    <n v="0"/>
    <s v=""/>
    <n v="0"/>
    <s v=""/>
    <s v=""/>
    <s v=""/>
    <m/>
    <s v=""/>
    <s v=""/>
    <s v=""/>
  </r>
  <r>
    <x v="2"/>
    <n v="463"/>
    <m/>
    <x v="6"/>
    <x v="3"/>
    <m/>
    <m/>
    <m/>
    <s v=""/>
    <m/>
    <m/>
    <s v=""/>
    <m/>
    <s v=""/>
    <m/>
    <s v=""/>
    <m/>
    <s v=""/>
    <m/>
    <m/>
    <m/>
    <m/>
    <m/>
    <s v=""/>
    <n v="0"/>
    <s v=""/>
    <n v="0"/>
    <s v=""/>
    <s v=""/>
    <s v=""/>
    <m/>
    <s v=""/>
    <s v=""/>
    <s v=""/>
  </r>
  <r>
    <x v="2"/>
    <n v="464"/>
    <m/>
    <x v="6"/>
    <x v="3"/>
    <m/>
    <m/>
    <m/>
    <s v=""/>
    <m/>
    <m/>
    <s v=""/>
    <m/>
    <s v=""/>
    <m/>
    <s v=""/>
    <m/>
    <s v=""/>
    <m/>
    <m/>
    <m/>
    <m/>
    <m/>
    <s v=""/>
    <n v="0"/>
    <s v=""/>
    <n v="0"/>
    <s v=""/>
    <s v=""/>
    <s v=""/>
    <m/>
    <s v=""/>
    <s v=""/>
    <s v=""/>
  </r>
  <r>
    <x v="2"/>
    <n v="465"/>
    <m/>
    <x v="6"/>
    <x v="3"/>
    <m/>
    <m/>
    <m/>
    <s v=""/>
    <m/>
    <m/>
    <s v=""/>
    <m/>
    <s v=""/>
    <m/>
    <s v=""/>
    <m/>
    <s v=""/>
    <m/>
    <m/>
    <m/>
    <m/>
    <m/>
    <s v=""/>
    <n v="0"/>
    <s v=""/>
    <n v="0"/>
    <s v=""/>
    <s v=""/>
    <s v=""/>
    <m/>
    <s v=""/>
    <s v=""/>
    <s v=""/>
  </r>
  <r>
    <x v="2"/>
    <n v="466"/>
    <m/>
    <x v="6"/>
    <x v="3"/>
    <m/>
    <m/>
    <m/>
    <s v=""/>
    <m/>
    <m/>
    <s v=""/>
    <m/>
    <s v=""/>
    <m/>
    <s v=""/>
    <m/>
    <s v=""/>
    <m/>
    <m/>
    <m/>
    <m/>
    <m/>
    <s v=""/>
    <n v="0"/>
    <s v=""/>
    <n v="0"/>
    <s v=""/>
    <s v=""/>
    <s v=""/>
    <m/>
    <s v=""/>
    <s v=""/>
    <s v=""/>
  </r>
  <r>
    <x v="2"/>
    <n v="467"/>
    <m/>
    <x v="6"/>
    <x v="3"/>
    <m/>
    <m/>
    <m/>
    <s v=""/>
    <m/>
    <m/>
    <s v=""/>
    <m/>
    <s v=""/>
    <m/>
    <s v=""/>
    <m/>
    <s v=""/>
    <m/>
    <m/>
    <m/>
    <m/>
    <m/>
    <s v=""/>
    <n v="0"/>
    <s v=""/>
    <n v="0"/>
    <s v=""/>
    <s v=""/>
    <s v=""/>
    <m/>
    <s v=""/>
    <s v=""/>
    <s v=""/>
  </r>
  <r>
    <x v="2"/>
    <n v="468"/>
    <m/>
    <x v="6"/>
    <x v="3"/>
    <m/>
    <m/>
    <m/>
    <s v=""/>
    <m/>
    <m/>
    <s v=""/>
    <m/>
    <s v=""/>
    <m/>
    <s v=""/>
    <m/>
    <s v=""/>
    <m/>
    <m/>
    <m/>
    <m/>
    <m/>
    <s v=""/>
    <n v="0"/>
    <s v=""/>
    <n v="0"/>
    <s v=""/>
    <s v=""/>
    <s v=""/>
    <m/>
    <s v=""/>
    <s v=""/>
    <s v=""/>
  </r>
  <r>
    <x v="2"/>
    <n v="469"/>
    <m/>
    <x v="6"/>
    <x v="3"/>
    <m/>
    <m/>
    <m/>
    <s v=""/>
    <m/>
    <m/>
    <s v=""/>
    <m/>
    <s v=""/>
    <m/>
    <s v=""/>
    <m/>
    <s v=""/>
    <m/>
    <m/>
    <m/>
    <m/>
    <m/>
    <s v=""/>
    <n v="0"/>
    <s v=""/>
    <n v="0"/>
    <s v=""/>
    <s v=""/>
    <s v=""/>
    <m/>
    <s v=""/>
    <s v=""/>
    <s v=""/>
  </r>
  <r>
    <x v="2"/>
    <n v="470"/>
    <m/>
    <x v="6"/>
    <x v="3"/>
    <m/>
    <m/>
    <m/>
    <s v=""/>
    <m/>
    <m/>
    <s v=""/>
    <m/>
    <s v=""/>
    <m/>
    <s v=""/>
    <m/>
    <s v=""/>
    <m/>
    <m/>
    <m/>
    <m/>
    <m/>
    <s v=""/>
    <n v="0"/>
    <s v=""/>
    <n v="0"/>
    <s v=""/>
    <s v=""/>
    <s v=""/>
    <m/>
    <s v=""/>
    <s v=""/>
    <s v=""/>
  </r>
  <r>
    <x v="2"/>
    <n v="471"/>
    <m/>
    <x v="6"/>
    <x v="3"/>
    <m/>
    <m/>
    <m/>
    <s v=""/>
    <m/>
    <m/>
    <s v=""/>
    <m/>
    <s v=""/>
    <m/>
    <s v=""/>
    <m/>
    <s v=""/>
    <m/>
    <m/>
    <m/>
    <m/>
    <m/>
    <s v=""/>
    <n v="0"/>
    <s v=""/>
    <n v="0"/>
    <s v=""/>
    <s v=""/>
    <s v=""/>
    <m/>
    <s v=""/>
    <s v=""/>
    <s v=""/>
  </r>
  <r>
    <x v="2"/>
    <n v="472"/>
    <m/>
    <x v="6"/>
    <x v="3"/>
    <m/>
    <m/>
    <m/>
    <s v=""/>
    <m/>
    <m/>
    <s v=""/>
    <m/>
    <s v=""/>
    <m/>
    <s v=""/>
    <m/>
    <s v=""/>
    <m/>
    <m/>
    <m/>
    <m/>
    <m/>
    <s v=""/>
    <n v="0"/>
    <s v=""/>
    <n v="0"/>
    <s v=""/>
    <s v=""/>
    <s v=""/>
    <m/>
    <s v=""/>
    <s v=""/>
    <s v=""/>
  </r>
  <r>
    <x v="2"/>
    <n v="473"/>
    <m/>
    <x v="6"/>
    <x v="3"/>
    <m/>
    <m/>
    <m/>
    <s v=""/>
    <m/>
    <m/>
    <s v=""/>
    <m/>
    <s v=""/>
    <m/>
    <s v=""/>
    <m/>
    <s v=""/>
    <m/>
    <m/>
    <m/>
    <m/>
    <m/>
    <s v=""/>
    <n v="0"/>
    <s v=""/>
    <n v="0"/>
    <s v=""/>
    <s v=""/>
    <s v=""/>
    <m/>
    <s v=""/>
    <s v=""/>
    <s v=""/>
  </r>
  <r>
    <x v="2"/>
    <n v="474"/>
    <m/>
    <x v="6"/>
    <x v="3"/>
    <m/>
    <m/>
    <m/>
    <s v=""/>
    <m/>
    <m/>
    <s v=""/>
    <m/>
    <s v=""/>
    <m/>
    <s v=""/>
    <m/>
    <s v=""/>
    <m/>
    <m/>
    <m/>
    <m/>
    <m/>
    <s v=""/>
    <n v="0"/>
    <s v=""/>
    <n v="0"/>
    <s v=""/>
    <s v=""/>
    <s v=""/>
    <m/>
    <s v=""/>
    <s v=""/>
    <s v=""/>
  </r>
  <r>
    <x v="2"/>
    <n v="475"/>
    <m/>
    <x v="6"/>
    <x v="3"/>
    <m/>
    <m/>
    <m/>
    <s v=""/>
    <m/>
    <m/>
    <s v=""/>
    <m/>
    <s v=""/>
    <m/>
    <s v=""/>
    <m/>
    <s v=""/>
    <m/>
    <m/>
    <m/>
    <m/>
    <m/>
    <s v=""/>
    <n v="0"/>
    <s v=""/>
    <n v="0"/>
    <s v=""/>
    <s v=""/>
    <s v=""/>
    <m/>
    <s v=""/>
    <s v=""/>
    <s v=""/>
  </r>
  <r>
    <x v="2"/>
    <n v="476"/>
    <m/>
    <x v="6"/>
    <x v="3"/>
    <m/>
    <m/>
    <m/>
    <s v=""/>
    <m/>
    <m/>
    <s v=""/>
    <m/>
    <s v=""/>
    <m/>
    <s v=""/>
    <m/>
    <s v=""/>
    <m/>
    <m/>
    <m/>
    <m/>
    <m/>
    <s v=""/>
    <n v="0"/>
    <s v=""/>
    <n v="0"/>
    <s v=""/>
    <s v=""/>
    <s v=""/>
    <m/>
    <s v=""/>
    <s v=""/>
    <s v=""/>
  </r>
  <r>
    <x v="2"/>
    <n v="477"/>
    <m/>
    <x v="6"/>
    <x v="3"/>
    <m/>
    <m/>
    <m/>
    <s v=""/>
    <m/>
    <m/>
    <s v=""/>
    <m/>
    <s v=""/>
    <m/>
    <s v=""/>
    <m/>
    <s v=""/>
    <m/>
    <m/>
    <m/>
    <m/>
    <m/>
    <s v=""/>
    <n v="0"/>
    <s v=""/>
    <n v="0"/>
    <s v=""/>
    <s v=""/>
    <s v=""/>
    <m/>
    <s v=""/>
    <s v=""/>
    <s v=""/>
  </r>
  <r>
    <x v="2"/>
    <n v="478"/>
    <m/>
    <x v="6"/>
    <x v="3"/>
    <m/>
    <m/>
    <m/>
    <s v=""/>
    <m/>
    <m/>
    <s v=""/>
    <m/>
    <s v=""/>
    <m/>
    <s v=""/>
    <m/>
    <s v=""/>
    <m/>
    <m/>
    <m/>
    <m/>
    <m/>
    <s v=""/>
    <n v="0"/>
    <s v=""/>
    <n v="0"/>
    <s v=""/>
    <s v=""/>
    <s v=""/>
    <m/>
    <s v=""/>
    <s v=""/>
    <s v=""/>
  </r>
  <r>
    <x v="2"/>
    <n v="479"/>
    <m/>
    <x v="6"/>
    <x v="3"/>
    <m/>
    <m/>
    <m/>
    <s v=""/>
    <m/>
    <m/>
    <s v=""/>
    <m/>
    <s v=""/>
    <m/>
    <s v=""/>
    <m/>
    <s v=""/>
    <m/>
    <m/>
    <m/>
    <m/>
    <m/>
    <s v=""/>
    <n v="0"/>
    <s v=""/>
    <n v="0"/>
    <s v=""/>
    <s v=""/>
    <s v=""/>
    <m/>
    <s v=""/>
    <s v=""/>
    <s v=""/>
  </r>
  <r>
    <x v="2"/>
    <n v="480"/>
    <m/>
    <x v="6"/>
    <x v="3"/>
    <m/>
    <m/>
    <m/>
    <s v=""/>
    <m/>
    <m/>
    <s v=""/>
    <m/>
    <s v=""/>
    <m/>
    <s v=""/>
    <m/>
    <s v=""/>
    <m/>
    <m/>
    <m/>
    <m/>
    <m/>
    <s v=""/>
    <n v="0"/>
    <s v=""/>
    <n v="0"/>
    <s v=""/>
    <s v=""/>
    <s v=""/>
    <m/>
    <s v=""/>
    <s v=""/>
    <s v=""/>
  </r>
  <r>
    <x v="2"/>
    <n v="481"/>
    <m/>
    <x v="6"/>
    <x v="3"/>
    <m/>
    <m/>
    <m/>
    <s v=""/>
    <m/>
    <m/>
    <s v=""/>
    <m/>
    <s v=""/>
    <m/>
    <s v=""/>
    <m/>
    <s v=""/>
    <m/>
    <m/>
    <m/>
    <m/>
    <m/>
    <s v=""/>
    <n v="0"/>
    <s v=""/>
    <n v="0"/>
    <s v=""/>
    <s v=""/>
    <s v=""/>
    <m/>
    <s v=""/>
    <s v=""/>
    <s v=""/>
  </r>
  <r>
    <x v="2"/>
    <n v="482"/>
    <m/>
    <x v="6"/>
    <x v="3"/>
    <m/>
    <m/>
    <m/>
    <s v=""/>
    <m/>
    <m/>
    <s v=""/>
    <m/>
    <s v=""/>
    <m/>
    <s v=""/>
    <m/>
    <s v=""/>
    <m/>
    <m/>
    <m/>
    <m/>
    <m/>
    <s v=""/>
    <n v="0"/>
    <s v=""/>
    <n v="0"/>
    <s v=""/>
    <s v=""/>
    <s v=""/>
    <m/>
    <s v=""/>
    <s v=""/>
    <s v=""/>
  </r>
  <r>
    <x v="2"/>
    <n v="483"/>
    <m/>
    <x v="6"/>
    <x v="3"/>
    <m/>
    <m/>
    <m/>
    <s v=""/>
    <m/>
    <m/>
    <s v=""/>
    <m/>
    <s v=""/>
    <m/>
    <s v=""/>
    <m/>
    <s v=""/>
    <m/>
    <m/>
    <m/>
    <m/>
    <m/>
    <s v=""/>
    <n v="0"/>
    <s v=""/>
    <n v="0"/>
    <s v=""/>
    <s v=""/>
    <s v=""/>
    <m/>
    <s v=""/>
    <s v=""/>
    <s v=""/>
  </r>
  <r>
    <x v="2"/>
    <n v="484"/>
    <m/>
    <x v="6"/>
    <x v="3"/>
    <m/>
    <m/>
    <m/>
    <s v=""/>
    <m/>
    <m/>
    <s v=""/>
    <m/>
    <s v=""/>
    <m/>
    <s v=""/>
    <m/>
    <s v=""/>
    <m/>
    <m/>
    <m/>
    <m/>
    <m/>
    <s v=""/>
    <n v="0"/>
    <s v=""/>
    <n v="0"/>
    <s v=""/>
    <s v=""/>
    <s v=""/>
    <m/>
    <s v=""/>
    <s v=""/>
    <s v=""/>
  </r>
  <r>
    <x v="2"/>
    <n v="485"/>
    <m/>
    <x v="6"/>
    <x v="3"/>
    <m/>
    <m/>
    <m/>
    <s v=""/>
    <m/>
    <m/>
    <s v=""/>
    <m/>
    <s v=""/>
    <m/>
    <s v=""/>
    <m/>
    <s v=""/>
    <m/>
    <m/>
    <m/>
    <m/>
    <m/>
    <s v=""/>
    <n v="0"/>
    <s v=""/>
    <n v="0"/>
    <s v=""/>
    <s v=""/>
    <s v=""/>
    <m/>
    <s v=""/>
    <s v=""/>
    <s v=""/>
  </r>
  <r>
    <x v="2"/>
    <n v="486"/>
    <m/>
    <x v="6"/>
    <x v="3"/>
    <m/>
    <m/>
    <m/>
    <s v=""/>
    <m/>
    <m/>
    <s v=""/>
    <m/>
    <s v=""/>
    <m/>
    <s v=""/>
    <m/>
    <s v=""/>
    <m/>
    <m/>
    <m/>
    <m/>
    <m/>
    <s v=""/>
    <n v="0"/>
    <s v=""/>
    <n v="0"/>
    <s v=""/>
    <s v=""/>
    <s v=""/>
    <m/>
    <s v=""/>
    <s v=""/>
    <s v=""/>
  </r>
  <r>
    <x v="2"/>
    <n v="487"/>
    <m/>
    <x v="6"/>
    <x v="3"/>
    <m/>
    <m/>
    <m/>
    <s v=""/>
    <m/>
    <m/>
    <s v=""/>
    <m/>
    <s v=""/>
    <m/>
    <s v=""/>
    <m/>
    <s v=""/>
    <m/>
    <m/>
    <m/>
    <m/>
    <m/>
    <s v=""/>
    <n v="0"/>
    <s v=""/>
    <n v="0"/>
    <s v=""/>
    <s v=""/>
    <s v=""/>
    <m/>
    <s v=""/>
    <s v=""/>
    <s v=""/>
  </r>
  <r>
    <x v="2"/>
    <n v="488"/>
    <m/>
    <x v="6"/>
    <x v="3"/>
    <m/>
    <m/>
    <m/>
    <s v=""/>
    <m/>
    <m/>
    <s v=""/>
    <m/>
    <s v=""/>
    <m/>
    <s v=""/>
    <m/>
    <s v=""/>
    <m/>
    <m/>
    <m/>
    <m/>
    <m/>
    <s v=""/>
    <n v="0"/>
    <s v=""/>
    <n v="0"/>
    <s v=""/>
    <s v=""/>
    <s v=""/>
    <m/>
    <s v=""/>
    <s v=""/>
    <s v=""/>
  </r>
  <r>
    <x v="2"/>
    <n v="489"/>
    <m/>
    <x v="6"/>
    <x v="3"/>
    <m/>
    <m/>
    <m/>
    <s v=""/>
    <m/>
    <m/>
    <s v=""/>
    <m/>
    <s v=""/>
    <m/>
    <s v=""/>
    <m/>
    <s v=""/>
    <m/>
    <m/>
    <m/>
    <m/>
    <m/>
    <s v=""/>
    <n v="0"/>
    <s v=""/>
    <n v="0"/>
    <s v=""/>
    <s v=""/>
    <s v=""/>
    <m/>
    <s v=""/>
    <s v=""/>
    <s v=""/>
  </r>
  <r>
    <x v="2"/>
    <n v="490"/>
    <m/>
    <x v="6"/>
    <x v="3"/>
    <m/>
    <m/>
    <m/>
    <s v=""/>
    <m/>
    <m/>
    <s v=""/>
    <m/>
    <s v=""/>
    <m/>
    <s v=""/>
    <m/>
    <s v=""/>
    <m/>
    <m/>
    <m/>
    <m/>
    <m/>
    <s v=""/>
    <n v="0"/>
    <s v=""/>
    <n v="0"/>
    <s v=""/>
    <s v=""/>
    <s v=""/>
    <m/>
    <s v=""/>
    <s v=""/>
    <s v=""/>
  </r>
  <r>
    <x v="2"/>
    <n v="491"/>
    <m/>
    <x v="6"/>
    <x v="3"/>
    <m/>
    <m/>
    <m/>
    <s v=""/>
    <m/>
    <m/>
    <s v=""/>
    <m/>
    <s v=""/>
    <m/>
    <s v=""/>
    <m/>
    <s v=""/>
    <m/>
    <m/>
    <m/>
    <m/>
    <m/>
    <s v=""/>
    <n v="0"/>
    <s v=""/>
    <n v="0"/>
    <s v=""/>
    <s v=""/>
    <s v=""/>
    <m/>
    <s v=""/>
    <s v=""/>
    <s v=""/>
  </r>
  <r>
    <x v="2"/>
    <n v="492"/>
    <m/>
    <x v="6"/>
    <x v="3"/>
    <m/>
    <m/>
    <m/>
    <s v=""/>
    <m/>
    <m/>
    <s v=""/>
    <m/>
    <s v=""/>
    <m/>
    <s v=""/>
    <m/>
    <s v=""/>
    <m/>
    <m/>
    <m/>
    <m/>
    <m/>
    <s v=""/>
    <n v="0"/>
    <s v=""/>
    <n v="0"/>
    <s v=""/>
    <s v=""/>
    <s v=""/>
    <m/>
    <s v=""/>
    <s v=""/>
    <s v=""/>
  </r>
  <r>
    <x v="2"/>
    <n v="493"/>
    <m/>
    <x v="6"/>
    <x v="3"/>
    <m/>
    <m/>
    <m/>
    <s v=""/>
    <m/>
    <m/>
    <s v=""/>
    <m/>
    <s v=""/>
    <m/>
    <s v=""/>
    <m/>
    <s v=""/>
    <m/>
    <m/>
    <m/>
    <m/>
    <m/>
    <s v=""/>
    <n v="0"/>
    <s v=""/>
    <n v="0"/>
    <s v=""/>
    <s v=""/>
    <s v=""/>
    <m/>
    <s v=""/>
    <s v=""/>
    <s v=""/>
  </r>
  <r>
    <x v="2"/>
    <n v="494"/>
    <m/>
    <x v="6"/>
    <x v="3"/>
    <m/>
    <m/>
    <m/>
    <s v=""/>
    <m/>
    <m/>
    <s v=""/>
    <m/>
    <s v=""/>
    <m/>
    <s v=""/>
    <m/>
    <s v=""/>
    <m/>
    <m/>
    <m/>
    <m/>
    <m/>
    <s v=""/>
    <n v="0"/>
    <s v=""/>
    <n v="0"/>
    <s v=""/>
    <s v=""/>
    <s v=""/>
    <m/>
    <s v=""/>
    <s v=""/>
    <s v=""/>
  </r>
  <r>
    <x v="2"/>
    <n v="495"/>
    <m/>
    <x v="6"/>
    <x v="3"/>
    <m/>
    <m/>
    <m/>
    <s v=""/>
    <m/>
    <m/>
    <s v=""/>
    <m/>
    <s v=""/>
    <m/>
    <s v=""/>
    <m/>
    <s v=""/>
    <m/>
    <m/>
    <m/>
    <m/>
    <m/>
    <s v=""/>
    <n v="0"/>
    <s v=""/>
    <n v="0"/>
    <s v=""/>
    <s v=""/>
    <s v=""/>
    <m/>
    <s v=""/>
    <s v=""/>
    <s v=""/>
  </r>
  <r>
    <x v="2"/>
    <n v="496"/>
    <m/>
    <x v="6"/>
    <x v="3"/>
    <m/>
    <m/>
    <m/>
    <s v=""/>
    <m/>
    <m/>
    <s v=""/>
    <m/>
    <s v=""/>
    <m/>
    <s v=""/>
    <m/>
    <s v=""/>
    <m/>
    <m/>
    <m/>
    <m/>
    <m/>
    <s v=""/>
    <n v="0"/>
    <s v=""/>
    <n v="0"/>
    <s v=""/>
    <s v=""/>
    <s v=""/>
    <m/>
    <s v=""/>
    <s v=""/>
    <s v=""/>
  </r>
  <r>
    <x v="2"/>
    <n v="497"/>
    <m/>
    <x v="6"/>
    <x v="3"/>
    <m/>
    <m/>
    <m/>
    <s v=""/>
    <m/>
    <m/>
    <s v=""/>
    <m/>
    <s v=""/>
    <m/>
    <s v=""/>
    <m/>
    <s v=""/>
    <m/>
    <m/>
    <m/>
    <m/>
    <m/>
    <s v=""/>
    <n v="0"/>
    <s v=""/>
    <n v="0"/>
    <s v=""/>
    <s v=""/>
    <s v=""/>
    <m/>
    <s v=""/>
    <s v=""/>
    <s v=""/>
  </r>
  <r>
    <x v="2"/>
    <n v="498"/>
    <m/>
    <x v="6"/>
    <x v="3"/>
    <m/>
    <m/>
    <m/>
    <s v=""/>
    <m/>
    <m/>
    <s v=""/>
    <m/>
    <s v=""/>
    <m/>
    <s v=""/>
    <m/>
    <s v=""/>
    <m/>
    <m/>
    <m/>
    <m/>
    <m/>
    <s v=""/>
    <n v="0"/>
    <s v=""/>
    <n v="0"/>
    <s v=""/>
    <s v=""/>
    <s v=""/>
    <m/>
    <s v=""/>
    <s v=""/>
    <s v=""/>
  </r>
  <r>
    <x v="2"/>
    <n v="499"/>
    <m/>
    <x v="6"/>
    <x v="3"/>
    <m/>
    <m/>
    <m/>
    <s v=""/>
    <m/>
    <m/>
    <s v=""/>
    <m/>
    <s v=""/>
    <m/>
    <s v=""/>
    <m/>
    <s v=""/>
    <m/>
    <m/>
    <m/>
    <m/>
    <m/>
    <s v=""/>
    <n v="0"/>
    <s v=""/>
    <n v="0"/>
    <s v=""/>
    <s v=""/>
    <s v=""/>
    <m/>
    <s v=""/>
    <s v=""/>
    <s v=""/>
  </r>
  <r>
    <x v="2"/>
    <n v="500"/>
    <m/>
    <x v="6"/>
    <x v="3"/>
    <m/>
    <m/>
    <m/>
    <s v=""/>
    <m/>
    <m/>
    <s v=""/>
    <m/>
    <s v=""/>
    <m/>
    <s v=""/>
    <m/>
    <s v=""/>
    <m/>
    <m/>
    <m/>
    <m/>
    <m/>
    <s v=""/>
    <n v="0"/>
    <s v=""/>
    <n v="0"/>
    <s v=""/>
    <s v=""/>
    <s v=""/>
    <m/>
    <s v=""/>
    <s v=""/>
    <s v=""/>
  </r>
  <r>
    <x v="2"/>
    <n v="501"/>
    <m/>
    <x v="6"/>
    <x v="3"/>
    <m/>
    <m/>
    <m/>
    <s v=""/>
    <m/>
    <m/>
    <s v=""/>
    <m/>
    <s v=""/>
    <m/>
    <s v=""/>
    <m/>
    <s v=""/>
    <m/>
    <m/>
    <m/>
    <m/>
    <m/>
    <s v=""/>
    <n v="0"/>
    <s v=""/>
    <n v="0"/>
    <s v=""/>
    <s v=""/>
    <s v=""/>
    <m/>
    <s v=""/>
    <s v=""/>
    <s v=""/>
  </r>
  <r>
    <x v="2"/>
    <n v="502"/>
    <m/>
    <x v="6"/>
    <x v="3"/>
    <m/>
    <m/>
    <m/>
    <s v=""/>
    <m/>
    <m/>
    <s v=""/>
    <m/>
    <s v=""/>
    <m/>
    <s v=""/>
    <m/>
    <s v=""/>
    <m/>
    <m/>
    <m/>
    <m/>
    <m/>
    <s v=""/>
    <n v="0"/>
    <s v=""/>
    <n v="0"/>
    <s v=""/>
    <s v=""/>
    <s v=""/>
    <m/>
    <s v=""/>
    <s v=""/>
    <s v=""/>
  </r>
  <r>
    <x v="2"/>
    <n v="503"/>
    <m/>
    <x v="6"/>
    <x v="3"/>
    <m/>
    <m/>
    <m/>
    <s v=""/>
    <m/>
    <m/>
    <s v=""/>
    <m/>
    <s v=""/>
    <m/>
    <s v=""/>
    <m/>
    <s v=""/>
    <m/>
    <m/>
    <m/>
    <m/>
    <m/>
    <s v=""/>
    <n v="0"/>
    <s v=""/>
    <n v="0"/>
    <s v=""/>
    <s v=""/>
    <s v=""/>
    <m/>
    <s v=""/>
    <s v=""/>
    <s v=""/>
  </r>
  <r>
    <x v="2"/>
    <n v="504"/>
    <m/>
    <x v="6"/>
    <x v="3"/>
    <m/>
    <m/>
    <m/>
    <s v=""/>
    <m/>
    <m/>
    <s v=""/>
    <m/>
    <s v=""/>
    <m/>
    <s v=""/>
    <m/>
    <s v=""/>
    <m/>
    <m/>
    <m/>
    <m/>
    <m/>
    <s v=""/>
    <n v="0"/>
    <s v=""/>
    <n v="0"/>
    <s v=""/>
    <s v=""/>
    <s v=""/>
    <m/>
    <s v=""/>
    <s v=""/>
    <s v=""/>
  </r>
  <r>
    <x v="2"/>
    <n v="505"/>
    <m/>
    <x v="6"/>
    <x v="3"/>
    <m/>
    <m/>
    <m/>
    <s v=""/>
    <m/>
    <m/>
    <s v=""/>
    <m/>
    <s v=""/>
    <m/>
    <s v=""/>
    <m/>
    <s v=""/>
    <m/>
    <m/>
    <m/>
    <m/>
    <m/>
    <s v=""/>
    <n v="0"/>
    <s v=""/>
    <n v="0"/>
    <s v=""/>
    <s v=""/>
    <s v=""/>
    <m/>
    <s v=""/>
    <s v=""/>
    <s v=""/>
  </r>
  <r>
    <x v="2"/>
    <n v="506"/>
    <m/>
    <x v="6"/>
    <x v="3"/>
    <m/>
    <m/>
    <m/>
    <s v=""/>
    <m/>
    <m/>
    <s v=""/>
    <m/>
    <s v=""/>
    <m/>
    <s v=""/>
    <m/>
    <s v=""/>
    <m/>
    <m/>
    <m/>
    <m/>
    <m/>
    <s v=""/>
    <n v="0"/>
    <s v=""/>
    <n v="0"/>
    <s v=""/>
    <s v=""/>
    <s v=""/>
    <m/>
    <s v=""/>
    <s v=""/>
    <s v=""/>
  </r>
  <r>
    <x v="2"/>
    <n v="507"/>
    <m/>
    <x v="6"/>
    <x v="3"/>
    <m/>
    <m/>
    <m/>
    <s v=""/>
    <m/>
    <m/>
    <s v=""/>
    <m/>
    <s v=""/>
    <m/>
    <s v=""/>
    <m/>
    <s v=""/>
    <m/>
    <m/>
    <m/>
    <m/>
    <m/>
    <s v=""/>
    <n v="0"/>
    <s v=""/>
    <n v="0"/>
    <s v=""/>
    <s v=""/>
    <s v=""/>
    <m/>
    <s v=""/>
    <s v=""/>
    <s v=""/>
  </r>
  <r>
    <x v="2"/>
    <n v="508"/>
    <m/>
    <x v="6"/>
    <x v="3"/>
    <m/>
    <m/>
    <m/>
    <s v=""/>
    <m/>
    <m/>
    <s v=""/>
    <m/>
    <s v=""/>
    <m/>
    <s v=""/>
    <m/>
    <s v=""/>
    <m/>
    <m/>
    <m/>
    <m/>
    <m/>
    <s v=""/>
    <n v="0"/>
    <s v=""/>
    <n v="0"/>
    <s v=""/>
    <s v=""/>
    <s v=""/>
    <m/>
    <s v=""/>
    <s v=""/>
    <s v=""/>
  </r>
  <r>
    <x v="2"/>
    <n v="509"/>
    <m/>
    <x v="6"/>
    <x v="3"/>
    <m/>
    <m/>
    <m/>
    <s v=""/>
    <m/>
    <m/>
    <s v=""/>
    <m/>
    <s v=""/>
    <m/>
    <s v=""/>
    <m/>
    <s v=""/>
    <m/>
    <m/>
    <m/>
    <m/>
    <m/>
    <s v=""/>
    <n v="0"/>
    <s v=""/>
    <n v="0"/>
    <s v=""/>
    <s v=""/>
    <s v=""/>
    <m/>
    <s v=""/>
    <s v=""/>
    <s v=""/>
  </r>
  <r>
    <x v="2"/>
    <n v="510"/>
    <m/>
    <x v="6"/>
    <x v="3"/>
    <m/>
    <m/>
    <m/>
    <s v=""/>
    <m/>
    <m/>
    <s v=""/>
    <m/>
    <s v=""/>
    <m/>
    <s v=""/>
    <m/>
    <s v=""/>
    <m/>
    <m/>
    <m/>
    <m/>
    <m/>
    <s v=""/>
    <n v="0"/>
    <s v=""/>
    <n v="0"/>
    <s v=""/>
    <s v=""/>
    <s v=""/>
    <m/>
    <s v=""/>
    <s v=""/>
    <s v=""/>
  </r>
  <r>
    <x v="2"/>
    <n v="511"/>
    <m/>
    <x v="6"/>
    <x v="3"/>
    <m/>
    <m/>
    <m/>
    <s v=""/>
    <m/>
    <m/>
    <s v=""/>
    <m/>
    <s v=""/>
    <m/>
    <s v=""/>
    <m/>
    <s v=""/>
    <m/>
    <m/>
    <m/>
    <m/>
    <m/>
    <s v=""/>
    <n v="0"/>
    <s v=""/>
    <n v="0"/>
    <s v=""/>
    <s v=""/>
    <s v=""/>
    <m/>
    <s v=""/>
    <s v=""/>
    <s v=""/>
  </r>
  <r>
    <x v="2"/>
    <n v="512"/>
    <m/>
    <x v="6"/>
    <x v="3"/>
    <m/>
    <m/>
    <m/>
    <s v=""/>
    <m/>
    <m/>
    <s v=""/>
    <m/>
    <s v=""/>
    <m/>
    <s v=""/>
    <m/>
    <s v=""/>
    <m/>
    <m/>
    <m/>
    <m/>
    <m/>
    <s v=""/>
    <n v="0"/>
    <s v=""/>
    <n v="0"/>
    <s v=""/>
    <s v=""/>
    <s v=""/>
    <m/>
    <s v=""/>
    <s v=""/>
    <s v=""/>
  </r>
  <r>
    <x v="2"/>
    <n v="513"/>
    <m/>
    <x v="6"/>
    <x v="3"/>
    <m/>
    <m/>
    <m/>
    <s v=""/>
    <m/>
    <m/>
    <s v=""/>
    <m/>
    <s v=""/>
    <m/>
    <s v=""/>
    <m/>
    <s v=""/>
    <m/>
    <m/>
    <m/>
    <m/>
    <m/>
    <s v=""/>
    <n v="0"/>
    <s v=""/>
    <n v="0"/>
    <s v=""/>
    <s v=""/>
    <s v=""/>
    <m/>
    <s v=""/>
    <s v=""/>
    <s v=""/>
  </r>
  <r>
    <x v="2"/>
    <n v="514"/>
    <m/>
    <x v="6"/>
    <x v="3"/>
    <m/>
    <m/>
    <m/>
    <s v=""/>
    <m/>
    <m/>
    <s v=""/>
    <m/>
    <s v=""/>
    <m/>
    <s v=""/>
    <m/>
    <s v=""/>
    <m/>
    <m/>
    <m/>
    <m/>
    <m/>
    <s v=""/>
    <n v="0"/>
    <s v=""/>
    <n v="0"/>
    <s v=""/>
    <s v=""/>
    <s v=""/>
    <m/>
    <s v=""/>
    <s v=""/>
    <s v=""/>
  </r>
  <r>
    <x v="2"/>
    <n v="515"/>
    <m/>
    <x v="6"/>
    <x v="3"/>
    <m/>
    <m/>
    <m/>
    <s v=""/>
    <m/>
    <m/>
    <s v=""/>
    <m/>
    <s v=""/>
    <m/>
    <s v=""/>
    <m/>
    <s v=""/>
    <m/>
    <m/>
    <m/>
    <m/>
    <m/>
    <s v=""/>
    <n v="0"/>
    <s v=""/>
    <n v="0"/>
    <s v=""/>
    <s v=""/>
    <s v=""/>
    <m/>
    <s v=""/>
    <s v=""/>
    <s v=""/>
  </r>
  <r>
    <x v="2"/>
    <n v="516"/>
    <m/>
    <x v="6"/>
    <x v="3"/>
    <m/>
    <m/>
    <m/>
    <s v=""/>
    <m/>
    <m/>
    <s v=""/>
    <m/>
    <s v=""/>
    <m/>
    <s v=""/>
    <m/>
    <s v=""/>
    <m/>
    <m/>
    <m/>
    <m/>
    <m/>
    <s v=""/>
    <n v="0"/>
    <s v=""/>
    <n v="0"/>
    <s v=""/>
    <s v=""/>
    <s v=""/>
    <m/>
    <s v=""/>
    <s v=""/>
    <s v=""/>
  </r>
  <r>
    <x v="2"/>
    <n v="517"/>
    <m/>
    <x v="6"/>
    <x v="3"/>
    <m/>
    <m/>
    <m/>
    <s v=""/>
    <m/>
    <m/>
    <s v=""/>
    <m/>
    <s v=""/>
    <m/>
    <s v=""/>
    <m/>
    <s v=""/>
    <m/>
    <m/>
    <m/>
    <m/>
    <m/>
    <s v=""/>
    <n v="0"/>
    <s v=""/>
    <n v="0"/>
    <s v=""/>
    <s v=""/>
    <s v=""/>
    <m/>
    <s v=""/>
    <s v=""/>
    <s v=""/>
  </r>
  <r>
    <x v="2"/>
    <n v="518"/>
    <m/>
    <x v="6"/>
    <x v="3"/>
    <m/>
    <m/>
    <m/>
    <s v=""/>
    <m/>
    <m/>
    <s v=""/>
    <m/>
    <s v=""/>
    <m/>
    <s v=""/>
    <m/>
    <s v=""/>
    <m/>
    <m/>
    <m/>
    <m/>
    <m/>
    <s v=""/>
    <n v="0"/>
    <s v=""/>
    <n v="0"/>
    <s v=""/>
    <s v=""/>
    <s v=""/>
    <m/>
    <s v=""/>
    <s v=""/>
    <s v=""/>
  </r>
  <r>
    <x v="2"/>
    <n v="519"/>
    <m/>
    <x v="6"/>
    <x v="3"/>
    <m/>
    <m/>
    <m/>
    <s v=""/>
    <m/>
    <m/>
    <s v=""/>
    <m/>
    <s v=""/>
    <m/>
    <s v=""/>
    <m/>
    <s v=""/>
    <m/>
    <m/>
    <m/>
    <m/>
    <m/>
    <s v=""/>
    <n v="0"/>
    <s v=""/>
    <n v="0"/>
    <s v=""/>
    <s v=""/>
    <s v=""/>
    <m/>
    <s v=""/>
    <s v=""/>
    <s v=""/>
  </r>
  <r>
    <x v="2"/>
    <n v="520"/>
    <m/>
    <x v="6"/>
    <x v="3"/>
    <m/>
    <m/>
    <m/>
    <s v=""/>
    <m/>
    <m/>
    <s v=""/>
    <m/>
    <s v=""/>
    <m/>
    <s v=""/>
    <m/>
    <s v=""/>
    <m/>
    <m/>
    <m/>
    <m/>
    <m/>
    <s v=""/>
    <n v="0"/>
    <s v=""/>
    <n v="0"/>
    <s v=""/>
    <s v=""/>
    <s v=""/>
    <m/>
    <s v=""/>
    <s v=""/>
    <s v=""/>
  </r>
  <r>
    <x v="2"/>
    <n v="521"/>
    <m/>
    <x v="6"/>
    <x v="3"/>
    <m/>
    <m/>
    <m/>
    <s v=""/>
    <m/>
    <m/>
    <s v=""/>
    <m/>
    <s v=""/>
    <m/>
    <s v=""/>
    <m/>
    <s v=""/>
    <m/>
    <m/>
    <m/>
    <m/>
    <m/>
    <s v=""/>
    <n v="0"/>
    <s v=""/>
    <n v="0"/>
    <s v=""/>
    <s v=""/>
    <s v=""/>
    <m/>
    <s v=""/>
    <s v=""/>
    <s v=""/>
  </r>
  <r>
    <x v="2"/>
    <n v="522"/>
    <m/>
    <x v="6"/>
    <x v="3"/>
    <m/>
    <m/>
    <m/>
    <s v=""/>
    <m/>
    <m/>
    <s v=""/>
    <m/>
    <s v=""/>
    <m/>
    <s v=""/>
    <m/>
    <s v=""/>
    <m/>
    <m/>
    <m/>
    <m/>
    <m/>
    <s v=""/>
    <n v="0"/>
    <s v=""/>
    <n v="0"/>
    <s v=""/>
    <s v=""/>
    <s v=""/>
    <m/>
    <s v=""/>
    <s v=""/>
    <s v=""/>
  </r>
  <r>
    <x v="2"/>
    <n v="523"/>
    <m/>
    <x v="6"/>
    <x v="3"/>
    <m/>
    <m/>
    <m/>
    <s v=""/>
    <m/>
    <m/>
    <s v=""/>
    <m/>
    <s v=""/>
    <m/>
    <s v=""/>
    <m/>
    <s v=""/>
    <m/>
    <m/>
    <m/>
    <m/>
    <m/>
    <s v=""/>
    <n v="0"/>
    <s v=""/>
    <n v="0"/>
    <s v=""/>
    <s v=""/>
    <s v=""/>
    <m/>
    <s v=""/>
    <s v=""/>
    <s v=""/>
  </r>
  <r>
    <x v="2"/>
    <n v="524"/>
    <m/>
    <x v="6"/>
    <x v="3"/>
    <m/>
    <m/>
    <m/>
    <s v=""/>
    <m/>
    <m/>
    <s v=""/>
    <m/>
    <s v=""/>
    <m/>
    <s v=""/>
    <m/>
    <s v=""/>
    <m/>
    <m/>
    <m/>
    <m/>
    <m/>
    <s v=""/>
    <n v="0"/>
    <s v=""/>
    <n v="0"/>
    <s v=""/>
    <s v=""/>
    <s v=""/>
    <m/>
    <s v=""/>
    <s v=""/>
    <s v=""/>
  </r>
  <r>
    <x v="2"/>
    <n v="525"/>
    <m/>
    <x v="6"/>
    <x v="3"/>
    <m/>
    <m/>
    <m/>
    <s v=""/>
    <m/>
    <m/>
    <s v=""/>
    <m/>
    <s v=""/>
    <m/>
    <s v=""/>
    <m/>
    <s v=""/>
    <m/>
    <m/>
    <m/>
    <m/>
    <m/>
    <s v=""/>
    <n v="0"/>
    <s v=""/>
    <n v="0"/>
    <s v=""/>
    <s v=""/>
    <s v=""/>
    <m/>
    <s v=""/>
    <s v=""/>
    <s v=""/>
  </r>
  <r>
    <x v="2"/>
    <n v="526"/>
    <m/>
    <x v="6"/>
    <x v="3"/>
    <m/>
    <m/>
    <m/>
    <s v=""/>
    <m/>
    <m/>
    <s v=""/>
    <m/>
    <s v=""/>
    <m/>
    <s v=""/>
    <m/>
    <s v=""/>
    <m/>
    <m/>
    <m/>
    <m/>
    <m/>
    <s v=""/>
    <n v="0"/>
    <s v=""/>
    <n v="0"/>
    <s v=""/>
    <s v=""/>
    <s v=""/>
    <m/>
    <s v=""/>
    <s v=""/>
    <s v=""/>
  </r>
  <r>
    <x v="2"/>
    <n v="527"/>
    <m/>
    <x v="6"/>
    <x v="3"/>
    <m/>
    <m/>
    <m/>
    <s v=""/>
    <m/>
    <m/>
    <s v=""/>
    <m/>
    <s v=""/>
    <m/>
    <s v=""/>
    <m/>
    <s v=""/>
    <m/>
    <m/>
    <m/>
    <m/>
    <m/>
    <s v=""/>
    <n v="0"/>
    <s v=""/>
    <n v="0"/>
    <s v=""/>
    <s v=""/>
    <s v=""/>
    <m/>
    <s v=""/>
    <s v=""/>
    <s v=""/>
  </r>
  <r>
    <x v="2"/>
    <n v="528"/>
    <m/>
    <x v="6"/>
    <x v="3"/>
    <m/>
    <m/>
    <m/>
    <s v=""/>
    <m/>
    <m/>
    <s v=""/>
    <m/>
    <s v=""/>
    <m/>
    <s v=""/>
    <m/>
    <s v=""/>
    <m/>
    <m/>
    <m/>
    <m/>
    <m/>
    <s v=""/>
    <n v="0"/>
    <s v=""/>
    <n v="0"/>
    <s v=""/>
    <s v=""/>
    <s v=""/>
    <m/>
    <s v=""/>
    <s v=""/>
    <s v=""/>
  </r>
  <r>
    <x v="2"/>
    <n v="529"/>
    <m/>
    <x v="6"/>
    <x v="3"/>
    <m/>
    <m/>
    <m/>
    <s v=""/>
    <m/>
    <m/>
    <s v=""/>
    <m/>
    <s v=""/>
    <m/>
    <s v=""/>
    <m/>
    <s v=""/>
    <m/>
    <m/>
    <m/>
    <m/>
    <m/>
    <s v=""/>
    <n v="0"/>
    <s v=""/>
    <n v="0"/>
    <s v=""/>
    <s v=""/>
    <s v=""/>
    <m/>
    <s v=""/>
    <s v=""/>
    <s v=""/>
  </r>
  <r>
    <x v="2"/>
    <n v="530"/>
    <m/>
    <x v="6"/>
    <x v="3"/>
    <m/>
    <m/>
    <m/>
    <s v=""/>
    <m/>
    <m/>
    <s v=""/>
    <m/>
    <s v=""/>
    <m/>
    <s v=""/>
    <m/>
    <s v=""/>
    <m/>
    <m/>
    <m/>
    <m/>
    <m/>
    <s v=""/>
    <n v="0"/>
    <s v=""/>
    <n v="0"/>
    <s v=""/>
    <s v=""/>
    <s v=""/>
    <m/>
    <s v=""/>
    <s v=""/>
    <s v=""/>
  </r>
  <r>
    <x v="2"/>
    <n v="531"/>
    <m/>
    <x v="6"/>
    <x v="3"/>
    <m/>
    <m/>
    <m/>
    <s v=""/>
    <m/>
    <m/>
    <s v=""/>
    <m/>
    <s v=""/>
    <m/>
    <s v=""/>
    <m/>
    <s v=""/>
    <m/>
    <m/>
    <m/>
    <m/>
    <m/>
    <s v=""/>
    <n v="0"/>
    <s v=""/>
    <n v="0"/>
    <s v=""/>
    <s v=""/>
    <s v=""/>
    <m/>
    <s v=""/>
    <s v=""/>
    <s v=""/>
  </r>
  <r>
    <x v="2"/>
    <n v="532"/>
    <m/>
    <x v="6"/>
    <x v="3"/>
    <m/>
    <m/>
    <m/>
    <s v=""/>
    <m/>
    <m/>
    <s v=""/>
    <m/>
    <s v=""/>
    <m/>
    <s v=""/>
    <m/>
    <s v=""/>
    <m/>
    <m/>
    <m/>
    <m/>
    <m/>
    <s v=""/>
    <n v="0"/>
    <s v=""/>
    <n v="0"/>
    <s v=""/>
    <s v=""/>
    <s v=""/>
    <m/>
    <s v=""/>
    <s v=""/>
    <s v=""/>
  </r>
  <r>
    <x v="2"/>
    <n v="533"/>
    <m/>
    <x v="6"/>
    <x v="3"/>
    <m/>
    <m/>
    <m/>
    <s v=""/>
    <m/>
    <m/>
    <s v=""/>
    <m/>
    <s v=""/>
    <m/>
    <s v=""/>
    <m/>
    <s v=""/>
    <m/>
    <m/>
    <m/>
    <m/>
    <m/>
    <s v=""/>
    <n v="0"/>
    <s v=""/>
    <n v="0"/>
    <s v=""/>
    <s v=""/>
    <s v=""/>
    <m/>
    <s v=""/>
    <s v=""/>
    <s v=""/>
  </r>
  <r>
    <x v="2"/>
    <n v="534"/>
    <m/>
    <x v="6"/>
    <x v="3"/>
    <m/>
    <m/>
    <m/>
    <s v=""/>
    <m/>
    <m/>
    <s v=""/>
    <m/>
    <s v=""/>
    <m/>
    <s v=""/>
    <m/>
    <s v=""/>
    <m/>
    <m/>
    <m/>
    <m/>
    <m/>
    <s v=""/>
    <n v="0"/>
    <s v=""/>
    <n v="0"/>
    <s v=""/>
    <s v=""/>
    <s v=""/>
    <m/>
    <s v=""/>
    <s v=""/>
    <s v=""/>
  </r>
  <r>
    <x v="2"/>
    <n v="535"/>
    <m/>
    <x v="6"/>
    <x v="3"/>
    <m/>
    <m/>
    <m/>
    <s v=""/>
    <m/>
    <m/>
    <s v=""/>
    <m/>
    <s v=""/>
    <m/>
    <s v=""/>
    <m/>
    <s v=""/>
    <m/>
    <m/>
    <m/>
    <m/>
    <m/>
    <s v=""/>
    <n v="0"/>
    <s v=""/>
    <n v="0"/>
    <s v=""/>
    <s v=""/>
    <s v=""/>
    <m/>
    <s v=""/>
    <s v=""/>
    <s v=""/>
  </r>
  <r>
    <x v="2"/>
    <n v="536"/>
    <m/>
    <x v="6"/>
    <x v="3"/>
    <m/>
    <m/>
    <m/>
    <s v=""/>
    <m/>
    <m/>
    <s v=""/>
    <m/>
    <s v=""/>
    <m/>
    <s v=""/>
    <m/>
    <s v=""/>
    <m/>
    <m/>
    <m/>
    <m/>
    <m/>
    <s v=""/>
    <n v="0"/>
    <s v=""/>
    <n v="0"/>
    <s v=""/>
    <s v=""/>
    <s v=""/>
    <m/>
    <s v=""/>
    <s v=""/>
    <s v=""/>
  </r>
  <r>
    <x v="2"/>
    <n v="537"/>
    <m/>
    <x v="6"/>
    <x v="3"/>
    <m/>
    <m/>
    <m/>
    <s v=""/>
    <m/>
    <m/>
    <s v=""/>
    <m/>
    <s v=""/>
    <m/>
    <s v=""/>
    <m/>
    <s v=""/>
    <m/>
    <m/>
    <m/>
    <m/>
    <m/>
    <s v=""/>
    <n v="0"/>
    <s v=""/>
    <n v="0"/>
    <s v=""/>
    <s v=""/>
    <s v=""/>
    <m/>
    <s v=""/>
    <s v=""/>
    <s v=""/>
  </r>
  <r>
    <x v="2"/>
    <n v="538"/>
    <m/>
    <x v="6"/>
    <x v="3"/>
    <m/>
    <m/>
    <m/>
    <s v=""/>
    <m/>
    <m/>
    <s v=""/>
    <m/>
    <s v=""/>
    <m/>
    <s v=""/>
    <m/>
    <s v=""/>
    <m/>
    <m/>
    <m/>
    <m/>
    <m/>
    <s v=""/>
    <n v="0"/>
    <s v=""/>
    <n v="0"/>
    <s v=""/>
    <s v=""/>
    <s v=""/>
    <m/>
    <s v=""/>
    <s v=""/>
    <s v=""/>
  </r>
  <r>
    <x v="2"/>
    <n v="539"/>
    <m/>
    <x v="6"/>
    <x v="3"/>
    <m/>
    <m/>
    <m/>
    <s v=""/>
    <m/>
    <m/>
    <s v=""/>
    <m/>
    <s v=""/>
    <m/>
    <s v=""/>
    <m/>
    <s v=""/>
    <m/>
    <m/>
    <m/>
    <m/>
    <m/>
    <s v=""/>
    <n v="0"/>
    <s v=""/>
    <n v="0"/>
    <s v=""/>
    <s v=""/>
    <s v=""/>
    <m/>
    <s v=""/>
    <s v=""/>
    <s v=""/>
  </r>
  <r>
    <x v="2"/>
    <n v="540"/>
    <m/>
    <x v="6"/>
    <x v="3"/>
    <m/>
    <m/>
    <m/>
    <s v=""/>
    <m/>
    <m/>
    <s v=""/>
    <m/>
    <s v=""/>
    <m/>
    <s v=""/>
    <m/>
    <s v=""/>
    <m/>
    <m/>
    <m/>
    <m/>
    <m/>
    <s v=""/>
    <n v="0"/>
    <s v=""/>
    <n v="0"/>
    <s v=""/>
    <s v=""/>
    <s v=""/>
    <m/>
    <s v=""/>
    <s v=""/>
    <s v=""/>
  </r>
  <r>
    <x v="2"/>
    <n v="541"/>
    <m/>
    <x v="6"/>
    <x v="3"/>
    <m/>
    <m/>
    <m/>
    <s v=""/>
    <m/>
    <m/>
    <s v=""/>
    <m/>
    <s v=""/>
    <m/>
    <s v=""/>
    <m/>
    <s v=""/>
    <m/>
    <m/>
    <m/>
    <m/>
    <m/>
    <s v=""/>
    <n v="0"/>
    <s v=""/>
    <n v="0"/>
    <s v=""/>
    <s v=""/>
    <s v=""/>
    <m/>
    <s v=""/>
    <s v=""/>
    <s v=""/>
  </r>
  <r>
    <x v="2"/>
    <n v="542"/>
    <m/>
    <x v="6"/>
    <x v="3"/>
    <m/>
    <m/>
    <m/>
    <s v=""/>
    <m/>
    <m/>
    <s v=""/>
    <m/>
    <s v=""/>
    <m/>
    <s v=""/>
    <m/>
    <s v=""/>
    <m/>
    <m/>
    <m/>
    <m/>
    <m/>
    <s v=""/>
    <n v="0"/>
    <s v=""/>
    <n v="0"/>
    <s v=""/>
    <s v=""/>
    <s v=""/>
    <m/>
    <s v=""/>
    <s v=""/>
    <s v=""/>
  </r>
  <r>
    <x v="2"/>
    <n v="543"/>
    <m/>
    <x v="6"/>
    <x v="3"/>
    <m/>
    <m/>
    <m/>
    <s v=""/>
    <m/>
    <m/>
    <s v=""/>
    <m/>
    <s v=""/>
    <m/>
    <s v=""/>
    <m/>
    <s v=""/>
    <m/>
    <m/>
    <m/>
    <m/>
    <m/>
    <s v=""/>
    <n v="0"/>
    <s v=""/>
    <n v="0"/>
    <s v=""/>
    <s v=""/>
    <s v=""/>
    <m/>
    <s v=""/>
    <s v=""/>
    <s v=""/>
  </r>
  <r>
    <x v="2"/>
    <n v="544"/>
    <m/>
    <x v="6"/>
    <x v="3"/>
    <m/>
    <m/>
    <m/>
    <s v=""/>
    <m/>
    <m/>
    <s v=""/>
    <m/>
    <s v=""/>
    <m/>
    <s v=""/>
    <m/>
    <s v=""/>
    <m/>
    <m/>
    <m/>
    <m/>
    <m/>
    <s v=""/>
    <n v="0"/>
    <s v=""/>
    <n v="0"/>
    <s v=""/>
    <s v=""/>
    <s v=""/>
    <m/>
    <s v=""/>
    <s v=""/>
    <s v=""/>
  </r>
  <r>
    <x v="2"/>
    <n v="545"/>
    <m/>
    <x v="6"/>
    <x v="3"/>
    <m/>
    <m/>
    <m/>
    <s v=""/>
    <m/>
    <m/>
    <s v=""/>
    <m/>
    <s v=""/>
    <m/>
    <s v=""/>
    <m/>
    <s v=""/>
    <m/>
    <m/>
    <m/>
    <m/>
    <m/>
    <s v=""/>
    <n v="0"/>
    <s v=""/>
    <n v="0"/>
    <s v=""/>
    <s v=""/>
    <s v=""/>
    <m/>
    <s v=""/>
    <s v=""/>
    <s v=""/>
  </r>
  <r>
    <x v="2"/>
    <n v="546"/>
    <m/>
    <x v="6"/>
    <x v="3"/>
    <m/>
    <m/>
    <m/>
    <s v=""/>
    <m/>
    <m/>
    <s v=""/>
    <m/>
    <s v=""/>
    <m/>
    <s v=""/>
    <m/>
    <s v=""/>
    <m/>
    <m/>
    <m/>
    <m/>
    <m/>
    <s v=""/>
    <n v="0"/>
    <s v=""/>
    <n v="0"/>
    <s v=""/>
    <s v=""/>
    <s v=""/>
    <m/>
    <s v=""/>
    <s v=""/>
    <s v=""/>
  </r>
  <r>
    <x v="2"/>
    <n v="547"/>
    <m/>
    <x v="6"/>
    <x v="3"/>
    <m/>
    <m/>
    <m/>
    <s v=""/>
    <m/>
    <m/>
    <s v=""/>
    <m/>
    <s v=""/>
    <m/>
    <s v=""/>
    <m/>
    <s v=""/>
    <m/>
    <m/>
    <m/>
    <m/>
    <m/>
    <s v=""/>
    <n v="0"/>
    <s v=""/>
    <n v="0"/>
    <s v=""/>
    <s v=""/>
    <s v=""/>
    <m/>
    <s v=""/>
    <s v=""/>
    <s v=""/>
  </r>
  <r>
    <x v="2"/>
    <n v="548"/>
    <m/>
    <x v="6"/>
    <x v="3"/>
    <m/>
    <m/>
    <m/>
    <s v=""/>
    <m/>
    <m/>
    <s v=""/>
    <m/>
    <s v=""/>
    <m/>
    <s v=""/>
    <m/>
    <s v=""/>
    <m/>
    <m/>
    <m/>
    <m/>
    <m/>
    <s v=""/>
    <n v="0"/>
    <s v=""/>
    <n v="0"/>
    <s v=""/>
    <s v=""/>
    <s v=""/>
    <m/>
    <s v=""/>
    <s v=""/>
    <s v=""/>
  </r>
  <r>
    <x v="2"/>
    <n v="549"/>
    <m/>
    <x v="6"/>
    <x v="3"/>
    <m/>
    <m/>
    <m/>
    <s v=""/>
    <m/>
    <m/>
    <s v=""/>
    <m/>
    <s v=""/>
    <m/>
    <s v=""/>
    <m/>
    <s v=""/>
    <m/>
    <m/>
    <m/>
    <m/>
    <m/>
    <s v=""/>
    <n v="0"/>
    <s v=""/>
    <n v="0"/>
    <s v=""/>
    <s v=""/>
    <s v=""/>
    <m/>
    <s v=""/>
    <s v=""/>
    <s v=""/>
  </r>
  <r>
    <x v="2"/>
    <n v="550"/>
    <m/>
    <x v="6"/>
    <x v="3"/>
    <m/>
    <m/>
    <m/>
    <s v=""/>
    <m/>
    <m/>
    <s v=""/>
    <m/>
    <s v=""/>
    <m/>
    <s v=""/>
    <m/>
    <s v=""/>
    <m/>
    <m/>
    <m/>
    <m/>
    <m/>
    <s v=""/>
    <n v="0"/>
    <s v=""/>
    <n v="0"/>
    <s v=""/>
    <s v=""/>
    <s v=""/>
    <m/>
    <s v=""/>
    <s v=""/>
    <s v=""/>
  </r>
  <r>
    <x v="2"/>
    <n v="551"/>
    <m/>
    <x v="6"/>
    <x v="3"/>
    <m/>
    <m/>
    <m/>
    <s v=""/>
    <m/>
    <m/>
    <s v=""/>
    <m/>
    <s v=""/>
    <m/>
    <s v=""/>
    <m/>
    <s v=""/>
    <m/>
    <m/>
    <m/>
    <m/>
    <m/>
    <s v=""/>
    <n v="0"/>
    <s v=""/>
    <n v="0"/>
    <s v=""/>
    <s v=""/>
    <s v=""/>
    <m/>
    <s v=""/>
    <s v=""/>
    <s v=""/>
  </r>
  <r>
    <x v="2"/>
    <n v="552"/>
    <m/>
    <x v="6"/>
    <x v="3"/>
    <m/>
    <m/>
    <m/>
    <s v=""/>
    <m/>
    <m/>
    <s v=""/>
    <m/>
    <s v=""/>
    <m/>
    <s v=""/>
    <m/>
    <s v=""/>
    <m/>
    <m/>
    <m/>
    <m/>
    <m/>
    <s v=""/>
    <n v="0"/>
    <s v=""/>
    <n v="0"/>
    <s v=""/>
    <s v=""/>
    <s v=""/>
    <m/>
    <s v=""/>
    <s v=""/>
    <s v=""/>
  </r>
  <r>
    <x v="2"/>
    <n v="553"/>
    <m/>
    <x v="6"/>
    <x v="3"/>
    <m/>
    <m/>
    <m/>
    <s v=""/>
    <m/>
    <m/>
    <s v=""/>
    <m/>
    <s v=""/>
    <m/>
    <s v=""/>
    <m/>
    <s v=""/>
    <m/>
    <m/>
    <m/>
    <m/>
    <m/>
    <s v=""/>
    <n v="0"/>
    <s v=""/>
    <n v="0"/>
    <s v=""/>
    <s v=""/>
    <s v=""/>
    <m/>
    <s v=""/>
    <s v=""/>
    <s v=""/>
  </r>
  <r>
    <x v="2"/>
    <n v="554"/>
    <m/>
    <x v="6"/>
    <x v="3"/>
    <m/>
    <m/>
    <m/>
    <s v=""/>
    <m/>
    <m/>
    <s v=""/>
    <m/>
    <s v=""/>
    <m/>
    <s v=""/>
    <m/>
    <s v=""/>
    <m/>
    <m/>
    <m/>
    <m/>
    <m/>
    <s v=""/>
    <n v="0"/>
    <s v=""/>
    <n v="0"/>
    <s v=""/>
    <s v=""/>
    <s v=""/>
    <m/>
    <s v=""/>
    <s v=""/>
    <s v=""/>
  </r>
  <r>
    <x v="2"/>
    <n v="555"/>
    <m/>
    <x v="6"/>
    <x v="3"/>
    <m/>
    <m/>
    <m/>
    <s v=""/>
    <m/>
    <m/>
    <s v=""/>
    <m/>
    <s v=""/>
    <m/>
    <s v=""/>
    <m/>
    <s v=""/>
    <m/>
    <m/>
    <m/>
    <m/>
    <m/>
    <s v=""/>
    <n v="0"/>
    <s v=""/>
    <n v="0"/>
    <s v=""/>
    <s v=""/>
    <s v=""/>
    <m/>
    <s v=""/>
    <s v=""/>
    <s v=""/>
  </r>
  <r>
    <x v="2"/>
    <n v="556"/>
    <m/>
    <x v="6"/>
    <x v="3"/>
    <m/>
    <m/>
    <m/>
    <s v=""/>
    <m/>
    <m/>
    <s v=""/>
    <m/>
    <s v=""/>
    <m/>
    <s v=""/>
    <m/>
    <s v=""/>
    <m/>
    <m/>
    <m/>
    <m/>
    <m/>
    <s v=""/>
    <n v="0"/>
    <s v=""/>
    <n v="0"/>
    <s v=""/>
    <s v=""/>
    <s v=""/>
    <m/>
    <s v=""/>
    <s v=""/>
    <s v=""/>
  </r>
  <r>
    <x v="2"/>
    <n v="557"/>
    <m/>
    <x v="6"/>
    <x v="3"/>
    <m/>
    <m/>
    <m/>
    <s v=""/>
    <m/>
    <m/>
    <s v=""/>
    <m/>
    <s v=""/>
    <m/>
    <s v=""/>
    <m/>
    <s v=""/>
    <m/>
    <m/>
    <m/>
    <m/>
    <m/>
    <s v=""/>
    <n v="0"/>
    <s v=""/>
    <n v="0"/>
    <s v=""/>
    <s v=""/>
    <s v=""/>
    <m/>
    <s v=""/>
    <s v=""/>
    <s v=""/>
  </r>
  <r>
    <x v="2"/>
    <n v="558"/>
    <m/>
    <x v="6"/>
    <x v="3"/>
    <m/>
    <m/>
    <m/>
    <s v=""/>
    <m/>
    <m/>
    <s v=""/>
    <m/>
    <s v=""/>
    <m/>
    <s v=""/>
    <m/>
    <s v=""/>
    <m/>
    <m/>
    <m/>
    <m/>
    <m/>
    <s v=""/>
    <n v="0"/>
    <s v=""/>
    <n v="0"/>
    <s v=""/>
    <s v=""/>
    <s v=""/>
    <m/>
    <s v=""/>
    <s v=""/>
    <s v=""/>
  </r>
  <r>
    <x v="2"/>
    <n v="559"/>
    <m/>
    <x v="6"/>
    <x v="3"/>
    <m/>
    <m/>
    <m/>
    <s v=""/>
    <m/>
    <m/>
    <s v=""/>
    <m/>
    <s v=""/>
    <m/>
    <s v=""/>
    <m/>
    <s v=""/>
    <m/>
    <m/>
    <m/>
    <m/>
    <m/>
    <s v=""/>
    <n v="0"/>
    <s v=""/>
    <n v="0"/>
    <s v=""/>
    <s v=""/>
    <s v=""/>
    <m/>
    <s v=""/>
    <s v=""/>
    <s v=""/>
  </r>
  <r>
    <x v="2"/>
    <n v="560"/>
    <m/>
    <x v="6"/>
    <x v="3"/>
    <m/>
    <m/>
    <m/>
    <s v=""/>
    <m/>
    <m/>
    <s v=""/>
    <m/>
    <s v=""/>
    <m/>
    <s v=""/>
    <m/>
    <s v=""/>
    <m/>
    <m/>
    <m/>
    <m/>
    <m/>
    <s v=""/>
    <n v="0"/>
    <s v=""/>
    <n v="0"/>
    <s v=""/>
    <s v=""/>
    <s v=""/>
    <m/>
    <s v=""/>
    <s v=""/>
    <s v=""/>
  </r>
  <r>
    <x v="2"/>
    <n v="561"/>
    <m/>
    <x v="6"/>
    <x v="3"/>
    <m/>
    <m/>
    <m/>
    <s v=""/>
    <m/>
    <m/>
    <s v=""/>
    <m/>
    <s v=""/>
    <m/>
    <s v=""/>
    <m/>
    <s v=""/>
    <m/>
    <m/>
    <m/>
    <m/>
    <m/>
    <s v=""/>
    <n v="0"/>
    <s v=""/>
    <n v="0"/>
    <s v=""/>
    <s v=""/>
    <s v=""/>
    <m/>
    <s v=""/>
    <s v=""/>
    <s v=""/>
  </r>
  <r>
    <x v="2"/>
    <n v="562"/>
    <m/>
    <x v="6"/>
    <x v="3"/>
    <m/>
    <m/>
    <m/>
    <s v=""/>
    <m/>
    <m/>
    <s v=""/>
    <m/>
    <s v=""/>
    <m/>
    <s v=""/>
    <m/>
    <s v=""/>
    <m/>
    <m/>
    <m/>
    <m/>
    <m/>
    <s v=""/>
    <n v="0"/>
    <s v=""/>
    <n v="0"/>
    <s v=""/>
    <s v=""/>
    <s v=""/>
    <m/>
    <s v=""/>
    <s v=""/>
    <s v=""/>
  </r>
  <r>
    <x v="2"/>
    <n v="563"/>
    <m/>
    <x v="6"/>
    <x v="3"/>
    <m/>
    <m/>
    <m/>
    <s v=""/>
    <m/>
    <m/>
    <s v=""/>
    <m/>
    <s v=""/>
    <m/>
    <s v=""/>
    <m/>
    <s v=""/>
    <m/>
    <m/>
    <m/>
    <m/>
    <m/>
    <s v=""/>
    <n v="0"/>
    <s v=""/>
    <n v="0"/>
    <s v=""/>
    <s v=""/>
    <s v=""/>
    <m/>
    <s v=""/>
    <s v=""/>
    <s v=""/>
  </r>
  <r>
    <x v="2"/>
    <n v="564"/>
    <m/>
    <x v="6"/>
    <x v="3"/>
    <m/>
    <m/>
    <m/>
    <s v=""/>
    <m/>
    <m/>
    <s v=""/>
    <m/>
    <s v=""/>
    <m/>
    <s v=""/>
    <m/>
    <s v=""/>
    <m/>
    <m/>
    <m/>
    <m/>
    <m/>
    <s v=""/>
    <n v="0"/>
    <s v=""/>
    <n v="0"/>
    <s v=""/>
    <s v=""/>
    <s v=""/>
    <m/>
    <s v=""/>
    <s v=""/>
    <s v=""/>
  </r>
  <r>
    <x v="2"/>
    <n v="565"/>
    <m/>
    <x v="6"/>
    <x v="3"/>
    <m/>
    <m/>
    <m/>
    <s v=""/>
    <m/>
    <m/>
    <s v=""/>
    <m/>
    <s v=""/>
    <m/>
    <s v=""/>
    <m/>
    <s v=""/>
    <m/>
    <m/>
    <m/>
    <m/>
    <m/>
    <s v=""/>
    <n v="0"/>
    <s v=""/>
    <n v="0"/>
    <s v=""/>
    <s v=""/>
    <s v=""/>
    <m/>
    <s v=""/>
    <s v=""/>
    <s v=""/>
  </r>
  <r>
    <x v="2"/>
    <n v="566"/>
    <m/>
    <x v="6"/>
    <x v="3"/>
    <m/>
    <m/>
    <m/>
    <s v=""/>
    <m/>
    <m/>
    <s v=""/>
    <m/>
    <s v=""/>
    <m/>
    <s v=""/>
    <m/>
    <s v=""/>
    <m/>
    <m/>
    <m/>
    <m/>
    <m/>
    <s v=""/>
    <n v="0"/>
    <s v=""/>
    <n v="0"/>
    <s v=""/>
    <s v=""/>
    <s v=""/>
    <m/>
    <s v=""/>
    <s v=""/>
    <s v=""/>
  </r>
  <r>
    <x v="2"/>
    <n v="567"/>
    <m/>
    <x v="6"/>
    <x v="3"/>
    <m/>
    <m/>
    <m/>
    <s v=""/>
    <m/>
    <m/>
    <s v=""/>
    <m/>
    <s v=""/>
    <m/>
    <s v=""/>
    <m/>
    <s v=""/>
    <m/>
    <m/>
    <m/>
    <m/>
    <m/>
    <s v=""/>
    <n v="0"/>
    <s v=""/>
    <n v="0"/>
    <s v=""/>
    <s v=""/>
    <s v=""/>
    <m/>
    <s v=""/>
    <s v=""/>
    <s v=""/>
  </r>
  <r>
    <x v="2"/>
    <n v="568"/>
    <m/>
    <x v="6"/>
    <x v="3"/>
    <m/>
    <m/>
    <m/>
    <s v=""/>
    <m/>
    <m/>
    <s v=""/>
    <m/>
    <s v=""/>
    <m/>
    <s v=""/>
    <m/>
    <s v=""/>
    <m/>
    <m/>
    <m/>
    <m/>
    <m/>
    <s v=""/>
    <n v="0"/>
    <s v=""/>
    <n v="0"/>
    <s v=""/>
    <s v=""/>
    <s v=""/>
    <m/>
    <s v=""/>
    <s v=""/>
    <s v=""/>
  </r>
  <r>
    <x v="2"/>
    <n v="569"/>
    <m/>
    <x v="6"/>
    <x v="3"/>
    <m/>
    <m/>
    <m/>
    <s v=""/>
    <m/>
    <m/>
    <s v=""/>
    <m/>
    <s v=""/>
    <m/>
    <s v=""/>
    <m/>
    <s v=""/>
    <m/>
    <m/>
    <m/>
    <m/>
    <m/>
    <s v=""/>
    <n v="0"/>
    <s v=""/>
    <n v="0"/>
    <s v=""/>
    <s v=""/>
    <s v=""/>
    <m/>
    <s v=""/>
    <s v=""/>
    <s v=""/>
  </r>
  <r>
    <x v="2"/>
    <n v="570"/>
    <m/>
    <x v="6"/>
    <x v="3"/>
    <m/>
    <m/>
    <m/>
    <s v=""/>
    <m/>
    <m/>
    <s v=""/>
    <m/>
    <s v=""/>
    <m/>
    <s v=""/>
    <m/>
    <s v=""/>
    <m/>
    <m/>
    <m/>
    <m/>
    <m/>
    <s v=""/>
    <n v="0"/>
    <s v=""/>
    <n v="0"/>
    <s v=""/>
    <s v=""/>
    <s v=""/>
    <m/>
    <s v=""/>
    <s v=""/>
    <s v=""/>
  </r>
  <r>
    <x v="2"/>
    <n v="571"/>
    <m/>
    <x v="6"/>
    <x v="3"/>
    <m/>
    <m/>
    <m/>
    <s v=""/>
    <m/>
    <m/>
    <s v=""/>
    <m/>
    <s v=""/>
    <m/>
    <s v=""/>
    <m/>
    <s v=""/>
    <m/>
    <m/>
    <m/>
    <m/>
    <m/>
    <s v=""/>
    <n v="0"/>
    <s v=""/>
    <n v="0"/>
    <s v=""/>
    <s v=""/>
    <s v=""/>
    <m/>
    <s v=""/>
    <s v=""/>
    <s v=""/>
  </r>
  <r>
    <x v="2"/>
    <n v="572"/>
    <m/>
    <x v="6"/>
    <x v="3"/>
    <m/>
    <m/>
    <m/>
    <s v=""/>
    <m/>
    <m/>
    <s v=""/>
    <m/>
    <s v=""/>
    <m/>
    <s v=""/>
    <m/>
    <s v=""/>
    <m/>
    <m/>
    <m/>
    <m/>
    <m/>
    <s v=""/>
    <n v="0"/>
    <s v=""/>
    <n v="0"/>
    <s v=""/>
    <s v=""/>
    <s v=""/>
    <m/>
    <s v=""/>
    <s v=""/>
    <s v=""/>
  </r>
  <r>
    <x v="2"/>
    <n v="573"/>
    <m/>
    <x v="6"/>
    <x v="3"/>
    <m/>
    <m/>
    <m/>
    <s v=""/>
    <m/>
    <m/>
    <s v=""/>
    <m/>
    <s v=""/>
    <m/>
    <s v=""/>
    <m/>
    <s v=""/>
    <m/>
    <m/>
    <m/>
    <m/>
    <m/>
    <s v=""/>
    <n v="0"/>
    <s v=""/>
    <n v="0"/>
    <s v=""/>
    <s v=""/>
    <s v=""/>
    <m/>
    <s v=""/>
    <s v=""/>
    <s v=""/>
  </r>
  <r>
    <x v="2"/>
    <n v="574"/>
    <m/>
    <x v="6"/>
    <x v="3"/>
    <m/>
    <m/>
    <m/>
    <s v=""/>
    <m/>
    <m/>
    <s v=""/>
    <m/>
    <s v=""/>
    <m/>
    <s v=""/>
    <m/>
    <s v=""/>
    <m/>
    <m/>
    <m/>
    <m/>
    <m/>
    <s v=""/>
    <n v="0"/>
    <s v=""/>
    <n v="0"/>
    <s v=""/>
    <s v=""/>
    <s v=""/>
    <m/>
    <s v=""/>
    <s v=""/>
    <s v=""/>
  </r>
  <r>
    <x v="2"/>
    <n v="575"/>
    <m/>
    <x v="6"/>
    <x v="3"/>
    <m/>
    <m/>
    <m/>
    <s v=""/>
    <m/>
    <m/>
    <s v=""/>
    <m/>
    <s v=""/>
    <m/>
    <s v=""/>
    <m/>
    <s v=""/>
    <m/>
    <m/>
    <m/>
    <m/>
    <m/>
    <s v=""/>
    <n v="0"/>
    <s v=""/>
    <n v="0"/>
    <s v=""/>
    <s v=""/>
    <s v=""/>
    <m/>
    <s v=""/>
    <s v=""/>
    <s v=""/>
  </r>
  <r>
    <x v="2"/>
    <n v="576"/>
    <m/>
    <x v="6"/>
    <x v="3"/>
    <m/>
    <m/>
    <m/>
    <s v=""/>
    <m/>
    <m/>
    <s v=""/>
    <m/>
    <s v=""/>
    <m/>
    <s v=""/>
    <m/>
    <s v=""/>
    <m/>
    <m/>
    <m/>
    <m/>
    <m/>
    <s v=""/>
    <n v="0"/>
    <s v=""/>
    <n v="0"/>
    <s v=""/>
    <s v=""/>
    <s v=""/>
    <m/>
    <s v=""/>
    <s v=""/>
    <s v=""/>
  </r>
  <r>
    <x v="2"/>
    <n v="577"/>
    <m/>
    <x v="6"/>
    <x v="3"/>
    <m/>
    <m/>
    <m/>
    <s v=""/>
    <m/>
    <m/>
    <s v=""/>
    <m/>
    <s v=""/>
    <m/>
    <s v=""/>
    <m/>
    <s v=""/>
    <m/>
    <m/>
    <m/>
    <m/>
    <m/>
    <s v=""/>
    <n v="0"/>
    <s v=""/>
    <n v="0"/>
    <s v=""/>
    <s v=""/>
    <s v=""/>
    <m/>
    <s v=""/>
    <s v=""/>
    <s v=""/>
  </r>
  <r>
    <x v="2"/>
    <n v="578"/>
    <m/>
    <x v="6"/>
    <x v="3"/>
    <m/>
    <m/>
    <m/>
    <s v=""/>
    <m/>
    <m/>
    <s v=""/>
    <m/>
    <s v=""/>
    <m/>
    <s v=""/>
    <m/>
    <s v=""/>
    <m/>
    <m/>
    <m/>
    <m/>
    <m/>
    <s v=""/>
    <n v="0"/>
    <s v=""/>
    <n v="0"/>
    <s v=""/>
    <s v=""/>
    <s v=""/>
    <m/>
    <s v=""/>
    <s v=""/>
    <s v=""/>
  </r>
  <r>
    <x v="2"/>
    <n v="579"/>
    <m/>
    <x v="6"/>
    <x v="3"/>
    <m/>
    <m/>
    <m/>
    <s v=""/>
    <m/>
    <m/>
    <s v=""/>
    <m/>
    <s v=""/>
    <m/>
    <s v=""/>
    <m/>
    <s v=""/>
    <m/>
    <m/>
    <m/>
    <m/>
    <m/>
    <s v=""/>
    <n v="0"/>
    <s v=""/>
    <n v="0"/>
    <s v=""/>
    <s v=""/>
    <s v=""/>
    <m/>
    <s v=""/>
    <s v=""/>
    <s v=""/>
  </r>
  <r>
    <x v="2"/>
    <n v="580"/>
    <m/>
    <x v="6"/>
    <x v="3"/>
    <m/>
    <m/>
    <m/>
    <s v=""/>
    <m/>
    <m/>
    <s v=""/>
    <m/>
    <s v=""/>
    <m/>
    <s v=""/>
    <m/>
    <s v=""/>
    <m/>
    <m/>
    <m/>
    <m/>
    <m/>
    <s v=""/>
    <n v="0"/>
    <s v=""/>
    <n v="0"/>
    <s v=""/>
    <s v=""/>
    <s v=""/>
    <m/>
    <s v=""/>
    <s v=""/>
    <s v=""/>
  </r>
  <r>
    <x v="2"/>
    <n v="581"/>
    <m/>
    <x v="6"/>
    <x v="3"/>
    <m/>
    <m/>
    <m/>
    <s v=""/>
    <m/>
    <m/>
    <s v=""/>
    <m/>
    <s v=""/>
    <m/>
    <s v=""/>
    <m/>
    <s v=""/>
    <m/>
    <m/>
    <m/>
    <m/>
    <m/>
    <s v=""/>
    <n v="0"/>
    <s v=""/>
    <n v="0"/>
    <s v=""/>
    <s v=""/>
    <s v=""/>
    <m/>
    <s v=""/>
    <s v=""/>
    <s v=""/>
  </r>
  <r>
    <x v="2"/>
    <n v="582"/>
    <m/>
    <x v="6"/>
    <x v="3"/>
    <m/>
    <m/>
    <m/>
    <s v=""/>
    <m/>
    <m/>
    <s v=""/>
    <m/>
    <s v=""/>
    <m/>
    <s v=""/>
    <m/>
    <s v=""/>
    <m/>
    <m/>
    <m/>
    <m/>
    <m/>
    <s v=""/>
    <n v="0"/>
    <s v=""/>
    <n v="0"/>
    <s v=""/>
    <s v=""/>
    <s v=""/>
    <m/>
    <s v=""/>
    <s v=""/>
    <s v=""/>
  </r>
  <r>
    <x v="2"/>
    <n v="583"/>
    <m/>
    <x v="6"/>
    <x v="3"/>
    <m/>
    <m/>
    <m/>
    <s v=""/>
    <m/>
    <m/>
    <s v=""/>
    <m/>
    <s v=""/>
    <m/>
    <s v=""/>
    <m/>
    <s v=""/>
    <m/>
    <m/>
    <m/>
    <m/>
    <m/>
    <s v=""/>
    <n v="0"/>
    <s v=""/>
    <n v="0"/>
    <s v=""/>
    <s v=""/>
    <s v=""/>
    <m/>
    <s v=""/>
    <s v=""/>
    <s v=""/>
  </r>
  <r>
    <x v="2"/>
    <n v="584"/>
    <m/>
    <x v="6"/>
    <x v="3"/>
    <m/>
    <m/>
    <m/>
    <s v=""/>
    <m/>
    <m/>
    <s v=""/>
    <m/>
    <s v=""/>
    <m/>
    <s v=""/>
    <m/>
    <s v=""/>
    <m/>
    <m/>
    <m/>
    <m/>
    <m/>
    <s v=""/>
    <n v="0"/>
    <s v=""/>
    <n v="0"/>
    <s v=""/>
    <s v=""/>
    <s v=""/>
    <m/>
    <s v=""/>
    <s v=""/>
    <s v=""/>
  </r>
  <r>
    <x v="2"/>
    <n v="585"/>
    <m/>
    <x v="6"/>
    <x v="3"/>
    <m/>
    <m/>
    <m/>
    <s v=""/>
    <m/>
    <m/>
    <s v=""/>
    <m/>
    <s v=""/>
    <m/>
    <s v=""/>
    <m/>
    <s v=""/>
    <m/>
    <m/>
    <m/>
    <m/>
    <m/>
    <s v=""/>
    <n v="0"/>
    <s v=""/>
    <n v="0"/>
    <s v=""/>
    <s v=""/>
    <s v=""/>
    <m/>
    <s v=""/>
    <s v=""/>
    <s v=""/>
  </r>
  <r>
    <x v="2"/>
    <n v="586"/>
    <m/>
    <x v="6"/>
    <x v="3"/>
    <m/>
    <m/>
    <m/>
    <s v=""/>
    <m/>
    <m/>
    <s v=""/>
    <m/>
    <s v=""/>
    <m/>
    <s v=""/>
    <m/>
    <s v=""/>
    <m/>
    <m/>
    <m/>
    <m/>
    <m/>
    <s v=""/>
    <n v="0"/>
    <s v=""/>
    <n v="0"/>
    <s v=""/>
    <s v=""/>
    <s v=""/>
    <m/>
    <s v=""/>
    <s v=""/>
    <s v=""/>
  </r>
  <r>
    <x v="2"/>
    <n v="587"/>
    <m/>
    <x v="6"/>
    <x v="3"/>
    <m/>
    <m/>
    <m/>
    <s v=""/>
    <m/>
    <m/>
    <s v=""/>
    <m/>
    <s v=""/>
    <m/>
    <s v=""/>
    <m/>
    <s v=""/>
    <m/>
    <m/>
    <m/>
    <m/>
    <m/>
    <s v=""/>
    <n v="0"/>
    <s v=""/>
    <n v="0"/>
    <s v=""/>
    <s v=""/>
    <s v=""/>
    <m/>
    <s v=""/>
    <s v=""/>
    <s v=""/>
  </r>
  <r>
    <x v="2"/>
    <n v="588"/>
    <m/>
    <x v="6"/>
    <x v="3"/>
    <m/>
    <m/>
    <m/>
    <s v=""/>
    <m/>
    <m/>
    <s v=""/>
    <m/>
    <s v=""/>
    <m/>
    <s v=""/>
    <m/>
    <s v=""/>
    <m/>
    <m/>
    <m/>
    <m/>
    <m/>
    <s v=""/>
    <n v="0"/>
    <s v=""/>
    <n v="0"/>
    <s v=""/>
    <s v=""/>
    <s v=""/>
    <m/>
    <s v=""/>
    <s v=""/>
    <s v=""/>
  </r>
  <r>
    <x v="2"/>
    <n v="589"/>
    <m/>
    <x v="6"/>
    <x v="3"/>
    <m/>
    <m/>
    <m/>
    <s v=""/>
    <m/>
    <m/>
    <s v=""/>
    <m/>
    <s v=""/>
    <m/>
    <s v=""/>
    <m/>
    <s v=""/>
    <m/>
    <m/>
    <m/>
    <m/>
    <m/>
    <s v=""/>
    <n v="0"/>
    <s v=""/>
    <n v="0"/>
    <s v=""/>
    <s v=""/>
    <s v=""/>
    <m/>
    <s v=""/>
    <s v=""/>
    <s v=""/>
  </r>
  <r>
    <x v="2"/>
    <n v="590"/>
    <m/>
    <x v="6"/>
    <x v="3"/>
    <m/>
    <m/>
    <m/>
    <s v=""/>
    <m/>
    <m/>
    <s v=""/>
    <m/>
    <s v=""/>
    <m/>
    <s v=""/>
    <m/>
    <s v=""/>
    <m/>
    <m/>
    <m/>
    <m/>
    <m/>
    <s v=""/>
    <n v="0"/>
    <s v=""/>
    <n v="0"/>
    <s v=""/>
    <s v=""/>
    <s v=""/>
    <m/>
    <s v=""/>
    <s v=""/>
    <s v=""/>
  </r>
  <r>
    <x v="2"/>
    <n v="591"/>
    <m/>
    <x v="6"/>
    <x v="3"/>
    <m/>
    <m/>
    <m/>
    <s v=""/>
    <m/>
    <m/>
    <s v=""/>
    <m/>
    <s v=""/>
    <m/>
    <s v=""/>
    <m/>
    <s v=""/>
    <m/>
    <m/>
    <m/>
    <m/>
    <m/>
    <s v=""/>
    <n v="0"/>
    <s v=""/>
    <n v="0"/>
    <s v=""/>
    <s v=""/>
    <s v=""/>
    <m/>
    <s v=""/>
    <s v=""/>
    <s v=""/>
  </r>
  <r>
    <x v="2"/>
    <n v="592"/>
    <m/>
    <x v="6"/>
    <x v="3"/>
    <m/>
    <m/>
    <m/>
    <s v=""/>
    <m/>
    <m/>
    <s v=""/>
    <m/>
    <s v=""/>
    <m/>
    <s v=""/>
    <m/>
    <s v=""/>
    <m/>
    <m/>
    <m/>
    <m/>
    <m/>
    <s v=""/>
    <n v="0"/>
    <s v=""/>
    <n v="0"/>
    <s v=""/>
    <s v=""/>
    <s v=""/>
    <m/>
    <s v=""/>
    <s v=""/>
    <s v=""/>
  </r>
  <r>
    <x v="2"/>
    <n v="593"/>
    <m/>
    <x v="6"/>
    <x v="3"/>
    <m/>
    <m/>
    <m/>
    <s v=""/>
    <m/>
    <m/>
    <s v=""/>
    <m/>
    <s v=""/>
    <m/>
    <s v=""/>
    <m/>
    <s v=""/>
    <m/>
    <m/>
    <m/>
    <m/>
    <m/>
    <s v=""/>
    <n v="0"/>
    <s v=""/>
    <n v="0"/>
    <s v=""/>
    <s v=""/>
    <s v=""/>
    <m/>
    <s v=""/>
    <s v=""/>
    <s v=""/>
  </r>
  <r>
    <x v="2"/>
    <n v="594"/>
    <m/>
    <x v="6"/>
    <x v="3"/>
    <m/>
    <m/>
    <m/>
    <s v=""/>
    <m/>
    <m/>
    <s v=""/>
    <m/>
    <s v=""/>
    <m/>
    <s v=""/>
    <m/>
    <s v=""/>
    <m/>
    <m/>
    <m/>
    <m/>
    <m/>
    <s v=""/>
    <n v="0"/>
    <s v=""/>
    <n v="0"/>
    <s v=""/>
    <s v=""/>
    <s v=""/>
    <m/>
    <s v=""/>
    <s v=""/>
    <s v=""/>
  </r>
  <r>
    <x v="2"/>
    <n v="595"/>
    <m/>
    <x v="6"/>
    <x v="3"/>
    <m/>
    <m/>
    <m/>
    <s v=""/>
    <m/>
    <m/>
    <s v=""/>
    <m/>
    <s v=""/>
    <m/>
    <s v=""/>
    <m/>
    <s v=""/>
    <m/>
    <m/>
    <m/>
    <m/>
    <m/>
    <s v=""/>
    <n v="0"/>
    <s v=""/>
    <n v="0"/>
    <s v=""/>
    <s v=""/>
    <s v=""/>
    <m/>
    <s v=""/>
    <s v=""/>
    <s v=""/>
  </r>
  <r>
    <x v="2"/>
    <n v="596"/>
    <m/>
    <x v="6"/>
    <x v="3"/>
    <m/>
    <m/>
    <m/>
    <s v=""/>
    <m/>
    <m/>
    <s v=""/>
    <m/>
    <s v=""/>
    <m/>
    <s v=""/>
    <m/>
    <s v=""/>
    <m/>
    <m/>
    <m/>
    <m/>
    <m/>
    <s v=""/>
    <n v="0"/>
    <s v=""/>
    <n v="0"/>
    <s v=""/>
    <s v=""/>
    <s v=""/>
    <m/>
    <s v=""/>
    <s v=""/>
    <s v=""/>
  </r>
  <r>
    <x v="2"/>
    <n v="597"/>
    <m/>
    <x v="6"/>
    <x v="3"/>
    <m/>
    <m/>
    <m/>
    <s v=""/>
    <m/>
    <m/>
    <s v=""/>
    <m/>
    <s v=""/>
    <m/>
    <s v=""/>
    <m/>
    <s v=""/>
    <m/>
    <m/>
    <m/>
    <m/>
    <m/>
    <s v=""/>
    <n v="0"/>
    <s v=""/>
    <n v="0"/>
    <s v=""/>
    <s v=""/>
    <s v=""/>
    <m/>
    <s v=""/>
    <s v=""/>
    <s v=""/>
  </r>
  <r>
    <x v="2"/>
    <n v="598"/>
    <m/>
    <x v="6"/>
    <x v="3"/>
    <m/>
    <m/>
    <m/>
    <s v=""/>
    <m/>
    <m/>
    <s v=""/>
    <m/>
    <s v=""/>
    <m/>
    <s v=""/>
    <m/>
    <s v=""/>
    <m/>
    <m/>
    <m/>
    <m/>
    <m/>
    <s v=""/>
    <n v="0"/>
    <s v=""/>
    <n v="0"/>
    <s v=""/>
    <s v=""/>
    <s v=""/>
    <m/>
    <s v=""/>
    <s v=""/>
    <s v=""/>
  </r>
  <r>
    <x v="2"/>
    <n v="599"/>
    <m/>
    <x v="6"/>
    <x v="3"/>
    <m/>
    <m/>
    <m/>
    <s v=""/>
    <m/>
    <m/>
    <s v=""/>
    <m/>
    <s v=""/>
    <m/>
    <s v=""/>
    <m/>
    <s v=""/>
    <m/>
    <m/>
    <m/>
    <m/>
    <m/>
    <s v=""/>
    <n v="0"/>
    <s v=""/>
    <n v="0"/>
    <s v=""/>
    <s v=""/>
    <s v=""/>
    <m/>
    <s v=""/>
    <s v=""/>
    <s v=""/>
  </r>
  <r>
    <x v="2"/>
    <n v="600"/>
    <m/>
    <x v="6"/>
    <x v="3"/>
    <m/>
    <m/>
    <m/>
    <s v=""/>
    <m/>
    <m/>
    <s v=""/>
    <m/>
    <s v=""/>
    <m/>
    <s v=""/>
    <m/>
    <s v=""/>
    <m/>
    <m/>
    <m/>
    <m/>
    <m/>
    <s v=""/>
    <n v="0"/>
    <s v=""/>
    <n v="0"/>
    <s v=""/>
    <s v=""/>
    <s v=""/>
    <m/>
    <s v=""/>
    <s v=""/>
    <s v=""/>
  </r>
  <r>
    <x v="2"/>
    <n v="601"/>
    <m/>
    <x v="6"/>
    <x v="3"/>
    <m/>
    <m/>
    <m/>
    <s v=""/>
    <m/>
    <m/>
    <s v=""/>
    <m/>
    <s v=""/>
    <m/>
    <s v=""/>
    <m/>
    <s v=""/>
    <m/>
    <m/>
    <m/>
    <m/>
    <m/>
    <s v=""/>
    <n v="0"/>
    <s v=""/>
    <n v="0"/>
    <s v=""/>
    <s v=""/>
    <s v=""/>
    <m/>
    <s v=""/>
    <s v=""/>
    <s v=""/>
  </r>
  <r>
    <x v="2"/>
    <n v="602"/>
    <m/>
    <x v="6"/>
    <x v="3"/>
    <m/>
    <m/>
    <m/>
    <s v=""/>
    <m/>
    <m/>
    <s v=""/>
    <m/>
    <s v=""/>
    <m/>
    <s v=""/>
    <m/>
    <s v=""/>
    <m/>
    <m/>
    <m/>
    <m/>
    <m/>
    <s v=""/>
    <n v="0"/>
    <s v=""/>
    <n v="0"/>
    <s v=""/>
    <s v=""/>
    <s v=""/>
    <m/>
    <s v=""/>
    <s v=""/>
    <s v=""/>
  </r>
  <r>
    <x v="2"/>
    <n v="603"/>
    <m/>
    <x v="6"/>
    <x v="3"/>
    <m/>
    <m/>
    <m/>
    <s v=""/>
    <m/>
    <m/>
    <s v=""/>
    <m/>
    <s v=""/>
    <m/>
    <s v=""/>
    <m/>
    <s v=""/>
    <m/>
    <m/>
    <m/>
    <m/>
    <m/>
    <s v=""/>
    <n v="0"/>
    <s v=""/>
    <n v="0"/>
    <s v=""/>
    <s v=""/>
    <s v=""/>
    <m/>
    <s v=""/>
    <s v=""/>
    <s v=""/>
  </r>
  <r>
    <x v="2"/>
    <n v="604"/>
    <m/>
    <x v="6"/>
    <x v="3"/>
    <m/>
    <m/>
    <m/>
    <s v=""/>
    <m/>
    <m/>
    <s v=""/>
    <m/>
    <s v=""/>
    <m/>
    <s v=""/>
    <m/>
    <s v=""/>
    <m/>
    <m/>
    <m/>
    <m/>
    <m/>
    <s v=""/>
    <n v="0"/>
    <s v=""/>
    <n v="0"/>
    <s v=""/>
    <s v=""/>
    <s v=""/>
    <m/>
    <s v=""/>
    <s v=""/>
    <s v=""/>
  </r>
  <r>
    <x v="2"/>
    <n v="605"/>
    <m/>
    <x v="6"/>
    <x v="3"/>
    <m/>
    <m/>
    <m/>
    <s v=""/>
    <m/>
    <m/>
    <s v=""/>
    <m/>
    <s v=""/>
    <m/>
    <s v=""/>
    <m/>
    <s v=""/>
    <m/>
    <m/>
    <m/>
    <m/>
    <m/>
    <s v=""/>
    <n v="0"/>
    <s v=""/>
    <n v="0"/>
    <s v=""/>
    <s v=""/>
    <s v=""/>
    <m/>
    <s v=""/>
    <s v=""/>
    <s v=""/>
  </r>
  <r>
    <x v="2"/>
    <n v="606"/>
    <m/>
    <x v="6"/>
    <x v="3"/>
    <m/>
    <m/>
    <m/>
    <s v=""/>
    <m/>
    <m/>
    <s v=""/>
    <m/>
    <s v=""/>
    <m/>
    <s v=""/>
    <m/>
    <s v=""/>
    <m/>
    <m/>
    <m/>
    <m/>
    <m/>
    <s v=""/>
    <n v="0"/>
    <s v=""/>
    <n v="0"/>
    <s v=""/>
    <s v=""/>
    <s v=""/>
    <m/>
    <s v=""/>
    <s v=""/>
    <s v=""/>
  </r>
  <r>
    <x v="2"/>
    <n v="607"/>
    <m/>
    <x v="6"/>
    <x v="3"/>
    <m/>
    <m/>
    <m/>
    <s v=""/>
    <m/>
    <m/>
    <s v=""/>
    <m/>
    <s v=""/>
    <m/>
    <s v=""/>
    <m/>
    <s v=""/>
    <m/>
    <m/>
    <m/>
    <m/>
    <m/>
    <s v=""/>
    <n v="0"/>
    <s v=""/>
    <n v="0"/>
    <s v=""/>
    <s v=""/>
    <s v=""/>
    <m/>
    <s v=""/>
    <s v=""/>
    <s v=""/>
  </r>
  <r>
    <x v="2"/>
    <n v="608"/>
    <m/>
    <x v="6"/>
    <x v="3"/>
    <m/>
    <m/>
    <m/>
    <s v=""/>
    <m/>
    <m/>
    <s v=""/>
    <m/>
    <s v=""/>
    <m/>
    <s v=""/>
    <m/>
    <s v=""/>
    <m/>
    <m/>
    <m/>
    <m/>
    <m/>
    <s v=""/>
    <n v="0"/>
    <s v=""/>
    <n v="0"/>
    <s v=""/>
    <s v=""/>
    <s v=""/>
    <m/>
    <s v=""/>
    <s v=""/>
    <s v=""/>
  </r>
  <r>
    <x v="2"/>
    <n v="609"/>
    <m/>
    <x v="6"/>
    <x v="3"/>
    <m/>
    <m/>
    <m/>
    <s v=""/>
    <m/>
    <m/>
    <s v=""/>
    <m/>
    <s v=""/>
    <m/>
    <s v=""/>
    <m/>
    <s v=""/>
    <m/>
    <m/>
    <m/>
    <m/>
    <m/>
    <s v=""/>
    <n v="0"/>
    <s v=""/>
    <n v="0"/>
    <s v=""/>
    <s v=""/>
    <s v=""/>
    <m/>
    <s v=""/>
    <s v=""/>
    <s v=""/>
  </r>
  <r>
    <x v="2"/>
    <n v="610"/>
    <m/>
    <x v="6"/>
    <x v="3"/>
    <m/>
    <m/>
    <m/>
    <s v=""/>
    <m/>
    <m/>
    <s v=""/>
    <m/>
    <s v=""/>
    <m/>
    <s v=""/>
    <m/>
    <s v=""/>
    <m/>
    <m/>
    <m/>
    <m/>
    <m/>
    <s v=""/>
    <n v="0"/>
    <s v=""/>
    <n v="0"/>
    <s v=""/>
    <s v=""/>
    <s v=""/>
    <m/>
    <s v=""/>
    <s v=""/>
    <s v=""/>
  </r>
  <r>
    <x v="2"/>
    <n v="611"/>
    <m/>
    <x v="6"/>
    <x v="3"/>
    <m/>
    <m/>
    <m/>
    <s v=""/>
    <m/>
    <m/>
    <s v=""/>
    <m/>
    <s v=""/>
    <m/>
    <s v=""/>
    <m/>
    <s v=""/>
    <m/>
    <m/>
    <m/>
    <m/>
    <m/>
    <s v=""/>
    <n v="0"/>
    <s v=""/>
    <n v="0"/>
    <s v=""/>
    <s v=""/>
    <s v=""/>
    <m/>
    <s v=""/>
    <s v=""/>
    <s v=""/>
  </r>
  <r>
    <x v="2"/>
    <n v="612"/>
    <m/>
    <x v="6"/>
    <x v="3"/>
    <m/>
    <m/>
    <m/>
    <s v=""/>
    <m/>
    <m/>
    <s v=""/>
    <m/>
    <s v=""/>
    <m/>
    <s v=""/>
    <m/>
    <s v=""/>
    <m/>
    <m/>
    <m/>
    <m/>
    <m/>
    <s v=""/>
    <n v="0"/>
    <s v=""/>
    <n v="0"/>
    <s v=""/>
    <s v=""/>
    <s v=""/>
    <m/>
    <s v=""/>
    <s v=""/>
    <s v=""/>
  </r>
  <r>
    <x v="2"/>
    <n v="613"/>
    <m/>
    <x v="6"/>
    <x v="3"/>
    <m/>
    <m/>
    <m/>
    <s v=""/>
    <m/>
    <m/>
    <s v=""/>
    <m/>
    <s v=""/>
    <m/>
    <s v=""/>
    <m/>
    <s v=""/>
    <m/>
    <m/>
    <m/>
    <m/>
    <m/>
    <s v=""/>
    <n v="0"/>
    <s v=""/>
    <n v="0"/>
    <s v=""/>
    <s v=""/>
    <s v=""/>
    <m/>
    <s v=""/>
    <s v=""/>
    <s v=""/>
  </r>
  <r>
    <x v="2"/>
    <n v="614"/>
    <m/>
    <x v="6"/>
    <x v="3"/>
    <m/>
    <m/>
    <m/>
    <s v=""/>
    <m/>
    <m/>
    <s v=""/>
    <m/>
    <s v=""/>
    <m/>
    <s v=""/>
    <m/>
    <s v=""/>
    <m/>
    <m/>
    <m/>
    <m/>
    <m/>
    <s v=""/>
    <n v="0"/>
    <s v=""/>
    <n v="0"/>
    <s v=""/>
    <s v=""/>
    <s v=""/>
    <m/>
    <s v=""/>
    <s v=""/>
    <s v=""/>
  </r>
  <r>
    <x v="2"/>
    <n v="615"/>
    <m/>
    <x v="6"/>
    <x v="3"/>
    <m/>
    <m/>
    <m/>
    <s v=""/>
    <m/>
    <m/>
    <s v=""/>
    <m/>
    <s v=""/>
    <m/>
    <s v=""/>
    <m/>
    <s v=""/>
    <m/>
    <m/>
    <m/>
    <m/>
    <m/>
    <s v=""/>
    <n v="0"/>
    <s v=""/>
    <n v="0"/>
    <s v=""/>
    <s v=""/>
    <s v=""/>
    <m/>
    <s v=""/>
    <s v=""/>
    <s v=""/>
  </r>
  <r>
    <x v="2"/>
    <n v="616"/>
    <m/>
    <x v="6"/>
    <x v="3"/>
    <m/>
    <m/>
    <m/>
    <s v=""/>
    <m/>
    <m/>
    <s v=""/>
    <m/>
    <s v=""/>
    <m/>
    <s v=""/>
    <m/>
    <s v=""/>
    <m/>
    <m/>
    <m/>
    <m/>
    <m/>
    <s v=""/>
    <n v="0"/>
    <s v=""/>
    <n v="0"/>
    <s v=""/>
    <s v=""/>
    <s v=""/>
    <m/>
    <s v=""/>
    <s v=""/>
    <s v=""/>
  </r>
  <r>
    <x v="2"/>
    <n v="617"/>
    <m/>
    <x v="6"/>
    <x v="3"/>
    <m/>
    <m/>
    <m/>
    <s v=""/>
    <m/>
    <m/>
    <s v=""/>
    <m/>
    <s v=""/>
    <m/>
    <s v=""/>
    <m/>
    <s v=""/>
    <m/>
    <m/>
    <m/>
    <m/>
    <m/>
    <s v=""/>
    <n v="0"/>
    <s v=""/>
    <n v="0"/>
    <s v=""/>
    <s v=""/>
    <s v=""/>
    <m/>
    <s v=""/>
    <s v=""/>
    <s v=""/>
  </r>
  <r>
    <x v="2"/>
    <n v="618"/>
    <m/>
    <x v="6"/>
    <x v="3"/>
    <m/>
    <m/>
    <m/>
    <s v=""/>
    <m/>
    <m/>
    <s v=""/>
    <m/>
    <s v=""/>
    <m/>
    <s v=""/>
    <m/>
    <s v=""/>
    <m/>
    <m/>
    <m/>
    <m/>
    <m/>
    <s v=""/>
    <n v="0"/>
    <s v=""/>
    <n v="0"/>
    <s v=""/>
    <s v=""/>
    <s v=""/>
    <m/>
    <s v=""/>
    <s v=""/>
    <s v=""/>
  </r>
  <r>
    <x v="2"/>
    <n v="619"/>
    <m/>
    <x v="6"/>
    <x v="3"/>
    <m/>
    <m/>
    <m/>
    <s v=""/>
    <m/>
    <m/>
    <s v=""/>
    <m/>
    <s v=""/>
    <m/>
    <s v=""/>
    <m/>
    <s v=""/>
    <m/>
    <m/>
    <m/>
    <m/>
    <m/>
    <s v=""/>
    <n v="0"/>
    <s v=""/>
    <n v="0"/>
    <s v=""/>
    <s v=""/>
    <s v=""/>
    <m/>
    <s v=""/>
    <s v=""/>
    <s v=""/>
  </r>
  <r>
    <x v="2"/>
    <n v="620"/>
    <m/>
    <x v="6"/>
    <x v="3"/>
    <m/>
    <m/>
    <m/>
    <s v=""/>
    <m/>
    <m/>
    <s v=""/>
    <m/>
    <s v=""/>
    <m/>
    <s v=""/>
    <m/>
    <s v=""/>
    <m/>
    <m/>
    <m/>
    <m/>
    <m/>
    <s v=""/>
    <n v="0"/>
    <s v=""/>
    <n v="0"/>
    <s v=""/>
    <s v=""/>
    <s v=""/>
    <m/>
    <s v=""/>
    <s v=""/>
    <s v=""/>
  </r>
  <r>
    <x v="2"/>
    <n v="621"/>
    <m/>
    <x v="6"/>
    <x v="3"/>
    <m/>
    <m/>
    <m/>
    <s v=""/>
    <m/>
    <m/>
    <s v=""/>
    <m/>
    <s v=""/>
    <m/>
    <s v=""/>
    <m/>
    <s v=""/>
    <m/>
    <m/>
    <m/>
    <m/>
    <m/>
    <s v=""/>
    <n v="0"/>
    <s v=""/>
    <n v="0"/>
    <s v=""/>
    <s v=""/>
    <s v=""/>
    <m/>
    <s v=""/>
    <s v=""/>
    <s v=""/>
  </r>
  <r>
    <x v="2"/>
    <n v="622"/>
    <m/>
    <x v="6"/>
    <x v="3"/>
    <m/>
    <m/>
    <m/>
    <s v=""/>
    <m/>
    <m/>
    <s v=""/>
    <m/>
    <s v=""/>
    <m/>
    <s v=""/>
    <m/>
    <s v=""/>
    <m/>
    <m/>
    <m/>
    <m/>
    <m/>
    <s v=""/>
    <n v="0"/>
    <s v=""/>
    <n v="0"/>
    <s v=""/>
    <s v=""/>
    <s v=""/>
    <m/>
    <s v=""/>
    <s v=""/>
    <s v=""/>
  </r>
  <r>
    <x v="2"/>
    <n v="623"/>
    <m/>
    <x v="6"/>
    <x v="3"/>
    <m/>
    <m/>
    <m/>
    <s v=""/>
    <m/>
    <m/>
    <s v=""/>
    <m/>
    <s v=""/>
    <m/>
    <s v=""/>
    <m/>
    <s v=""/>
    <m/>
    <m/>
    <m/>
    <m/>
    <m/>
    <s v=""/>
    <n v="0"/>
    <s v=""/>
    <n v="0"/>
    <s v=""/>
    <s v=""/>
    <s v=""/>
    <m/>
    <s v=""/>
    <s v=""/>
    <s v=""/>
  </r>
  <r>
    <x v="2"/>
    <n v="624"/>
    <m/>
    <x v="6"/>
    <x v="3"/>
    <m/>
    <m/>
    <m/>
    <s v=""/>
    <m/>
    <m/>
    <s v=""/>
    <m/>
    <s v=""/>
    <m/>
    <s v=""/>
    <m/>
    <s v=""/>
    <m/>
    <m/>
    <m/>
    <m/>
    <m/>
    <s v=""/>
    <n v="0"/>
    <s v=""/>
    <n v="0"/>
    <s v=""/>
    <s v=""/>
    <s v=""/>
    <m/>
    <s v=""/>
    <s v=""/>
    <s v=""/>
  </r>
  <r>
    <x v="2"/>
    <n v="625"/>
    <m/>
    <x v="6"/>
    <x v="3"/>
    <m/>
    <m/>
    <m/>
    <s v=""/>
    <m/>
    <m/>
    <s v=""/>
    <m/>
    <s v=""/>
    <m/>
    <s v=""/>
    <m/>
    <s v=""/>
    <m/>
    <m/>
    <m/>
    <m/>
    <m/>
    <s v=""/>
    <n v="0"/>
    <s v=""/>
    <n v="0"/>
    <s v=""/>
    <s v=""/>
    <s v=""/>
    <m/>
    <s v=""/>
    <s v=""/>
    <s v=""/>
  </r>
  <r>
    <x v="2"/>
    <n v="626"/>
    <m/>
    <x v="6"/>
    <x v="3"/>
    <m/>
    <m/>
    <m/>
    <s v=""/>
    <m/>
    <m/>
    <s v=""/>
    <m/>
    <s v=""/>
    <m/>
    <s v=""/>
    <m/>
    <s v=""/>
    <m/>
    <m/>
    <m/>
    <m/>
    <m/>
    <s v=""/>
    <n v="0"/>
    <s v=""/>
    <n v="0"/>
    <s v=""/>
    <s v=""/>
    <s v=""/>
    <m/>
    <s v=""/>
    <s v=""/>
    <s v=""/>
  </r>
  <r>
    <x v="2"/>
    <n v="627"/>
    <m/>
    <x v="6"/>
    <x v="3"/>
    <m/>
    <m/>
    <m/>
    <s v=""/>
    <m/>
    <m/>
    <s v=""/>
    <m/>
    <s v=""/>
    <m/>
    <s v=""/>
    <m/>
    <s v=""/>
    <m/>
    <m/>
    <m/>
    <m/>
    <m/>
    <s v=""/>
    <n v="0"/>
    <s v=""/>
    <n v="0"/>
    <s v=""/>
    <s v=""/>
    <s v=""/>
    <m/>
    <s v=""/>
    <s v=""/>
    <s v=""/>
  </r>
  <r>
    <x v="2"/>
    <n v="628"/>
    <m/>
    <x v="6"/>
    <x v="3"/>
    <m/>
    <m/>
    <m/>
    <s v=""/>
    <m/>
    <m/>
    <s v=""/>
    <m/>
    <s v=""/>
    <m/>
    <s v=""/>
    <m/>
    <s v=""/>
    <m/>
    <m/>
    <m/>
    <m/>
    <m/>
    <s v=""/>
    <n v="0"/>
    <s v=""/>
    <n v="0"/>
    <s v=""/>
    <s v=""/>
    <s v=""/>
    <m/>
    <s v=""/>
    <s v=""/>
    <s v=""/>
  </r>
  <r>
    <x v="2"/>
    <n v="629"/>
    <m/>
    <x v="6"/>
    <x v="3"/>
    <m/>
    <m/>
    <m/>
    <s v=""/>
    <m/>
    <m/>
    <s v=""/>
    <m/>
    <s v=""/>
    <m/>
    <s v=""/>
    <m/>
    <s v=""/>
    <m/>
    <m/>
    <m/>
    <m/>
    <m/>
    <s v=""/>
    <n v="0"/>
    <s v=""/>
    <n v="0"/>
    <s v=""/>
    <s v=""/>
    <s v=""/>
    <m/>
    <s v=""/>
    <s v=""/>
    <s v=""/>
  </r>
  <r>
    <x v="2"/>
    <n v="630"/>
    <m/>
    <x v="6"/>
    <x v="3"/>
    <m/>
    <m/>
    <m/>
    <s v=""/>
    <m/>
    <m/>
    <s v=""/>
    <m/>
    <s v=""/>
    <m/>
    <s v=""/>
    <m/>
    <s v=""/>
    <m/>
    <m/>
    <m/>
    <m/>
    <m/>
    <s v=""/>
    <n v="0"/>
    <s v=""/>
    <n v="0"/>
    <s v=""/>
    <s v=""/>
    <s v=""/>
    <m/>
    <s v=""/>
    <s v=""/>
    <s v=""/>
  </r>
  <r>
    <x v="2"/>
    <n v="631"/>
    <m/>
    <x v="6"/>
    <x v="3"/>
    <m/>
    <m/>
    <m/>
    <s v=""/>
    <m/>
    <m/>
    <s v=""/>
    <m/>
    <s v=""/>
    <m/>
    <s v=""/>
    <m/>
    <s v=""/>
    <m/>
    <m/>
    <m/>
    <m/>
    <m/>
    <s v=""/>
    <n v="0"/>
    <s v=""/>
    <n v="0"/>
    <s v=""/>
    <s v=""/>
    <s v=""/>
    <m/>
    <s v=""/>
    <s v=""/>
    <s v=""/>
  </r>
  <r>
    <x v="2"/>
    <n v="632"/>
    <m/>
    <x v="6"/>
    <x v="3"/>
    <m/>
    <m/>
    <m/>
    <s v=""/>
    <m/>
    <m/>
    <s v=""/>
    <m/>
    <s v=""/>
    <m/>
    <s v=""/>
    <m/>
    <s v=""/>
    <m/>
    <m/>
    <m/>
    <m/>
    <m/>
    <s v=""/>
    <n v="0"/>
    <s v=""/>
    <n v="0"/>
    <s v=""/>
    <s v=""/>
    <s v=""/>
    <m/>
    <s v=""/>
    <s v=""/>
    <s v=""/>
  </r>
  <r>
    <x v="2"/>
    <n v="633"/>
    <m/>
    <x v="6"/>
    <x v="3"/>
    <m/>
    <m/>
    <m/>
    <s v=""/>
    <m/>
    <m/>
    <s v=""/>
    <m/>
    <s v=""/>
    <m/>
    <s v=""/>
    <m/>
    <s v=""/>
    <m/>
    <m/>
    <m/>
    <m/>
    <m/>
    <s v=""/>
    <n v="0"/>
    <s v=""/>
    <n v="0"/>
    <s v=""/>
    <s v=""/>
    <s v=""/>
    <m/>
    <s v=""/>
    <s v=""/>
    <s v=""/>
  </r>
  <r>
    <x v="2"/>
    <n v="634"/>
    <m/>
    <x v="6"/>
    <x v="3"/>
    <m/>
    <m/>
    <m/>
    <s v=""/>
    <m/>
    <m/>
    <s v=""/>
    <m/>
    <s v=""/>
    <m/>
    <s v=""/>
    <m/>
    <s v=""/>
    <m/>
    <m/>
    <m/>
    <m/>
    <m/>
    <s v=""/>
    <n v="0"/>
    <s v=""/>
    <n v="0"/>
    <s v=""/>
    <s v=""/>
    <s v=""/>
    <m/>
    <s v=""/>
    <s v=""/>
    <s v=""/>
  </r>
  <r>
    <x v="2"/>
    <n v="635"/>
    <m/>
    <x v="6"/>
    <x v="3"/>
    <m/>
    <m/>
    <m/>
    <s v=""/>
    <m/>
    <m/>
    <s v=""/>
    <m/>
    <s v=""/>
    <m/>
    <s v=""/>
    <m/>
    <s v=""/>
    <m/>
    <m/>
    <m/>
    <m/>
    <m/>
    <s v=""/>
    <n v="0"/>
    <s v=""/>
    <n v="0"/>
    <s v=""/>
    <s v=""/>
    <s v=""/>
    <m/>
    <s v=""/>
    <s v=""/>
    <s v=""/>
  </r>
  <r>
    <x v="2"/>
    <n v="636"/>
    <m/>
    <x v="6"/>
    <x v="3"/>
    <m/>
    <m/>
    <m/>
    <s v=""/>
    <m/>
    <m/>
    <s v=""/>
    <m/>
    <s v=""/>
    <m/>
    <s v=""/>
    <m/>
    <s v=""/>
    <m/>
    <m/>
    <m/>
    <m/>
    <m/>
    <s v=""/>
    <n v="0"/>
    <s v=""/>
    <n v="0"/>
    <s v=""/>
    <s v=""/>
    <s v=""/>
    <m/>
    <s v=""/>
    <s v=""/>
    <s v=""/>
  </r>
  <r>
    <x v="2"/>
    <n v="637"/>
    <m/>
    <x v="6"/>
    <x v="3"/>
    <m/>
    <m/>
    <m/>
    <s v=""/>
    <m/>
    <m/>
    <s v=""/>
    <m/>
    <s v=""/>
    <m/>
    <s v=""/>
    <m/>
    <s v=""/>
    <m/>
    <m/>
    <m/>
    <m/>
    <m/>
    <s v=""/>
    <n v="0"/>
    <s v=""/>
    <n v="0"/>
    <s v=""/>
    <s v=""/>
    <s v=""/>
    <m/>
    <s v=""/>
    <s v=""/>
    <s v=""/>
  </r>
  <r>
    <x v="2"/>
    <n v="638"/>
    <m/>
    <x v="6"/>
    <x v="3"/>
    <m/>
    <m/>
    <m/>
    <s v=""/>
    <m/>
    <m/>
    <s v=""/>
    <m/>
    <s v=""/>
    <m/>
    <s v=""/>
    <m/>
    <s v=""/>
    <m/>
    <m/>
    <m/>
    <m/>
    <m/>
    <s v=""/>
    <n v="0"/>
    <s v=""/>
    <n v="0"/>
    <s v=""/>
    <s v=""/>
    <s v=""/>
    <m/>
    <s v=""/>
    <s v=""/>
    <s v=""/>
  </r>
  <r>
    <x v="2"/>
    <n v="639"/>
    <m/>
    <x v="6"/>
    <x v="3"/>
    <m/>
    <m/>
    <m/>
    <s v=""/>
    <m/>
    <m/>
    <s v=""/>
    <m/>
    <s v=""/>
    <m/>
    <s v=""/>
    <m/>
    <s v=""/>
    <m/>
    <m/>
    <m/>
    <m/>
    <m/>
    <s v=""/>
    <n v="0"/>
    <s v=""/>
    <n v="0"/>
    <s v=""/>
    <s v=""/>
    <s v=""/>
    <m/>
    <s v=""/>
    <s v=""/>
    <s v=""/>
  </r>
  <r>
    <x v="2"/>
    <n v="640"/>
    <m/>
    <x v="6"/>
    <x v="3"/>
    <m/>
    <m/>
    <m/>
    <s v=""/>
    <m/>
    <m/>
    <s v=""/>
    <m/>
    <s v=""/>
    <m/>
    <s v=""/>
    <m/>
    <s v=""/>
    <m/>
    <m/>
    <m/>
    <m/>
    <m/>
    <s v=""/>
    <n v="0"/>
    <s v=""/>
    <n v="0"/>
    <s v=""/>
    <s v=""/>
    <s v=""/>
    <m/>
    <s v=""/>
    <s v=""/>
    <s v=""/>
  </r>
  <r>
    <x v="2"/>
    <n v="641"/>
    <m/>
    <x v="6"/>
    <x v="3"/>
    <m/>
    <m/>
    <m/>
    <s v=""/>
    <m/>
    <m/>
    <s v=""/>
    <m/>
    <s v=""/>
    <m/>
    <s v=""/>
    <m/>
    <s v=""/>
    <m/>
    <m/>
    <m/>
    <m/>
    <m/>
    <s v=""/>
    <n v="0"/>
    <s v=""/>
    <n v="0"/>
    <s v=""/>
    <s v=""/>
    <s v=""/>
    <m/>
    <s v=""/>
    <s v=""/>
    <s v=""/>
  </r>
  <r>
    <x v="2"/>
    <n v="642"/>
    <m/>
    <x v="6"/>
    <x v="3"/>
    <m/>
    <m/>
    <m/>
    <s v=""/>
    <m/>
    <m/>
    <s v=""/>
    <m/>
    <s v=""/>
    <m/>
    <s v=""/>
    <m/>
    <s v=""/>
    <m/>
    <m/>
    <m/>
    <m/>
    <m/>
    <s v=""/>
    <n v="0"/>
    <s v=""/>
    <n v="0"/>
    <s v=""/>
    <s v=""/>
    <s v=""/>
    <m/>
    <s v=""/>
    <s v=""/>
    <s v=""/>
  </r>
  <r>
    <x v="2"/>
    <n v="643"/>
    <m/>
    <x v="6"/>
    <x v="3"/>
    <m/>
    <m/>
    <m/>
    <s v=""/>
    <m/>
    <m/>
    <s v=""/>
    <m/>
    <s v=""/>
    <m/>
    <s v=""/>
    <m/>
    <s v=""/>
    <m/>
    <m/>
    <m/>
    <m/>
    <m/>
    <s v=""/>
    <n v="0"/>
    <s v=""/>
    <n v="0"/>
    <s v=""/>
    <s v=""/>
    <s v=""/>
    <m/>
    <s v=""/>
    <s v=""/>
    <s v=""/>
  </r>
  <r>
    <x v="2"/>
    <n v="644"/>
    <m/>
    <x v="6"/>
    <x v="3"/>
    <m/>
    <m/>
    <m/>
    <s v=""/>
    <m/>
    <m/>
    <s v=""/>
    <m/>
    <s v=""/>
    <m/>
    <s v=""/>
    <m/>
    <s v=""/>
    <m/>
    <m/>
    <m/>
    <m/>
    <m/>
    <s v=""/>
    <n v="0"/>
    <s v=""/>
    <n v="0"/>
    <s v=""/>
    <s v=""/>
    <s v=""/>
    <m/>
    <s v=""/>
    <s v=""/>
    <s v=""/>
  </r>
  <r>
    <x v="2"/>
    <n v="645"/>
    <m/>
    <x v="6"/>
    <x v="3"/>
    <m/>
    <m/>
    <m/>
    <s v=""/>
    <m/>
    <m/>
    <s v=""/>
    <m/>
    <s v=""/>
    <m/>
    <s v=""/>
    <m/>
    <s v=""/>
    <m/>
    <m/>
    <m/>
    <m/>
    <m/>
    <s v=""/>
    <n v="0"/>
    <s v=""/>
    <n v="0"/>
    <s v=""/>
    <s v=""/>
    <s v=""/>
    <m/>
    <s v=""/>
    <s v=""/>
    <s v=""/>
  </r>
  <r>
    <x v="2"/>
    <n v="646"/>
    <m/>
    <x v="6"/>
    <x v="3"/>
    <m/>
    <m/>
    <m/>
    <s v=""/>
    <m/>
    <m/>
    <s v=""/>
    <m/>
    <s v=""/>
    <m/>
    <s v=""/>
    <m/>
    <s v=""/>
    <m/>
    <m/>
    <m/>
    <m/>
    <m/>
    <s v=""/>
    <n v="0"/>
    <s v=""/>
    <n v="0"/>
    <s v=""/>
    <s v=""/>
    <s v=""/>
    <m/>
    <s v=""/>
    <s v=""/>
    <s v=""/>
  </r>
  <r>
    <x v="2"/>
    <n v="647"/>
    <m/>
    <x v="6"/>
    <x v="3"/>
    <m/>
    <m/>
    <m/>
    <s v=""/>
    <m/>
    <m/>
    <s v=""/>
    <m/>
    <s v=""/>
    <m/>
    <s v=""/>
    <m/>
    <s v=""/>
    <m/>
    <m/>
    <m/>
    <m/>
    <m/>
    <s v=""/>
    <n v="0"/>
    <s v=""/>
    <n v="0"/>
    <s v=""/>
    <s v=""/>
    <s v=""/>
    <m/>
    <s v=""/>
    <s v=""/>
    <s v=""/>
  </r>
  <r>
    <x v="2"/>
    <n v="648"/>
    <m/>
    <x v="6"/>
    <x v="3"/>
    <m/>
    <m/>
    <m/>
    <s v=""/>
    <m/>
    <m/>
    <s v=""/>
    <m/>
    <s v=""/>
    <m/>
    <s v=""/>
    <m/>
    <s v=""/>
    <m/>
    <m/>
    <m/>
    <m/>
    <m/>
    <s v=""/>
    <n v="0"/>
    <s v=""/>
    <n v="0"/>
    <s v=""/>
    <s v=""/>
    <s v=""/>
    <m/>
    <s v=""/>
    <s v=""/>
    <s v=""/>
  </r>
  <r>
    <x v="2"/>
    <n v="649"/>
    <m/>
    <x v="6"/>
    <x v="3"/>
    <m/>
    <m/>
    <m/>
    <s v=""/>
    <m/>
    <m/>
    <s v=""/>
    <m/>
    <s v=""/>
    <m/>
    <s v=""/>
    <m/>
    <s v=""/>
    <m/>
    <m/>
    <m/>
    <m/>
    <m/>
    <s v=""/>
    <n v="0"/>
    <s v=""/>
    <n v="0"/>
    <s v=""/>
    <s v=""/>
    <s v=""/>
    <m/>
    <s v=""/>
    <s v=""/>
    <s v=""/>
  </r>
  <r>
    <x v="2"/>
    <n v="650"/>
    <m/>
    <x v="6"/>
    <x v="3"/>
    <m/>
    <m/>
    <m/>
    <s v=""/>
    <m/>
    <m/>
    <s v=""/>
    <m/>
    <s v=""/>
    <m/>
    <s v=""/>
    <m/>
    <s v=""/>
    <m/>
    <m/>
    <m/>
    <m/>
    <m/>
    <s v=""/>
    <n v="0"/>
    <s v=""/>
    <n v="0"/>
    <s v=""/>
    <s v=""/>
    <s v=""/>
    <m/>
    <s v=""/>
    <s v=""/>
    <s v=""/>
  </r>
  <r>
    <x v="2"/>
    <n v="651"/>
    <m/>
    <x v="6"/>
    <x v="3"/>
    <m/>
    <m/>
    <m/>
    <s v=""/>
    <m/>
    <m/>
    <s v=""/>
    <m/>
    <s v=""/>
    <m/>
    <s v=""/>
    <m/>
    <s v=""/>
    <m/>
    <m/>
    <m/>
    <m/>
    <m/>
    <s v=""/>
    <n v="0"/>
    <s v=""/>
    <n v="0"/>
    <s v=""/>
    <s v=""/>
    <s v=""/>
    <m/>
    <s v=""/>
    <s v=""/>
    <s v=""/>
  </r>
  <r>
    <x v="2"/>
    <n v="652"/>
    <m/>
    <x v="6"/>
    <x v="3"/>
    <m/>
    <m/>
    <m/>
    <s v=""/>
    <m/>
    <m/>
    <s v=""/>
    <m/>
    <s v=""/>
    <m/>
    <s v=""/>
    <m/>
    <s v=""/>
    <m/>
    <m/>
    <m/>
    <m/>
    <m/>
    <s v=""/>
    <n v="0"/>
    <s v=""/>
    <n v="0"/>
    <s v=""/>
    <s v=""/>
    <s v=""/>
    <m/>
    <s v=""/>
    <s v=""/>
    <s v=""/>
  </r>
  <r>
    <x v="2"/>
    <n v="653"/>
    <m/>
    <x v="6"/>
    <x v="3"/>
    <m/>
    <m/>
    <m/>
    <s v=""/>
    <m/>
    <m/>
    <s v=""/>
    <m/>
    <s v=""/>
    <m/>
    <s v=""/>
    <m/>
    <s v=""/>
    <m/>
    <m/>
    <m/>
    <m/>
    <m/>
    <s v=""/>
    <n v="0"/>
    <s v=""/>
    <n v="0"/>
    <s v=""/>
    <s v=""/>
    <s v=""/>
    <m/>
    <s v=""/>
    <s v=""/>
    <s v=""/>
  </r>
  <r>
    <x v="2"/>
    <n v="654"/>
    <m/>
    <x v="6"/>
    <x v="3"/>
    <m/>
    <m/>
    <m/>
    <s v=""/>
    <m/>
    <m/>
    <s v=""/>
    <m/>
    <s v=""/>
    <m/>
    <s v=""/>
    <m/>
    <s v=""/>
    <m/>
    <m/>
    <m/>
    <m/>
    <m/>
    <s v=""/>
    <n v="0"/>
    <s v=""/>
    <n v="0"/>
    <s v=""/>
    <s v=""/>
    <s v=""/>
    <m/>
    <s v=""/>
    <s v=""/>
    <s v=""/>
  </r>
  <r>
    <x v="2"/>
    <n v="655"/>
    <m/>
    <x v="6"/>
    <x v="3"/>
    <m/>
    <m/>
    <m/>
    <s v=""/>
    <m/>
    <m/>
    <s v=""/>
    <m/>
    <s v=""/>
    <m/>
    <s v=""/>
    <m/>
    <s v=""/>
    <m/>
    <m/>
    <m/>
    <m/>
    <m/>
    <s v=""/>
    <n v="0"/>
    <s v=""/>
    <n v="0"/>
    <s v=""/>
    <s v=""/>
    <s v=""/>
    <m/>
    <s v=""/>
    <s v=""/>
    <s v=""/>
  </r>
  <r>
    <x v="2"/>
    <n v="656"/>
    <m/>
    <x v="6"/>
    <x v="3"/>
    <m/>
    <m/>
    <m/>
    <s v=""/>
    <m/>
    <m/>
    <s v=""/>
    <m/>
    <s v=""/>
    <m/>
    <s v=""/>
    <m/>
    <s v=""/>
    <m/>
    <m/>
    <m/>
    <m/>
    <m/>
    <s v=""/>
    <n v="0"/>
    <s v=""/>
    <n v="0"/>
    <s v=""/>
    <s v=""/>
    <s v=""/>
    <m/>
    <s v=""/>
    <s v=""/>
    <s v=""/>
  </r>
  <r>
    <x v="2"/>
    <n v="657"/>
    <m/>
    <x v="6"/>
    <x v="3"/>
    <m/>
    <m/>
    <m/>
    <s v=""/>
    <m/>
    <m/>
    <s v=""/>
    <m/>
    <s v=""/>
    <m/>
    <s v=""/>
    <m/>
    <s v=""/>
    <m/>
    <m/>
    <m/>
    <m/>
    <m/>
    <s v=""/>
    <n v="0"/>
    <s v=""/>
    <n v="0"/>
    <s v=""/>
    <s v=""/>
    <s v=""/>
    <m/>
    <s v=""/>
    <s v=""/>
    <s v=""/>
  </r>
  <r>
    <x v="2"/>
    <n v="658"/>
    <m/>
    <x v="6"/>
    <x v="3"/>
    <m/>
    <m/>
    <m/>
    <s v=""/>
    <m/>
    <m/>
    <s v=""/>
    <m/>
    <s v=""/>
    <m/>
    <s v=""/>
    <m/>
    <s v=""/>
    <m/>
    <m/>
    <m/>
    <m/>
    <m/>
    <s v=""/>
    <n v="0"/>
    <s v=""/>
    <n v="0"/>
    <s v=""/>
    <s v=""/>
    <s v=""/>
    <m/>
    <s v=""/>
    <s v=""/>
    <s v=""/>
  </r>
  <r>
    <x v="2"/>
    <n v="659"/>
    <m/>
    <x v="6"/>
    <x v="3"/>
    <m/>
    <m/>
    <m/>
    <s v=""/>
    <m/>
    <m/>
    <s v=""/>
    <m/>
    <s v=""/>
    <m/>
    <s v=""/>
    <m/>
    <s v=""/>
    <m/>
    <m/>
    <m/>
    <m/>
    <m/>
    <s v=""/>
    <n v="0"/>
    <s v=""/>
    <n v="0"/>
    <s v=""/>
    <s v=""/>
    <s v=""/>
    <m/>
    <s v=""/>
    <s v=""/>
    <s v=""/>
  </r>
  <r>
    <x v="2"/>
    <n v="660"/>
    <m/>
    <x v="6"/>
    <x v="3"/>
    <m/>
    <m/>
    <m/>
    <s v=""/>
    <m/>
    <m/>
    <s v=""/>
    <m/>
    <s v=""/>
    <m/>
    <s v=""/>
    <m/>
    <s v=""/>
    <m/>
    <m/>
    <m/>
    <m/>
    <m/>
    <s v=""/>
    <n v="0"/>
    <s v=""/>
    <n v="0"/>
    <s v=""/>
    <s v=""/>
    <s v=""/>
    <m/>
    <s v=""/>
    <s v=""/>
    <s v=""/>
  </r>
  <r>
    <x v="2"/>
    <n v="661"/>
    <m/>
    <x v="6"/>
    <x v="3"/>
    <m/>
    <m/>
    <m/>
    <s v=""/>
    <m/>
    <m/>
    <s v=""/>
    <m/>
    <s v=""/>
    <m/>
    <s v=""/>
    <m/>
    <s v=""/>
    <m/>
    <m/>
    <m/>
    <m/>
    <m/>
    <s v=""/>
    <n v="0"/>
    <s v=""/>
    <n v="0"/>
    <s v=""/>
    <s v=""/>
    <s v=""/>
    <m/>
    <s v=""/>
    <s v=""/>
    <s v=""/>
  </r>
  <r>
    <x v="2"/>
    <n v="662"/>
    <m/>
    <x v="6"/>
    <x v="3"/>
    <m/>
    <m/>
    <m/>
    <s v=""/>
    <m/>
    <m/>
    <s v=""/>
    <m/>
    <s v=""/>
    <m/>
    <s v=""/>
    <m/>
    <s v=""/>
    <m/>
    <m/>
    <m/>
    <m/>
    <m/>
    <s v=""/>
    <n v="0"/>
    <s v=""/>
    <n v="0"/>
    <s v=""/>
    <s v=""/>
    <s v=""/>
    <m/>
    <s v=""/>
    <s v=""/>
    <s v=""/>
  </r>
  <r>
    <x v="2"/>
    <n v="663"/>
    <m/>
    <x v="6"/>
    <x v="3"/>
    <m/>
    <m/>
    <m/>
    <s v=""/>
    <m/>
    <m/>
    <s v=""/>
    <m/>
    <s v=""/>
    <m/>
    <s v=""/>
    <m/>
    <s v=""/>
    <m/>
    <m/>
    <m/>
    <m/>
    <m/>
    <s v=""/>
    <n v="0"/>
    <s v=""/>
    <n v="0"/>
    <s v=""/>
    <s v=""/>
    <s v=""/>
    <m/>
    <s v=""/>
    <s v=""/>
    <s v=""/>
  </r>
  <r>
    <x v="2"/>
    <n v="664"/>
    <m/>
    <x v="6"/>
    <x v="3"/>
    <m/>
    <m/>
    <m/>
    <s v=""/>
    <m/>
    <m/>
    <s v=""/>
    <m/>
    <s v=""/>
    <m/>
    <s v=""/>
    <m/>
    <s v=""/>
    <m/>
    <m/>
    <m/>
    <m/>
    <m/>
    <s v=""/>
    <n v="0"/>
    <s v=""/>
    <n v="0"/>
    <s v=""/>
    <s v=""/>
    <s v=""/>
    <m/>
    <s v=""/>
    <s v=""/>
    <s v=""/>
  </r>
  <r>
    <x v="2"/>
    <n v="665"/>
    <m/>
    <x v="6"/>
    <x v="3"/>
    <m/>
    <m/>
    <m/>
    <s v=""/>
    <m/>
    <m/>
    <s v=""/>
    <m/>
    <s v=""/>
    <m/>
    <s v=""/>
    <m/>
    <s v=""/>
    <m/>
    <m/>
    <m/>
    <m/>
    <m/>
    <s v=""/>
    <n v="0"/>
    <s v=""/>
    <n v="0"/>
    <s v=""/>
    <s v=""/>
    <s v=""/>
    <m/>
    <s v=""/>
    <s v=""/>
    <s v=""/>
  </r>
  <r>
    <x v="2"/>
    <n v="666"/>
    <m/>
    <x v="6"/>
    <x v="3"/>
    <m/>
    <m/>
    <m/>
    <s v=""/>
    <m/>
    <m/>
    <s v=""/>
    <m/>
    <s v=""/>
    <m/>
    <s v=""/>
    <m/>
    <s v=""/>
    <m/>
    <m/>
    <m/>
    <m/>
    <m/>
    <s v=""/>
    <n v="0"/>
    <s v=""/>
    <n v="0"/>
    <s v=""/>
    <s v=""/>
    <s v=""/>
    <m/>
    <s v=""/>
    <s v=""/>
    <s v=""/>
  </r>
  <r>
    <x v="2"/>
    <n v="667"/>
    <m/>
    <x v="6"/>
    <x v="3"/>
    <m/>
    <m/>
    <m/>
    <s v=""/>
    <m/>
    <m/>
    <s v=""/>
    <m/>
    <s v=""/>
    <m/>
    <s v=""/>
    <m/>
    <s v=""/>
    <m/>
    <m/>
    <m/>
    <m/>
    <m/>
    <s v=""/>
    <n v="0"/>
    <s v=""/>
    <n v="0"/>
    <s v=""/>
    <s v=""/>
    <s v=""/>
    <m/>
    <s v=""/>
    <s v=""/>
    <s v=""/>
  </r>
  <r>
    <x v="2"/>
    <n v="668"/>
    <m/>
    <x v="6"/>
    <x v="3"/>
    <m/>
    <m/>
    <m/>
    <s v=""/>
    <m/>
    <m/>
    <s v=""/>
    <m/>
    <s v=""/>
    <m/>
    <s v=""/>
    <m/>
    <s v=""/>
    <m/>
    <m/>
    <m/>
    <m/>
    <m/>
    <s v=""/>
    <n v="0"/>
    <s v=""/>
    <n v="0"/>
    <s v=""/>
    <s v=""/>
    <s v=""/>
    <m/>
    <s v=""/>
    <s v=""/>
    <s v=""/>
  </r>
  <r>
    <x v="2"/>
    <n v="669"/>
    <m/>
    <x v="6"/>
    <x v="3"/>
    <m/>
    <m/>
    <m/>
    <s v=""/>
    <m/>
    <m/>
    <s v=""/>
    <m/>
    <s v=""/>
    <m/>
    <s v=""/>
    <m/>
    <s v=""/>
    <m/>
    <m/>
    <m/>
    <m/>
    <m/>
    <s v=""/>
    <n v="0"/>
    <s v=""/>
    <n v="0"/>
    <s v=""/>
    <s v=""/>
    <s v=""/>
    <m/>
    <s v=""/>
    <s v=""/>
    <s v=""/>
  </r>
  <r>
    <x v="2"/>
    <n v="670"/>
    <m/>
    <x v="6"/>
    <x v="3"/>
    <m/>
    <m/>
    <m/>
    <s v=""/>
    <m/>
    <m/>
    <s v=""/>
    <m/>
    <s v=""/>
    <m/>
    <s v=""/>
    <m/>
    <s v=""/>
    <m/>
    <m/>
    <m/>
    <m/>
    <m/>
    <s v=""/>
    <n v="0"/>
    <s v=""/>
    <n v="0"/>
    <s v=""/>
    <s v=""/>
    <s v=""/>
    <m/>
    <s v=""/>
    <s v=""/>
    <s v=""/>
  </r>
  <r>
    <x v="2"/>
    <n v="671"/>
    <m/>
    <x v="6"/>
    <x v="3"/>
    <m/>
    <m/>
    <m/>
    <s v=""/>
    <m/>
    <m/>
    <s v=""/>
    <m/>
    <s v=""/>
    <m/>
    <s v=""/>
    <m/>
    <s v=""/>
    <m/>
    <m/>
    <m/>
    <m/>
    <m/>
    <s v=""/>
    <n v="0"/>
    <s v=""/>
    <n v="0"/>
    <s v=""/>
    <s v=""/>
    <s v=""/>
    <m/>
    <s v=""/>
    <s v=""/>
    <s v=""/>
  </r>
  <r>
    <x v="2"/>
    <n v="672"/>
    <m/>
    <x v="6"/>
    <x v="3"/>
    <m/>
    <m/>
    <m/>
    <s v=""/>
    <m/>
    <m/>
    <s v=""/>
    <m/>
    <s v=""/>
    <m/>
    <s v=""/>
    <m/>
    <s v=""/>
    <m/>
    <m/>
    <m/>
    <m/>
    <m/>
    <s v=""/>
    <n v="0"/>
    <s v=""/>
    <n v="0"/>
    <s v=""/>
    <s v=""/>
    <s v=""/>
    <m/>
    <s v=""/>
    <s v=""/>
    <s v=""/>
  </r>
  <r>
    <x v="2"/>
    <n v="673"/>
    <m/>
    <x v="6"/>
    <x v="3"/>
    <m/>
    <m/>
    <m/>
    <s v=""/>
    <m/>
    <m/>
    <s v=""/>
    <m/>
    <s v=""/>
    <m/>
    <s v=""/>
    <m/>
    <s v=""/>
    <m/>
    <m/>
    <m/>
    <m/>
    <m/>
    <s v=""/>
    <n v="0"/>
    <s v=""/>
    <n v="0"/>
    <s v=""/>
    <s v=""/>
    <s v=""/>
    <m/>
    <s v=""/>
    <s v=""/>
    <s v=""/>
  </r>
  <r>
    <x v="2"/>
    <n v="674"/>
    <m/>
    <x v="6"/>
    <x v="3"/>
    <m/>
    <m/>
    <m/>
    <s v=""/>
    <m/>
    <m/>
    <s v=""/>
    <m/>
    <s v=""/>
    <m/>
    <s v=""/>
    <m/>
    <s v=""/>
    <m/>
    <m/>
    <m/>
    <m/>
    <m/>
    <s v=""/>
    <n v="0"/>
    <s v=""/>
    <n v="0"/>
    <s v=""/>
    <s v=""/>
    <s v=""/>
    <m/>
    <s v=""/>
    <s v=""/>
    <s v=""/>
  </r>
  <r>
    <x v="2"/>
    <n v="675"/>
    <m/>
    <x v="6"/>
    <x v="3"/>
    <m/>
    <m/>
    <m/>
    <s v=""/>
    <m/>
    <m/>
    <s v=""/>
    <m/>
    <s v=""/>
    <m/>
    <s v=""/>
    <m/>
    <s v=""/>
    <m/>
    <m/>
    <m/>
    <m/>
    <m/>
    <s v=""/>
    <n v="0"/>
    <s v=""/>
    <n v="0"/>
    <s v=""/>
    <s v=""/>
    <s v=""/>
    <m/>
    <s v=""/>
    <s v=""/>
    <s v=""/>
  </r>
  <r>
    <x v="2"/>
    <n v="676"/>
    <m/>
    <x v="6"/>
    <x v="3"/>
    <m/>
    <m/>
    <m/>
    <s v=""/>
    <m/>
    <m/>
    <s v=""/>
    <m/>
    <s v=""/>
    <m/>
    <s v=""/>
    <m/>
    <s v=""/>
    <m/>
    <m/>
    <m/>
    <m/>
    <m/>
    <s v=""/>
    <n v="0"/>
    <s v=""/>
    <n v="0"/>
    <s v=""/>
    <s v=""/>
    <s v=""/>
    <m/>
    <s v=""/>
    <s v=""/>
    <s v=""/>
  </r>
  <r>
    <x v="2"/>
    <n v="677"/>
    <m/>
    <x v="6"/>
    <x v="3"/>
    <m/>
    <m/>
    <m/>
    <s v=""/>
    <m/>
    <m/>
    <s v=""/>
    <m/>
    <s v=""/>
    <m/>
    <s v=""/>
    <m/>
    <s v=""/>
    <m/>
    <m/>
    <m/>
    <m/>
    <m/>
    <s v=""/>
    <n v="0"/>
    <s v=""/>
    <n v="0"/>
    <s v=""/>
    <s v=""/>
    <s v=""/>
    <m/>
    <s v=""/>
    <s v=""/>
    <s v=""/>
  </r>
  <r>
    <x v="2"/>
    <n v="678"/>
    <m/>
    <x v="6"/>
    <x v="3"/>
    <m/>
    <m/>
    <m/>
    <s v=""/>
    <m/>
    <m/>
    <s v=""/>
    <m/>
    <s v=""/>
    <m/>
    <s v=""/>
    <m/>
    <s v=""/>
    <m/>
    <m/>
    <m/>
    <m/>
    <m/>
    <s v=""/>
    <n v="0"/>
    <s v=""/>
    <n v="0"/>
    <s v=""/>
    <s v=""/>
    <s v=""/>
    <m/>
    <s v=""/>
    <s v=""/>
    <s v=""/>
  </r>
  <r>
    <x v="2"/>
    <n v="679"/>
    <m/>
    <x v="6"/>
    <x v="3"/>
    <m/>
    <m/>
    <m/>
    <s v=""/>
    <m/>
    <m/>
    <s v=""/>
    <m/>
    <s v=""/>
    <m/>
    <s v=""/>
    <m/>
    <s v=""/>
    <m/>
    <m/>
    <m/>
    <m/>
    <m/>
    <s v=""/>
    <n v="0"/>
    <s v=""/>
    <n v="0"/>
    <s v=""/>
    <s v=""/>
    <s v=""/>
    <m/>
    <s v=""/>
    <s v=""/>
    <s v=""/>
  </r>
  <r>
    <x v="2"/>
    <n v="680"/>
    <m/>
    <x v="6"/>
    <x v="3"/>
    <m/>
    <m/>
    <m/>
    <s v=""/>
    <m/>
    <m/>
    <s v=""/>
    <m/>
    <s v=""/>
    <m/>
    <s v=""/>
    <m/>
    <s v=""/>
    <m/>
    <m/>
    <m/>
    <m/>
    <m/>
    <s v=""/>
    <n v="0"/>
    <s v=""/>
    <n v="0"/>
    <s v=""/>
    <s v=""/>
    <s v=""/>
    <m/>
    <s v=""/>
    <s v=""/>
    <s v=""/>
  </r>
  <r>
    <x v="2"/>
    <n v="681"/>
    <m/>
    <x v="6"/>
    <x v="3"/>
    <m/>
    <m/>
    <m/>
    <s v=""/>
    <m/>
    <m/>
    <s v=""/>
    <m/>
    <s v=""/>
    <m/>
    <s v=""/>
    <m/>
    <s v=""/>
    <m/>
    <m/>
    <m/>
    <m/>
    <m/>
    <s v=""/>
    <n v="0"/>
    <s v=""/>
    <n v="0"/>
    <s v=""/>
    <s v=""/>
    <s v=""/>
    <m/>
    <s v=""/>
    <s v=""/>
    <s v=""/>
  </r>
  <r>
    <x v="2"/>
    <n v="682"/>
    <m/>
    <x v="6"/>
    <x v="3"/>
    <m/>
    <m/>
    <m/>
    <s v=""/>
    <m/>
    <m/>
    <s v=""/>
    <m/>
    <s v=""/>
    <m/>
    <s v=""/>
    <m/>
    <s v=""/>
    <m/>
    <m/>
    <m/>
    <m/>
    <m/>
    <s v=""/>
    <n v="0"/>
    <s v=""/>
    <n v="0"/>
    <s v=""/>
    <s v=""/>
    <s v=""/>
    <m/>
    <s v=""/>
    <s v=""/>
    <s v=""/>
  </r>
  <r>
    <x v="2"/>
    <n v="683"/>
    <m/>
    <x v="6"/>
    <x v="3"/>
    <m/>
    <m/>
    <m/>
    <s v=""/>
    <m/>
    <m/>
    <s v=""/>
    <m/>
    <s v=""/>
    <m/>
    <s v=""/>
    <m/>
    <s v=""/>
    <m/>
    <m/>
    <m/>
    <m/>
    <m/>
    <s v=""/>
    <n v="0"/>
    <s v=""/>
    <n v="0"/>
    <s v=""/>
    <s v=""/>
    <s v=""/>
    <m/>
    <s v=""/>
    <s v=""/>
    <s v=""/>
  </r>
  <r>
    <x v="2"/>
    <n v="684"/>
    <m/>
    <x v="6"/>
    <x v="3"/>
    <m/>
    <m/>
    <m/>
    <s v=""/>
    <m/>
    <m/>
    <s v=""/>
    <m/>
    <s v=""/>
    <m/>
    <s v=""/>
    <m/>
    <s v=""/>
    <m/>
    <m/>
    <m/>
    <m/>
    <m/>
    <s v=""/>
    <n v="0"/>
    <s v=""/>
    <n v="0"/>
    <s v=""/>
    <s v=""/>
    <s v=""/>
    <m/>
    <s v=""/>
    <s v=""/>
    <s v=""/>
  </r>
  <r>
    <x v="2"/>
    <n v="685"/>
    <m/>
    <x v="6"/>
    <x v="3"/>
    <m/>
    <m/>
    <m/>
    <s v=""/>
    <m/>
    <m/>
    <s v=""/>
    <m/>
    <s v=""/>
    <m/>
    <s v=""/>
    <m/>
    <s v=""/>
    <m/>
    <m/>
    <m/>
    <m/>
    <m/>
    <s v=""/>
    <n v="0"/>
    <s v=""/>
    <n v="0"/>
    <s v=""/>
    <s v=""/>
    <s v=""/>
    <m/>
    <s v=""/>
    <s v=""/>
    <s v=""/>
  </r>
  <r>
    <x v="2"/>
    <n v="686"/>
    <m/>
    <x v="6"/>
    <x v="3"/>
    <m/>
    <m/>
    <m/>
    <s v=""/>
    <m/>
    <m/>
    <s v=""/>
    <m/>
    <s v=""/>
    <m/>
    <s v=""/>
    <m/>
    <s v=""/>
    <m/>
    <m/>
    <m/>
    <m/>
    <m/>
    <s v=""/>
    <n v="0"/>
    <s v=""/>
    <n v="0"/>
    <s v=""/>
    <s v=""/>
    <s v=""/>
    <m/>
    <s v=""/>
    <s v=""/>
    <s v=""/>
  </r>
  <r>
    <x v="2"/>
    <n v="687"/>
    <m/>
    <x v="6"/>
    <x v="3"/>
    <m/>
    <m/>
    <m/>
    <s v=""/>
    <m/>
    <m/>
    <s v=""/>
    <m/>
    <s v=""/>
    <m/>
    <s v=""/>
    <m/>
    <s v=""/>
    <m/>
    <m/>
    <m/>
    <m/>
    <m/>
    <s v=""/>
    <n v="0"/>
    <s v=""/>
    <n v="0"/>
    <s v=""/>
    <s v=""/>
    <s v=""/>
    <m/>
    <s v=""/>
    <s v=""/>
    <s v=""/>
  </r>
  <r>
    <x v="2"/>
    <n v="688"/>
    <m/>
    <x v="6"/>
    <x v="3"/>
    <m/>
    <m/>
    <m/>
    <s v=""/>
    <m/>
    <m/>
    <s v=""/>
    <m/>
    <s v=""/>
    <m/>
    <s v=""/>
    <m/>
    <s v=""/>
    <m/>
    <m/>
    <m/>
    <m/>
    <m/>
    <s v=""/>
    <n v="0"/>
    <s v=""/>
    <n v="0"/>
    <s v=""/>
    <s v=""/>
    <s v=""/>
    <m/>
    <s v=""/>
    <s v=""/>
    <s v=""/>
  </r>
  <r>
    <x v="2"/>
    <n v="689"/>
    <m/>
    <x v="6"/>
    <x v="3"/>
    <m/>
    <m/>
    <m/>
    <s v=""/>
    <m/>
    <m/>
    <s v=""/>
    <m/>
    <s v=""/>
    <m/>
    <s v=""/>
    <m/>
    <s v=""/>
    <m/>
    <m/>
    <m/>
    <m/>
    <m/>
    <s v=""/>
    <n v="0"/>
    <s v=""/>
    <n v="0"/>
    <s v=""/>
    <s v=""/>
    <s v=""/>
    <m/>
    <s v=""/>
    <s v=""/>
    <s v=""/>
  </r>
  <r>
    <x v="2"/>
    <n v="690"/>
    <m/>
    <x v="6"/>
    <x v="3"/>
    <m/>
    <m/>
    <m/>
    <s v=""/>
    <m/>
    <m/>
    <s v=""/>
    <m/>
    <s v=""/>
    <m/>
    <s v=""/>
    <m/>
    <s v=""/>
    <m/>
    <m/>
    <m/>
    <m/>
    <m/>
    <s v=""/>
    <n v="0"/>
    <s v=""/>
    <n v="0"/>
    <s v=""/>
    <s v=""/>
    <s v=""/>
    <m/>
    <s v=""/>
    <s v=""/>
    <s v=""/>
  </r>
  <r>
    <x v="2"/>
    <n v="691"/>
    <m/>
    <x v="6"/>
    <x v="3"/>
    <m/>
    <m/>
    <m/>
    <s v=""/>
    <m/>
    <m/>
    <s v=""/>
    <m/>
    <s v=""/>
    <m/>
    <s v=""/>
    <m/>
    <s v=""/>
    <m/>
    <m/>
    <m/>
    <m/>
    <m/>
    <s v=""/>
    <n v="0"/>
    <s v=""/>
    <n v="0"/>
    <s v=""/>
    <s v=""/>
    <s v=""/>
    <m/>
    <s v=""/>
    <s v=""/>
    <s v=""/>
  </r>
  <r>
    <x v="2"/>
    <n v="692"/>
    <m/>
    <x v="6"/>
    <x v="3"/>
    <m/>
    <m/>
    <m/>
    <s v=""/>
    <m/>
    <m/>
    <s v=""/>
    <m/>
    <s v=""/>
    <m/>
    <s v=""/>
    <m/>
    <s v=""/>
    <m/>
    <m/>
    <m/>
    <m/>
    <m/>
    <s v=""/>
    <n v="0"/>
    <s v=""/>
    <n v="0"/>
    <s v=""/>
    <s v=""/>
    <s v=""/>
    <m/>
    <s v=""/>
    <s v=""/>
    <s v=""/>
  </r>
  <r>
    <x v="2"/>
    <n v="693"/>
    <m/>
    <x v="6"/>
    <x v="3"/>
    <m/>
    <m/>
    <m/>
    <s v=""/>
    <m/>
    <m/>
    <s v=""/>
    <m/>
    <s v=""/>
    <m/>
    <s v=""/>
    <m/>
    <s v=""/>
    <m/>
    <m/>
    <m/>
    <m/>
    <m/>
    <s v=""/>
    <n v="0"/>
    <s v=""/>
    <n v="0"/>
    <s v=""/>
    <s v=""/>
    <s v=""/>
    <m/>
    <s v=""/>
    <s v=""/>
    <s v=""/>
  </r>
  <r>
    <x v="2"/>
    <n v="694"/>
    <m/>
    <x v="6"/>
    <x v="3"/>
    <m/>
    <m/>
    <m/>
    <s v=""/>
    <m/>
    <m/>
    <s v=""/>
    <m/>
    <s v=""/>
    <m/>
    <s v=""/>
    <m/>
    <s v=""/>
    <m/>
    <m/>
    <m/>
    <m/>
    <m/>
    <s v=""/>
    <n v="0"/>
    <s v=""/>
    <n v="0"/>
    <s v=""/>
    <s v=""/>
    <s v=""/>
    <m/>
    <s v=""/>
    <s v=""/>
    <s v=""/>
  </r>
  <r>
    <x v="2"/>
    <n v="695"/>
    <m/>
    <x v="6"/>
    <x v="3"/>
    <m/>
    <m/>
    <m/>
    <s v=""/>
    <m/>
    <m/>
    <s v=""/>
    <m/>
    <s v=""/>
    <m/>
    <s v=""/>
    <m/>
    <s v=""/>
    <m/>
    <m/>
    <m/>
    <m/>
    <m/>
    <s v=""/>
    <n v="0"/>
    <s v=""/>
    <n v="0"/>
    <s v=""/>
    <s v=""/>
    <s v=""/>
    <m/>
    <s v=""/>
    <s v=""/>
    <s v=""/>
  </r>
  <r>
    <x v="2"/>
    <n v="696"/>
    <m/>
    <x v="6"/>
    <x v="3"/>
    <m/>
    <m/>
    <m/>
    <s v=""/>
    <m/>
    <m/>
    <s v=""/>
    <m/>
    <s v=""/>
    <m/>
    <s v=""/>
    <m/>
    <s v=""/>
    <m/>
    <m/>
    <m/>
    <m/>
    <m/>
    <s v=""/>
    <n v="0"/>
    <s v=""/>
    <n v="0"/>
    <s v=""/>
    <s v=""/>
    <s v=""/>
    <m/>
    <s v=""/>
    <s v=""/>
    <s v=""/>
  </r>
  <r>
    <x v="2"/>
    <n v="697"/>
    <m/>
    <x v="6"/>
    <x v="3"/>
    <m/>
    <m/>
    <m/>
    <s v=""/>
    <m/>
    <m/>
    <s v=""/>
    <m/>
    <s v=""/>
    <m/>
    <s v=""/>
    <m/>
    <s v=""/>
    <m/>
    <m/>
    <m/>
    <m/>
    <m/>
    <s v=""/>
    <n v="0"/>
    <s v=""/>
    <n v="0"/>
    <s v=""/>
    <s v=""/>
    <s v=""/>
    <m/>
    <s v=""/>
    <s v=""/>
    <s v=""/>
  </r>
  <r>
    <x v="2"/>
    <n v="698"/>
    <m/>
    <x v="6"/>
    <x v="3"/>
    <m/>
    <m/>
    <m/>
    <s v=""/>
    <m/>
    <m/>
    <s v=""/>
    <m/>
    <s v=""/>
    <m/>
    <s v=""/>
    <m/>
    <s v=""/>
    <m/>
    <m/>
    <m/>
    <m/>
    <m/>
    <s v=""/>
    <n v="0"/>
    <s v=""/>
    <n v="0"/>
    <s v=""/>
    <s v=""/>
    <s v=""/>
    <m/>
    <s v=""/>
    <s v=""/>
    <s v=""/>
  </r>
  <r>
    <x v="2"/>
    <n v="699"/>
    <m/>
    <x v="6"/>
    <x v="3"/>
    <m/>
    <m/>
    <m/>
    <s v=""/>
    <m/>
    <m/>
    <s v=""/>
    <m/>
    <s v=""/>
    <m/>
    <s v=""/>
    <m/>
    <s v=""/>
    <m/>
    <m/>
    <m/>
    <m/>
    <m/>
    <s v=""/>
    <n v="0"/>
    <s v=""/>
    <n v="0"/>
    <s v=""/>
    <s v=""/>
    <s v=""/>
    <m/>
    <s v=""/>
    <s v=""/>
    <s v=""/>
  </r>
  <r>
    <x v="2"/>
    <n v="700"/>
    <m/>
    <x v="6"/>
    <x v="3"/>
    <m/>
    <m/>
    <m/>
    <s v=""/>
    <m/>
    <m/>
    <s v=""/>
    <m/>
    <s v=""/>
    <m/>
    <s v=""/>
    <m/>
    <s v=""/>
    <m/>
    <m/>
    <m/>
    <m/>
    <m/>
    <s v=""/>
    <n v="0"/>
    <s v=""/>
    <n v="0"/>
    <s v=""/>
    <s v=""/>
    <s v=""/>
    <m/>
    <s v=""/>
    <s v=""/>
    <s v=""/>
  </r>
  <r>
    <x v="2"/>
    <n v="701"/>
    <m/>
    <x v="6"/>
    <x v="3"/>
    <m/>
    <m/>
    <m/>
    <s v=""/>
    <m/>
    <m/>
    <s v=""/>
    <m/>
    <s v=""/>
    <m/>
    <s v=""/>
    <m/>
    <s v=""/>
    <m/>
    <m/>
    <m/>
    <m/>
    <m/>
    <s v=""/>
    <n v="0"/>
    <s v=""/>
    <n v="0"/>
    <s v=""/>
    <s v=""/>
    <s v=""/>
    <m/>
    <s v=""/>
    <s v=""/>
    <s v=""/>
  </r>
  <r>
    <x v="2"/>
    <n v="702"/>
    <m/>
    <x v="6"/>
    <x v="3"/>
    <m/>
    <m/>
    <m/>
    <s v=""/>
    <m/>
    <m/>
    <s v=""/>
    <m/>
    <s v=""/>
    <m/>
    <s v=""/>
    <m/>
    <s v=""/>
    <m/>
    <m/>
    <m/>
    <m/>
    <m/>
    <s v=""/>
    <n v="0"/>
    <s v=""/>
    <n v="0"/>
    <s v=""/>
    <s v=""/>
    <s v=""/>
    <m/>
    <s v=""/>
    <s v=""/>
    <s v=""/>
  </r>
  <r>
    <x v="2"/>
    <n v="703"/>
    <m/>
    <x v="6"/>
    <x v="3"/>
    <m/>
    <m/>
    <m/>
    <s v=""/>
    <m/>
    <m/>
    <s v=""/>
    <m/>
    <s v=""/>
    <m/>
    <s v=""/>
    <m/>
    <s v=""/>
    <m/>
    <m/>
    <m/>
    <m/>
    <m/>
    <s v=""/>
    <n v="0"/>
    <s v=""/>
    <n v="0"/>
    <s v=""/>
    <s v=""/>
    <s v=""/>
    <m/>
    <s v=""/>
    <s v=""/>
    <s v=""/>
  </r>
  <r>
    <x v="2"/>
    <n v="704"/>
    <m/>
    <x v="6"/>
    <x v="3"/>
    <m/>
    <m/>
    <m/>
    <s v=""/>
    <m/>
    <m/>
    <s v=""/>
    <m/>
    <s v=""/>
    <m/>
    <s v=""/>
    <m/>
    <s v=""/>
    <m/>
    <m/>
    <m/>
    <m/>
    <m/>
    <s v=""/>
    <n v="0"/>
    <s v=""/>
    <n v="0"/>
    <s v=""/>
    <s v=""/>
    <s v=""/>
    <m/>
    <s v=""/>
    <s v=""/>
    <s v=""/>
  </r>
  <r>
    <x v="2"/>
    <n v="705"/>
    <m/>
    <x v="6"/>
    <x v="3"/>
    <m/>
    <m/>
    <m/>
    <s v=""/>
    <m/>
    <m/>
    <s v=""/>
    <m/>
    <s v=""/>
    <m/>
    <s v=""/>
    <m/>
    <s v=""/>
    <m/>
    <m/>
    <m/>
    <m/>
    <m/>
    <s v=""/>
    <n v="0"/>
    <s v=""/>
    <n v="0"/>
    <s v=""/>
    <s v=""/>
    <s v=""/>
    <m/>
    <s v=""/>
    <s v=""/>
    <s v=""/>
  </r>
  <r>
    <x v="2"/>
    <n v="706"/>
    <m/>
    <x v="6"/>
    <x v="3"/>
    <m/>
    <m/>
    <m/>
    <s v=""/>
    <m/>
    <m/>
    <s v=""/>
    <m/>
    <s v=""/>
    <m/>
    <s v=""/>
    <m/>
    <s v=""/>
    <m/>
    <m/>
    <m/>
    <m/>
    <m/>
    <s v=""/>
    <n v="0"/>
    <s v=""/>
    <n v="0"/>
    <s v=""/>
    <s v=""/>
    <s v=""/>
    <m/>
    <s v=""/>
    <s v=""/>
    <s v=""/>
  </r>
  <r>
    <x v="2"/>
    <n v="707"/>
    <m/>
    <x v="6"/>
    <x v="3"/>
    <m/>
    <m/>
    <m/>
    <s v=""/>
    <m/>
    <m/>
    <s v=""/>
    <m/>
    <s v=""/>
    <m/>
    <s v=""/>
    <m/>
    <s v=""/>
    <m/>
    <m/>
    <m/>
    <m/>
    <m/>
    <s v=""/>
    <n v="0"/>
    <s v=""/>
    <n v="0"/>
    <s v=""/>
    <s v=""/>
    <s v=""/>
    <m/>
    <s v=""/>
    <s v=""/>
    <s v=""/>
  </r>
  <r>
    <x v="2"/>
    <n v="708"/>
    <m/>
    <x v="6"/>
    <x v="3"/>
    <m/>
    <m/>
    <m/>
    <s v=""/>
    <m/>
    <m/>
    <s v=""/>
    <m/>
    <s v=""/>
    <m/>
    <s v=""/>
    <m/>
    <s v=""/>
    <m/>
    <m/>
    <m/>
    <m/>
    <m/>
    <s v=""/>
    <n v="0"/>
    <s v=""/>
    <n v="0"/>
    <s v=""/>
    <s v=""/>
    <s v=""/>
    <m/>
    <s v=""/>
    <s v=""/>
    <s v=""/>
  </r>
  <r>
    <x v="2"/>
    <n v="709"/>
    <m/>
    <x v="6"/>
    <x v="3"/>
    <m/>
    <m/>
    <m/>
    <s v=""/>
    <m/>
    <m/>
    <s v=""/>
    <m/>
    <s v=""/>
    <m/>
    <s v=""/>
    <m/>
    <s v=""/>
    <m/>
    <m/>
    <m/>
    <m/>
    <m/>
    <s v=""/>
    <n v="0"/>
    <s v=""/>
    <n v="0"/>
    <s v=""/>
    <s v=""/>
    <s v=""/>
    <m/>
    <s v=""/>
    <s v=""/>
    <s v=""/>
  </r>
  <r>
    <x v="2"/>
    <n v="710"/>
    <m/>
    <x v="6"/>
    <x v="3"/>
    <m/>
    <m/>
    <m/>
    <s v=""/>
    <m/>
    <m/>
    <s v=""/>
    <m/>
    <s v=""/>
    <m/>
    <s v=""/>
    <m/>
    <s v=""/>
    <m/>
    <m/>
    <m/>
    <m/>
    <m/>
    <s v=""/>
    <n v="0"/>
    <s v=""/>
    <n v="0"/>
    <s v=""/>
    <s v=""/>
    <s v=""/>
    <m/>
    <s v=""/>
    <s v=""/>
    <s v=""/>
  </r>
  <r>
    <x v="2"/>
    <n v="711"/>
    <m/>
    <x v="6"/>
    <x v="3"/>
    <m/>
    <m/>
    <m/>
    <s v=""/>
    <m/>
    <m/>
    <s v=""/>
    <m/>
    <s v=""/>
    <m/>
    <s v=""/>
    <m/>
    <s v=""/>
    <m/>
    <m/>
    <m/>
    <m/>
    <m/>
    <s v=""/>
    <n v="0"/>
    <s v=""/>
    <n v="0"/>
    <s v=""/>
    <s v=""/>
    <s v=""/>
    <m/>
    <s v=""/>
    <s v=""/>
    <s v=""/>
  </r>
  <r>
    <x v="2"/>
    <n v="712"/>
    <m/>
    <x v="6"/>
    <x v="3"/>
    <m/>
    <m/>
    <m/>
    <s v=""/>
    <m/>
    <m/>
    <s v=""/>
    <m/>
    <s v=""/>
    <m/>
    <s v=""/>
    <m/>
    <s v=""/>
    <m/>
    <m/>
    <m/>
    <m/>
    <m/>
    <s v=""/>
    <n v="0"/>
    <s v=""/>
    <n v="0"/>
    <s v=""/>
    <s v=""/>
    <s v=""/>
    <m/>
    <s v=""/>
    <s v=""/>
    <s v=""/>
  </r>
  <r>
    <x v="2"/>
    <n v="713"/>
    <m/>
    <x v="6"/>
    <x v="3"/>
    <m/>
    <m/>
    <m/>
    <s v=""/>
    <m/>
    <m/>
    <s v=""/>
    <m/>
    <s v=""/>
    <m/>
    <s v=""/>
    <m/>
    <s v=""/>
    <m/>
    <m/>
    <m/>
    <m/>
    <m/>
    <s v=""/>
    <n v="0"/>
    <s v=""/>
    <n v="0"/>
    <s v=""/>
    <s v=""/>
    <s v=""/>
    <m/>
    <s v=""/>
    <s v=""/>
    <s v=""/>
  </r>
  <r>
    <x v="2"/>
    <n v="714"/>
    <m/>
    <x v="6"/>
    <x v="3"/>
    <m/>
    <m/>
    <m/>
    <s v=""/>
    <m/>
    <m/>
    <s v=""/>
    <m/>
    <s v=""/>
    <m/>
    <s v=""/>
    <m/>
    <s v=""/>
    <m/>
    <m/>
    <m/>
    <m/>
    <m/>
    <s v=""/>
    <n v="0"/>
    <s v=""/>
    <n v="0"/>
    <s v=""/>
    <s v=""/>
    <s v=""/>
    <m/>
    <s v=""/>
    <s v=""/>
    <s v=""/>
  </r>
  <r>
    <x v="2"/>
    <n v="715"/>
    <m/>
    <x v="6"/>
    <x v="3"/>
    <m/>
    <m/>
    <m/>
    <s v=""/>
    <m/>
    <m/>
    <s v=""/>
    <m/>
    <s v=""/>
    <m/>
    <s v=""/>
    <m/>
    <s v=""/>
    <m/>
    <m/>
    <m/>
    <m/>
    <m/>
    <s v=""/>
    <n v="0"/>
    <s v=""/>
    <n v="0"/>
    <s v=""/>
    <s v=""/>
    <s v=""/>
    <m/>
    <s v=""/>
    <s v=""/>
    <s v=""/>
  </r>
  <r>
    <x v="2"/>
    <n v="716"/>
    <m/>
    <x v="6"/>
    <x v="3"/>
    <m/>
    <m/>
    <m/>
    <s v=""/>
    <m/>
    <m/>
    <s v=""/>
    <m/>
    <s v=""/>
    <m/>
    <s v=""/>
    <m/>
    <s v=""/>
    <m/>
    <m/>
    <m/>
    <m/>
    <m/>
    <s v=""/>
    <n v="0"/>
    <s v=""/>
    <n v="0"/>
    <s v=""/>
    <s v=""/>
    <s v=""/>
    <m/>
    <s v=""/>
    <s v=""/>
    <s v=""/>
  </r>
  <r>
    <x v="2"/>
    <n v="717"/>
    <m/>
    <x v="6"/>
    <x v="3"/>
    <m/>
    <m/>
    <m/>
    <s v=""/>
    <m/>
    <m/>
    <s v=""/>
    <m/>
    <s v=""/>
    <m/>
    <s v=""/>
    <m/>
    <s v=""/>
    <m/>
    <m/>
    <m/>
    <m/>
    <m/>
    <s v=""/>
    <n v="0"/>
    <s v=""/>
    <n v="0"/>
    <s v=""/>
    <s v=""/>
    <s v=""/>
    <m/>
    <s v=""/>
    <s v=""/>
    <s v=""/>
  </r>
  <r>
    <x v="2"/>
    <n v="718"/>
    <m/>
    <x v="6"/>
    <x v="3"/>
    <m/>
    <m/>
    <m/>
    <s v=""/>
    <m/>
    <m/>
    <s v=""/>
    <m/>
    <s v=""/>
    <m/>
    <s v=""/>
    <m/>
    <s v=""/>
    <m/>
    <m/>
    <m/>
    <m/>
    <m/>
    <s v=""/>
    <n v="0"/>
    <s v=""/>
    <n v="0"/>
    <s v=""/>
    <s v=""/>
    <s v=""/>
    <m/>
    <s v=""/>
    <s v=""/>
    <s v=""/>
  </r>
  <r>
    <x v="2"/>
    <n v="719"/>
    <m/>
    <x v="6"/>
    <x v="3"/>
    <m/>
    <m/>
    <m/>
    <s v=""/>
    <m/>
    <m/>
    <s v=""/>
    <m/>
    <s v=""/>
    <m/>
    <s v=""/>
    <m/>
    <s v=""/>
    <m/>
    <m/>
    <m/>
    <m/>
    <m/>
    <s v=""/>
    <n v="0"/>
    <s v=""/>
    <n v="0"/>
    <s v=""/>
    <s v=""/>
    <s v=""/>
    <m/>
    <s v=""/>
    <s v=""/>
    <s v=""/>
  </r>
  <r>
    <x v="2"/>
    <n v="720"/>
    <m/>
    <x v="6"/>
    <x v="3"/>
    <m/>
    <m/>
    <m/>
    <s v=""/>
    <m/>
    <m/>
    <s v=""/>
    <m/>
    <s v=""/>
    <m/>
    <s v=""/>
    <m/>
    <s v=""/>
    <m/>
    <m/>
    <m/>
    <m/>
    <m/>
    <s v=""/>
    <n v="0"/>
    <s v=""/>
    <n v="0"/>
    <s v=""/>
    <s v=""/>
    <s v=""/>
    <m/>
    <s v=""/>
    <s v=""/>
    <s v=""/>
  </r>
  <r>
    <x v="2"/>
    <n v="721"/>
    <m/>
    <x v="6"/>
    <x v="3"/>
    <m/>
    <m/>
    <m/>
    <s v=""/>
    <m/>
    <m/>
    <s v=""/>
    <m/>
    <s v=""/>
    <m/>
    <s v=""/>
    <m/>
    <s v=""/>
    <m/>
    <m/>
    <m/>
    <m/>
    <m/>
    <s v=""/>
    <n v="0"/>
    <s v=""/>
    <n v="0"/>
    <s v=""/>
    <s v=""/>
    <s v=""/>
    <m/>
    <s v=""/>
    <s v=""/>
    <s v=""/>
  </r>
  <r>
    <x v="2"/>
    <n v="722"/>
    <m/>
    <x v="6"/>
    <x v="3"/>
    <m/>
    <m/>
    <m/>
    <s v=""/>
    <m/>
    <m/>
    <s v=""/>
    <m/>
    <s v=""/>
    <m/>
    <s v=""/>
    <m/>
    <s v=""/>
    <m/>
    <m/>
    <m/>
    <m/>
    <m/>
    <s v=""/>
    <n v="0"/>
    <s v=""/>
    <n v="0"/>
    <s v=""/>
    <s v=""/>
    <s v=""/>
    <m/>
    <s v=""/>
    <s v=""/>
    <s v=""/>
  </r>
  <r>
    <x v="2"/>
    <n v="723"/>
    <m/>
    <x v="6"/>
    <x v="3"/>
    <m/>
    <m/>
    <m/>
    <s v=""/>
    <m/>
    <m/>
    <s v=""/>
    <m/>
    <s v=""/>
    <m/>
    <s v=""/>
    <m/>
    <s v=""/>
    <m/>
    <m/>
    <m/>
    <m/>
    <m/>
    <s v=""/>
    <n v="0"/>
    <s v=""/>
    <n v="0"/>
    <s v=""/>
    <s v=""/>
    <s v=""/>
    <m/>
    <s v=""/>
    <s v=""/>
    <s v=""/>
  </r>
  <r>
    <x v="2"/>
    <n v="724"/>
    <m/>
    <x v="6"/>
    <x v="3"/>
    <m/>
    <m/>
    <m/>
    <s v=""/>
    <m/>
    <m/>
    <s v=""/>
    <m/>
    <s v=""/>
    <m/>
    <s v=""/>
    <m/>
    <s v=""/>
    <m/>
    <m/>
    <m/>
    <m/>
    <m/>
    <s v=""/>
    <n v="0"/>
    <s v=""/>
    <n v="0"/>
    <s v=""/>
    <s v=""/>
    <s v=""/>
    <m/>
    <s v=""/>
    <s v=""/>
    <s v=""/>
  </r>
  <r>
    <x v="2"/>
    <n v="725"/>
    <m/>
    <x v="6"/>
    <x v="3"/>
    <m/>
    <m/>
    <m/>
    <s v=""/>
    <m/>
    <m/>
    <s v=""/>
    <m/>
    <s v=""/>
    <m/>
    <s v=""/>
    <m/>
    <s v=""/>
    <m/>
    <m/>
    <m/>
    <m/>
    <m/>
    <s v=""/>
    <n v="0"/>
    <s v=""/>
    <n v="0"/>
    <s v=""/>
    <s v=""/>
    <s v=""/>
    <m/>
    <s v=""/>
    <s v=""/>
    <s v=""/>
  </r>
  <r>
    <x v="2"/>
    <n v="726"/>
    <m/>
    <x v="6"/>
    <x v="3"/>
    <m/>
    <m/>
    <m/>
    <s v=""/>
    <m/>
    <m/>
    <s v=""/>
    <m/>
    <s v=""/>
    <m/>
    <s v=""/>
    <m/>
    <s v=""/>
    <m/>
    <m/>
    <m/>
    <m/>
    <m/>
    <s v=""/>
    <n v="0"/>
    <s v=""/>
    <n v="0"/>
    <s v=""/>
    <s v=""/>
    <s v=""/>
    <m/>
    <s v=""/>
    <s v=""/>
    <s v=""/>
  </r>
  <r>
    <x v="2"/>
    <n v="727"/>
    <m/>
    <x v="6"/>
    <x v="3"/>
    <m/>
    <m/>
    <m/>
    <s v=""/>
    <m/>
    <m/>
    <s v=""/>
    <m/>
    <s v=""/>
    <m/>
    <s v=""/>
    <m/>
    <s v=""/>
    <m/>
    <m/>
    <m/>
    <m/>
    <m/>
    <s v=""/>
    <n v="0"/>
    <s v=""/>
    <n v="0"/>
    <s v=""/>
    <s v=""/>
    <s v=""/>
    <m/>
    <s v=""/>
    <s v=""/>
    <s v=""/>
  </r>
  <r>
    <x v="2"/>
    <n v="728"/>
    <m/>
    <x v="6"/>
    <x v="3"/>
    <m/>
    <m/>
    <m/>
    <s v=""/>
    <m/>
    <m/>
    <s v=""/>
    <m/>
    <s v=""/>
    <m/>
    <s v=""/>
    <m/>
    <s v=""/>
    <m/>
    <m/>
    <m/>
    <m/>
    <m/>
    <s v=""/>
    <n v="0"/>
    <s v=""/>
    <n v="0"/>
    <s v=""/>
    <s v=""/>
    <s v=""/>
    <m/>
    <s v=""/>
    <s v=""/>
    <s v=""/>
  </r>
  <r>
    <x v="2"/>
    <n v="729"/>
    <m/>
    <x v="6"/>
    <x v="3"/>
    <m/>
    <m/>
    <m/>
    <s v=""/>
    <m/>
    <m/>
    <s v=""/>
    <m/>
    <s v=""/>
    <m/>
    <s v=""/>
    <m/>
    <s v=""/>
    <m/>
    <m/>
    <m/>
    <m/>
    <m/>
    <s v=""/>
    <n v="0"/>
    <s v=""/>
    <n v="0"/>
    <s v=""/>
    <s v=""/>
    <s v=""/>
    <m/>
    <s v=""/>
    <s v=""/>
    <s v=""/>
  </r>
  <r>
    <x v="2"/>
    <n v="730"/>
    <m/>
    <x v="6"/>
    <x v="3"/>
    <m/>
    <m/>
    <m/>
    <s v=""/>
    <m/>
    <m/>
    <s v=""/>
    <m/>
    <s v=""/>
    <m/>
    <s v=""/>
    <m/>
    <s v=""/>
    <m/>
    <m/>
    <m/>
    <m/>
    <m/>
    <s v=""/>
    <n v="0"/>
    <s v=""/>
    <n v="0"/>
    <s v=""/>
    <s v=""/>
    <s v=""/>
    <m/>
    <s v=""/>
    <s v=""/>
    <s v=""/>
  </r>
  <r>
    <x v="2"/>
    <n v="731"/>
    <m/>
    <x v="6"/>
    <x v="3"/>
    <m/>
    <m/>
    <m/>
    <s v=""/>
    <m/>
    <m/>
    <s v=""/>
    <m/>
    <s v=""/>
    <m/>
    <s v=""/>
    <m/>
    <s v=""/>
    <m/>
    <m/>
    <m/>
    <m/>
    <m/>
    <s v=""/>
    <n v="0"/>
    <s v=""/>
    <n v="0"/>
    <s v=""/>
    <s v=""/>
    <s v=""/>
    <m/>
    <s v=""/>
    <s v=""/>
    <s v=""/>
  </r>
  <r>
    <x v="2"/>
    <n v="732"/>
    <m/>
    <x v="6"/>
    <x v="3"/>
    <m/>
    <m/>
    <m/>
    <s v=""/>
    <m/>
    <m/>
    <s v=""/>
    <m/>
    <s v=""/>
    <m/>
    <s v=""/>
    <m/>
    <s v=""/>
    <m/>
    <m/>
    <m/>
    <m/>
    <m/>
    <s v=""/>
    <n v="0"/>
    <s v=""/>
    <n v="0"/>
    <s v=""/>
    <s v=""/>
    <s v=""/>
    <m/>
    <s v=""/>
    <s v=""/>
    <s v=""/>
  </r>
  <r>
    <x v="2"/>
    <n v="733"/>
    <m/>
    <x v="6"/>
    <x v="3"/>
    <m/>
    <m/>
    <m/>
    <s v=""/>
    <m/>
    <m/>
    <s v=""/>
    <m/>
    <s v=""/>
    <m/>
    <s v=""/>
    <m/>
    <s v=""/>
    <m/>
    <m/>
    <m/>
    <m/>
    <m/>
    <s v=""/>
    <n v="0"/>
    <s v=""/>
    <n v="0"/>
    <s v=""/>
    <s v=""/>
    <s v=""/>
    <m/>
    <s v=""/>
    <s v=""/>
    <s v=""/>
  </r>
  <r>
    <x v="2"/>
    <n v="734"/>
    <m/>
    <x v="6"/>
    <x v="3"/>
    <m/>
    <m/>
    <m/>
    <s v=""/>
    <m/>
    <m/>
    <s v=""/>
    <m/>
    <s v=""/>
    <m/>
    <s v=""/>
    <m/>
    <s v=""/>
    <m/>
    <m/>
    <m/>
    <m/>
    <m/>
    <s v=""/>
    <n v="0"/>
    <s v=""/>
    <n v="0"/>
    <s v=""/>
    <s v=""/>
    <s v=""/>
    <m/>
    <s v=""/>
    <s v=""/>
    <s v=""/>
  </r>
  <r>
    <x v="2"/>
    <n v="735"/>
    <m/>
    <x v="6"/>
    <x v="3"/>
    <m/>
    <m/>
    <m/>
    <s v=""/>
    <m/>
    <m/>
    <s v=""/>
    <m/>
    <s v=""/>
    <m/>
    <s v=""/>
    <m/>
    <s v=""/>
    <m/>
    <m/>
    <m/>
    <m/>
    <m/>
    <s v=""/>
    <n v="0"/>
    <s v=""/>
    <n v="0"/>
    <s v=""/>
    <s v=""/>
    <s v=""/>
    <m/>
    <s v=""/>
    <s v=""/>
    <s v=""/>
  </r>
  <r>
    <x v="2"/>
    <n v="736"/>
    <m/>
    <x v="6"/>
    <x v="3"/>
    <m/>
    <m/>
    <m/>
    <s v=""/>
    <m/>
    <m/>
    <s v=""/>
    <m/>
    <s v=""/>
    <m/>
    <s v=""/>
    <m/>
    <s v=""/>
    <m/>
    <m/>
    <m/>
    <m/>
    <m/>
    <s v=""/>
    <n v="0"/>
    <s v=""/>
    <n v="0"/>
    <s v=""/>
    <s v=""/>
    <s v=""/>
    <m/>
    <s v=""/>
    <s v=""/>
    <s v=""/>
  </r>
  <r>
    <x v="2"/>
    <n v="737"/>
    <m/>
    <x v="6"/>
    <x v="3"/>
    <m/>
    <m/>
    <m/>
    <s v=""/>
    <m/>
    <m/>
    <s v=""/>
    <m/>
    <s v=""/>
    <m/>
    <s v=""/>
    <m/>
    <s v=""/>
    <m/>
    <m/>
    <m/>
    <m/>
    <m/>
    <s v=""/>
    <n v="0"/>
    <s v=""/>
    <n v="0"/>
    <s v=""/>
    <s v=""/>
    <s v=""/>
    <m/>
    <s v=""/>
    <s v=""/>
    <s v=""/>
  </r>
  <r>
    <x v="2"/>
    <n v="738"/>
    <m/>
    <x v="6"/>
    <x v="3"/>
    <m/>
    <m/>
    <m/>
    <s v=""/>
    <m/>
    <m/>
    <s v=""/>
    <m/>
    <s v=""/>
    <m/>
    <s v=""/>
    <m/>
    <s v=""/>
    <m/>
    <m/>
    <m/>
    <m/>
    <m/>
    <s v=""/>
    <n v="0"/>
    <s v=""/>
    <n v="0"/>
    <s v=""/>
    <s v=""/>
    <s v=""/>
    <m/>
    <s v=""/>
    <s v=""/>
    <s v=""/>
  </r>
  <r>
    <x v="2"/>
    <n v="739"/>
    <m/>
    <x v="6"/>
    <x v="3"/>
    <m/>
    <m/>
    <m/>
    <s v=""/>
    <m/>
    <m/>
    <s v=""/>
    <m/>
    <s v=""/>
    <m/>
    <s v=""/>
    <m/>
    <s v=""/>
    <m/>
    <m/>
    <m/>
    <m/>
    <m/>
    <s v=""/>
    <n v="0"/>
    <s v=""/>
    <n v="0"/>
    <s v=""/>
    <s v=""/>
    <s v=""/>
    <m/>
    <s v=""/>
    <s v=""/>
    <s v=""/>
  </r>
  <r>
    <x v="2"/>
    <n v="740"/>
    <m/>
    <x v="6"/>
    <x v="3"/>
    <m/>
    <m/>
    <m/>
    <s v=""/>
    <m/>
    <m/>
    <s v=""/>
    <m/>
    <s v=""/>
    <m/>
    <s v=""/>
    <m/>
    <s v=""/>
    <m/>
    <m/>
    <m/>
    <m/>
    <m/>
    <s v=""/>
    <n v="0"/>
    <s v=""/>
    <n v="0"/>
    <s v=""/>
    <s v=""/>
    <s v=""/>
    <m/>
    <s v=""/>
    <s v=""/>
    <s v=""/>
  </r>
  <r>
    <x v="2"/>
    <n v="741"/>
    <m/>
    <x v="6"/>
    <x v="3"/>
    <m/>
    <m/>
    <m/>
    <s v=""/>
    <m/>
    <m/>
    <s v=""/>
    <m/>
    <s v=""/>
    <m/>
    <s v=""/>
    <m/>
    <s v=""/>
    <m/>
    <m/>
    <m/>
    <m/>
    <m/>
    <s v=""/>
    <n v="0"/>
    <s v=""/>
    <n v="0"/>
    <s v=""/>
    <s v=""/>
    <s v=""/>
    <m/>
    <s v=""/>
    <s v=""/>
    <s v=""/>
  </r>
  <r>
    <x v="2"/>
    <n v="742"/>
    <m/>
    <x v="6"/>
    <x v="3"/>
    <m/>
    <m/>
    <m/>
    <s v=""/>
    <m/>
    <m/>
    <s v=""/>
    <m/>
    <s v=""/>
    <m/>
    <s v=""/>
    <m/>
    <s v=""/>
    <m/>
    <m/>
    <m/>
    <m/>
    <m/>
    <s v=""/>
    <n v="0"/>
    <s v=""/>
    <n v="0"/>
    <s v=""/>
    <s v=""/>
    <s v=""/>
    <m/>
    <s v=""/>
    <s v=""/>
    <s v=""/>
  </r>
  <r>
    <x v="2"/>
    <n v="743"/>
    <m/>
    <x v="6"/>
    <x v="3"/>
    <m/>
    <m/>
    <m/>
    <s v=""/>
    <m/>
    <m/>
    <s v=""/>
    <m/>
    <s v=""/>
    <m/>
    <s v=""/>
    <m/>
    <s v=""/>
    <m/>
    <m/>
    <m/>
    <m/>
    <m/>
    <s v=""/>
    <n v="0"/>
    <s v=""/>
    <n v="0"/>
    <s v=""/>
    <s v=""/>
    <s v=""/>
    <m/>
    <s v=""/>
    <s v=""/>
    <s v=""/>
  </r>
  <r>
    <x v="2"/>
    <n v="744"/>
    <m/>
    <x v="6"/>
    <x v="3"/>
    <m/>
    <m/>
    <m/>
    <s v=""/>
    <m/>
    <m/>
    <s v=""/>
    <m/>
    <s v=""/>
    <m/>
    <s v=""/>
    <m/>
    <s v=""/>
    <m/>
    <m/>
    <m/>
    <m/>
    <m/>
    <s v=""/>
    <n v="0"/>
    <s v=""/>
    <n v="0"/>
    <s v=""/>
    <s v=""/>
    <s v=""/>
    <m/>
    <s v=""/>
    <s v=""/>
    <s v=""/>
  </r>
  <r>
    <x v="2"/>
    <n v="745"/>
    <m/>
    <x v="6"/>
    <x v="3"/>
    <m/>
    <m/>
    <m/>
    <s v=""/>
    <m/>
    <m/>
    <s v=""/>
    <m/>
    <s v=""/>
    <m/>
    <s v=""/>
    <m/>
    <s v=""/>
    <m/>
    <m/>
    <m/>
    <m/>
    <m/>
    <s v=""/>
    <n v="0"/>
    <s v=""/>
    <n v="0"/>
    <s v=""/>
    <s v=""/>
    <s v=""/>
    <m/>
    <s v=""/>
    <s v=""/>
    <s v=""/>
  </r>
  <r>
    <x v="2"/>
    <n v="746"/>
    <m/>
    <x v="6"/>
    <x v="3"/>
    <m/>
    <m/>
    <m/>
    <s v=""/>
    <m/>
    <m/>
    <s v=""/>
    <m/>
    <s v=""/>
    <m/>
    <s v=""/>
    <m/>
    <s v=""/>
    <m/>
    <m/>
    <m/>
    <m/>
    <m/>
    <s v=""/>
    <n v="0"/>
    <s v=""/>
    <n v="0"/>
    <s v=""/>
    <s v=""/>
    <s v=""/>
    <m/>
    <s v=""/>
    <s v=""/>
    <s v=""/>
  </r>
  <r>
    <x v="2"/>
    <n v="747"/>
    <m/>
    <x v="6"/>
    <x v="3"/>
    <m/>
    <m/>
    <m/>
    <s v=""/>
    <m/>
    <m/>
    <s v=""/>
    <m/>
    <s v=""/>
    <m/>
    <s v=""/>
    <m/>
    <s v=""/>
    <m/>
    <m/>
    <m/>
    <m/>
    <m/>
    <s v=""/>
    <n v="0"/>
    <s v=""/>
    <n v="0"/>
    <s v=""/>
    <s v=""/>
    <s v=""/>
    <m/>
    <s v=""/>
    <s v=""/>
    <s v=""/>
  </r>
  <r>
    <x v="2"/>
    <n v="748"/>
    <m/>
    <x v="6"/>
    <x v="3"/>
    <m/>
    <m/>
    <m/>
    <s v=""/>
    <m/>
    <m/>
    <s v=""/>
    <m/>
    <s v=""/>
    <m/>
    <s v=""/>
    <m/>
    <s v=""/>
    <m/>
    <m/>
    <m/>
    <m/>
    <m/>
    <s v=""/>
    <n v="0"/>
    <s v=""/>
    <n v="0"/>
    <s v=""/>
    <s v=""/>
    <s v=""/>
    <m/>
    <s v=""/>
    <s v=""/>
    <s v=""/>
  </r>
  <r>
    <x v="2"/>
    <n v="749"/>
    <m/>
    <x v="6"/>
    <x v="3"/>
    <m/>
    <m/>
    <m/>
    <s v=""/>
    <m/>
    <m/>
    <s v=""/>
    <m/>
    <s v=""/>
    <m/>
    <s v=""/>
    <m/>
    <s v=""/>
    <m/>
    <m/>
    <m/>
    <m/>
    <m/>
    <s v=""/>
    <n v="0"/>
    <s v=""/>
    <n v="0"/>
    <s v=""/>
    <s v=""/>
    <s v=""/>
    <m/>
    <s v=""/>
    <s v=""/>
    <s v=""/>
  </r>
  <r>
    <x v="2"/>
    <n v="750"/>
    <m/>
    <x v="6"/>
    <x v="3"/>
    <m/>
    <m/>
    <m/>
    <s v=""/>
    <m/>
    <m/>
    <s v=""/>
    <m/>
    <s v=""/>
    <m/>
    <s v=""/>
    <m/>
    <s v=""/>
    <m/>
    <m/>
    <m/>
    <m/>
    <m/>
    <s v=""/>
    <n v="0"/>
    <s v=""/>
    <n v="0"/>
    <s v=""/>
    <s v=""/>
    <s v=""/>
    <m/>
    <s v=""/>
    <s v=""/>
    <s v=""/>
  </r>
  <r>
    <x v="2"/>
    <n v="751"/>
    <m/>
    <x v="6"/>
    <x v="3"/>
    <m/>
    <m/>
    <m/>
    <s v=""/>
    <m/>
    <m/>
    <s v=""/>
    <m/>
    <s v=""/>
    <m/>
    <s v=""/>
    <m/>
    <s v=""/>
    <m/>
    <m/>
    <m/>
    <m/>
    <m/>
    <s v=""/>
    <n v="0"/>
    <s v=""/>
    <n v="0"/>
    <s v=""/>
    <s v=""/>
    <s v=""/>
    <m/>
    <s v=""/>
    <s v=""/>
    <s v=""/>
  </r>
  <r>
    <x v="2"/>
    <n v="752"/>
    <m/>
    <x v="6"/>
    <x v="3"/>
    <m/>
    <m/>
    <m/>
    <s v=""/>
    <m/>
    <m/>
    <s v=""/>
    <m/>
    <s v=""/>
    <m/>
    <s v=""/>
    <m/>
    <s v=""/>
    <m/>
    <m/>
    <m/>
    <m/>
    <m/>
    <s v=""/>
    <n v="0"/>
    <s v=""/>
    <n v="0"/>
    <s v=""/>
    <s v=""/>
    <s v=""/>
    <m/>
    <s v=""/>
    <s v=""/>
    <s v=""/>
  </r>
  <r>
    <x v="2"/>
    <n v="753"/>
    <m/>
    <x v="6"/>
    <x v="3"/>
    <m/>
    <m/>
    <m/>
    <s v=""/>
    <m/>
    <m/>
    <s v=""/>
    <m/>
    <s v=""/>
    <m/>
    <s v=""/>
    <m/>
    <s v=""/>
    <m/>
    <m/>
    <m/>
    <m/>
    <m/>
    <s v=""/>
    <n v="0"/>
    <s v=""/>
    <n v="0"/>
    <s v=""/>
    <s v=""/>
    <s v=""/>
    <m/>
    <s v=""/>
    <s v=""/>
    <s v=""/>
  </r>
  <r>
    <x v="2"/>
    <n v="754"/>
    <m/>
    <x v="6"/>
    <x v="3"/>
    <m/>
    <m/>
    <m/>
    <s v=""/>
    <m/>
    <m/>
    <s v=""/>
    <m/>
    <s v=""/>
    <m/>
    <s v=""/>
    <m/>
    <s v=""/>
    <m/>
    <m/>
    <m/>
    <m/>
    <m/>
    <s v=""/>
    <n v="0"/>
    <s v=""/>
    <n v="0"/>
    <s v=""/>
    <s v=""/>
    <s v=""/>
    <m/>
    <s v=""/>
    <s v=""/>
    <s v=""/>
  </r>
  <r>
    <x v="2"/>
    <n v="755"/>
    <m/>
    <x v="6"/>
    <x v="3"/>
    <m/>
    <m/>
    <m/>
    <s v=""/>
    <m/>
    <m/>
    <s v=""/>
    <m/>
    <s v=""/>
    <m/>
    <s v=""/>
    <m/>
    <s v=""/>
    <m/>
    <m/>
    <m/>
    <m/>
    <m/>
    <s v=""/>
    <n v="0"/>
    <s v=""/>
    <n v="0"/>
    <s v=""/>
    <s v=""/>
    <s v=""/>
    <m/>
    <s v=""/>
    <s v=""/>
    <s v=""/>
  </r>
  <r>
    <x v="2"/>
    <n v="756"/>
    <m/>
    <x v="6"/>
    <x v="3"/>
    <m/>
    <m/>
    <m/>
    <s v=""/>
    <m/>
    <m/>
    <s v=""/>
    <m/>
    <s v=""/>
    <m/>
    <s v=""/>
    <m/>
    <s v=""/>
    <m/>
    <m/>
    <m/>
    <m/>
    <m/>
    <s v=""/>
    <n v="0"/>
    <s v=""/>
    <n v="0"/>
    <s v=""/>
    <s v=""/>
    <s v=""/>
    <m/>
    <s v=""/>
    <s v=""/>
    <s v=""/>
  </r>
  <r>
    <x v="2"/>
    <n v="757"/>
    <m/>
    <x v="6"/>
    <x v="3"/>
    <m/>
    <m/>
    <m/>
    <s v=""/>
    <m/>
    <m/>
    <s v=""/>
    <m/>
    <s v=""/>
    <m/>
    <s v=""/>
    <m/>
    <s v=""/>
    <m/>
    <m/>
    <m/>
    <m/>
    <m/>
    <s v=""/>
    <n v="0"/>
    <s v=""/>
    <n v="0"/>
    <s v=""/>
    <s v=""/>
    <s v=""/>
    <m/>
    <s v=""/>
    <s v=""/>
    <s v=""/>
  </r>
  <r>
    <x v="2"/>
    <n v="758"/>
    <m/>
    <x v="6"/>
    <x v="3"/>
    <m/>
    <m/>
    <m/>
    <s v=""/>
    <m/>
    <m/>
    <s v=""/>
    <m/>
    <s v=""/>
    <m/>
    <s v=""/>
    <m/>
    <s v=""/>
    <m/>
    <m/>
    <m/>
    <m/>
    <m/>
    <s v=""/>
    <n v="0"/>
    <s v=""/>
    <n v="0"/>
    <s v=""/>
    <s v=""/>
    <s v=""/>
    <m/>
    <s v=""/>
    <s v=""/>
    <s v=""/>
  </r>
  <r>
    <x v="2"/>
    <n v="759"/>
    <m/>
    <x v="6"/>
    <x v="3"/>
    <m/>
    <m/>
    <m/>
    <s v=""/>
    <m/>
    <m/>
    <s v=""/>
    <m/>
    <s v=""/>
    <m/>
    <s v=""/>
    <m/>
    <s v=""/>
    <m/>
    <m/>
    <m/>
    <m/>
    <m/>
    <s v=""/>
    <n v="0"/>
    <s v=""/>
    <n v="0"/>
    <s v=""/>
    <s v=""/>
    <s v=""/>
    <m/>
    <s v=""/>
    <s v=""/>
    <s v=""/>
  </r>
  <r>
    <x v="2"/>
    <n v="760"/>
    <m/>
    <x v="6"/>
    <x v="3"/>
    <m/>
    <m/>
    <m/>
    <s v=""/>
    <m/>
    <m/>
    <s v=""/>
    <m/>
    <s v=""/>
    <m/>
    <s v=""/>
    <m/>
    <s v=""/>
    <m/>
    <m/>
    <m/>
    <m/>
    <m/>
    <s v=""/>
    <n v="0"/>
    <s v=""/>
    <n v="0"/>
    <s v=""/>
    <s v=""/>
    <s v=""/>
    <m/>
    <s v=""/>
    <s v=""/>
    <s v=""/>
  </r>
  <r>
    <x v="2"/>
    <n v="761"/>
    <m/>
    <x v="6"/>
    <x v="3"/>
    <m/>
    <m/>
    <m/>
    <s v=""/>
    <m/>
    <m/>
    <s v=""/>
    <m/>
    <s v=""/>
    <m/>
    <s v=""/>
    <m/>
    <s v=""/>
    <m/>
    <m/>
    <m/>
    <m/>
    <m/>
    <s v=""/>
    <n v="0"/>
    <s v=""/>
    <n v="0"/>
    <s v=""/>
    <s v=""/>
    <s v=""/>
    <m/>
    <s v=""/>
    <s v=""/>
    <s v=""/>
  </r>
  <r>
    <x v="2"/>
    <n v="762"/>
    <m/>
    <x v="6"/>
    <x v="3"/>
    <m/>
    <m/>
    <m/>
    <s v=""/>
    <m/>
    <m/>
    <s v=""/>
    <m/>
    <s v=""/>
    <m/>
    <s v=""/>
    <m/>
    <s v=""/>
    <m/>
    <m/>
    <m/>
    <m/>
    <m/>
    <s v=""/>
    <n v="0"/>
    <s v=""/>
    <n v="0"/>
    <s v=""/>
    <s v=""/>
    <s v=""/>
    <m/>
    <s v=""/>
    <s v=""/>
    <s v=""/>
  </r>
  <r>
    <x v="2"/>
    <n v="763"/>
    <m/>
    <x v="6"/>
    <x v="3"/>
    <m/>
    <m/>
    <m/>
    <s v=""/>
    <m/>
    <m/>
    <s v=""/>
    <m/>
    <s v=""/>
    <m/>
    <s v=""/>
    <m/>
    <s v=""/>
    <m/>
    <m/>
    <m/>
    <m/>
    <m/>
    <s v=""/>
    <n v="0"/>
    <s v=""/>
    <n v="0"/>
    <s v=""/>
    <s v=""/>
    <s v=""/>
    <m/>
    <s v=""/>
    <s v=""/>
    <s v=""/>
  </r>
  <r>
    <x v="2"/>
    <n v="764"/>
    <m/>
    <x v="6"/>
    <x v="3"/>
    <m/>
    <m/>
    <m/>
    <s v=""/>
    <m/>
    <m/>
    <s v=""/>
    <m/>
    <s v=""/>
    <m/>
    <s v=""/>
    <m/>
    <s v=""/>
    <m/>
    <m/>
    <m/>
    <m/>
    <m/>
    <s v=""/>
    <n v="0"/>
    <s v=""/>
    <n v="0"/>
    <s v=""/>
    <s v=""/>
    <s v=""/>
    <m/>
    <s v=""/>
    <s v=""/>
    <s v=""/>
  </r>
  <r>
    <x v="2"/>
    <n v="765"/>
    <m/>
    <x v="6"/>
    <x v="3"/>
    <m/>
    <m/>
    <m/>
    <s v=""/>
    <m/>
    <m/>
    <s v=""/>
    <m/>
    <s v=""/>
    <m/>
    <s v=""/>
    <m/>
    <s v=""/>
    <m/>
    <m/>
    <m/>
    <m/>
    <m/>
    <s v=""/>
    <n v="0"/>
    <s v=""/>
    <n v="0"/>
    <s v=""/>
    <s v=""/>
    <s v=""/>
    <m/>
    <s v=""/>
    <s v=""/>
    <s v=""/>
  </r>
  <r>
    <x v="2"/>
    <n v="766"/>
    <m/>
    <x v="6"/>
    <x v="3"/>
    <m/>
    <m/>
    <m/>
    <s v=""/>
    <m/>
    <m/>
    <s v=""/>
    <m/>
    <s v=""/>
    <m/>
    <s v=""/>
    <m/>
    <s v=""/>
    <m/>
    <m/>
    <m/>
    <m/>
    <m/>
    <s v=""/>
    <n v="0"/>
    <s v=""/>
    <n v="0"/>
    <s v=""/>
    <s v=""/>
    <s v=""/>
    <m/>
    <s v=""/>
    <s v=""/>
    <s v=""/>
  </r>
  <r>
    <x v="2"/>
    <n v="767"/>
    <m/>
    <x v="6"/>
    <x v="3"/>
    <m/>
    <m/>
    <m/>
    <s v=""/>
    <m/>
    <m/>
    <s v=""/>
    <m/>
    <s v=""/>
    <m/>
    <s v=""/>
    <m/>
    <s v=""/>
    <m/>
    <m/>
    <m/>
    <m/>
    <m/>
    <s v=""/>
    <n v="0"/>
    <s v=""/>
    <n v="0"/>
    <s v=""/>
    <s v=""/>
    <s v=""/>
    <m/>
    <s v=""/>
    <s v=""/>
    <s v=""/>
  </r>
  <r>
    <x v="2"/>
    <n v="768"/>
    <m/>
    <x v="6"/>
    <x v="3"/>
    <m/>
    <m/>
    <m/>
    <s v=""/>
    <m/>
    <m/>
    <s v=""/>
    <m/>
    <s v=""/>
    <m/>
    <s v=""/>
    <m/>
    <s v=""/>
    <m/>
    <m/>
    <m/>
    <m/>
    <m/>
    <s v=""/>
    <n v="0"/>
    <s v=""/>
    <n v="0"/>
    <s v=""/>
    <s v=""/>
    <s v=""/>
    <m/>
    <s v=""/>
    <s v=""/>
    <s v=""/>
  </r>
  <r>
    <x v="2"/>
    <n v="769"/>
    <m/>
    <x v="6"/>
    <x v="3"/>
    <m/>
    <m/>
    <m/>
    <s v=""/>
    <m/>
    <m/>
    <s v=""/>
    <m/>
    <s v=""/>
    <m/>
    <s v=""/>
    <m/>
    <s v=""/>
    <m/>
    <m/>
    <m/>
    <m/>
    <m/>
    <s v=""/>
    <n v="0"/>
    <s v=""/>
    <n v="0"/>
    <s v=""/>
    <s v=""/>
    <s v=""/>
    <m/>
    <s v=""/>
    <s v=""/>
    <s v=""/>
  </r>
  <r>
    <x v="2"/>
    <n v="770"/>
    <m/>
    <x v="6"/>
    <x v="3"/>
    <m/>
    <m/>
    <m/>
    <s v=""/>
    <m/>
    <m/>
    <s v=""/>
    <m/>
    <s v=""/>
    <m/>
    <s v=""/>
    <m/>
    <s v=""/>
    <m/>
    <m/>
    <m/>
    <m/>
    <m/>
    <s v=""/>
    <n v="0"/>
    <s v=""/>
    <n v="0"/>
    <s v=""/>
    <s v=""/>
    <s v=""/>
    <m/>
    <s v=""/>
    <s v=""/>
    <s v=""/>
  </r>
  <r>
    <x v="2"/>
    <n v="771"/>
    <m/>
    <x v="6"/>
    <x v="3"/>
    <m/>
    <m/>
    <m/>
    <s v=""/>
    <m/>
    <m/>
    <s v=""/>
    <m/>
    <s v=""/>
    <m/>
    <s v=""/>
    <m/>
    <s v=""/>
    <m/>
    <m/>
    <m/>
    <m/>
    <m/>
    <s v=""/>
    <n v="0"/>
    <s v=""/>
    <n v="0"/>
    <s v=""/>
    <s v=""/>
    <s v=""/>
    <m/>
    <s v=""/>
    <s v=""/>
    <s v=""/>
  </r>
  <r>
    <x v="2"/>
    <n v="772"/>
    <m/>
    <x v="6"/>
    <x v="3"/>
    <m/>
    <m/>
    <m/>
    <s v=""/>
    <m/>
    <m/>
    <s v=""/>
    <m/>
    <s v=""/>
    <m/>
    <s v=""/>
    <m/>
    <s v=""/>
    <m/>
    <m/>
    <m/>
    <m/>
    <m/>
    <s v=""/>
    <n v="0"/>
    <s v=""/>
    <n v="0"/>
    <s v=""/>
    <s v=""/>
    <s v=""/>
    <m/>
    <s v=""/>
    <s v=""/>
    <s v=""/>
  </r>
  <r>
    <x v="2"/>
    <n v="773"/>
    <m/>
    <x v="6"/>
    <x v="3"/>
    <m/>
    <m/>
    <m/>
    <s v=""/>
    <m/>
    <m/>
    <s v=""/>
    <m/>
    <s v=""/>
    <m/>
    <s v=""/>
    <m/>
    <s v=""/>
    <m/>
    <m/>
    <m/>
    <m/>
    <m/>
    <s v=""/>
    <n v="0"/>
    <s v=""/>
    <n v="0"/>
    <s v=""/>
    <s v=""/>
    <s v=""/>
    <m/>
    <s v=""/>
    <s v=""/>
    <s v=""/>
  </r>
  <r>
    <x v="2"/>
    <n v="774"/>
    <m/>
    <x v="6"/>
    <x v="3"/>
    <m/>
    <m/>
    <m/>
    <s v=""/>
    <m/>
    <m/>
    <s v=""/>
    <m/>
    <s v=""/>
    <m/>
    <s v=""/>
    <m/>
    <s v=""/>
    <m/>
    <m/>
    <m/>
    <m/>
    <m/>
    <s v=""/>
    <n v="0"/>
    <s v=""/>
    <n v="0"/>
    <s v=""/>
    <s v=""/>
    <s v=""/>
    <m/>
    <s v=""/>
    <s v=""/>
    <s v=""/>
  </r>
  <r>
    <x v="2"/>
    <n v="775"/>
    <m/>
    <x v="6"/>
    <x v="3"/>
    <m/>
    <m/>
    <m/>
    <s v=""/>
    <m/>
    <m/>
    <s v=""/>
    <m/>
    <s v=""/>
    <m/>
    <s v=""/>
    <m/>
    <s v=""/>
    <m/>
    <m/>
    <m/>
    <m/>
    <m/>
    <s v=""/>
    <n v="0"/>
    <s v=""/>
    <n v="0"/>
    <s v=""/>
    <s v=""/>
    <s v=""/>
    <m/>
    <s v=""/>
    <s v=""/>
    <s v=""/>
  </r>
  <r>
    <x v="2"/>
    <n v="776"/>
    <m/>
    <x v="6"/>
    <x v="3"/>
    <m/>
    <m/>
    <m/>
    <s v=""/>
    <m/>
    <m/>
    <s v=""/>
    <m/>
    <s v=""/>
    <m/>
    <s v=""/>
    <m/>
    <s v=""/>
    <m/>
    <m/>
    <m/>
    <m/>
    <m/>
    <s v=""/>
    <n v="0"/>
    <s v=""/>
    <n v="0"/>
    <s v=""/>
    <s v=""/>
    <s v=""/>
    <m/>
    <s v=""/>
    <s v=""/>
    <s v=""/>
  </r>
  <r>
    <x v="2"/>
    <n v="777"/>
    <m/>
    <x v="6"/>
    <x v="3"/>
    <m/>
    <m/>
    <m/>
    <s v=""/>
    <m/>
    <m/>
    <s v=""/>
    <m/>
    <s v=""/>
    <m/>
    <s v=""/>
    <m/>
    <s v=""/>
    <m/>
    <m/>
    <m/>
    <m/>
    <m/>
    <s v=""/>
    <n v="0"/>
    <s v=""/>
    <n v="0"/>
    <s v=""/>
    <s v=""/>
    <s v=""/>
    <m/>
    <s v=""/>
    <s v=""/>
    <s v=""/>
  </r>
  <r>
    <x v="2"/>
    <n v="778"/>
    <m/>
    <x v="6"/>
    <x v="3"/>
    <m/>
    <m/>
    <m/>
    <s v=""/>
    <m/>
    <m/>
    <s v=""/>
    <m/>
    <s v=""/>
    <m/>
    <s v=""/>
    <m/>
    <s v=""/>
    <m/>
    <m/>
    <m/>
    <m/>
    <m/>
    <s v=""/>
    <n v="0"/>
    <s v=""/>
    <n v="0"/>
    <s v=""/>
    <s v=""/>
    <s v=""/>
    <m/>
    <s v=""/>
    <s v=""/>
    <s v=""/>
  </r>
  <r>
    <x v="2"/>
    <n v="779"/>
    <m/>
    <x v="6"/>
    <x v="3"/>
    <m/>
    <m/>
    <m/>
    <s v=""/>
    <m/>
    <m/>
    <s v=""/>
    <m/>
    <s v=""/>
    <m/>
    <s v=""/>
    <m/>
    <s v=""/>
    <m/>
    <m/>
    <m/>
    <m/>
    <m/>
    <s v=""/>
    <n v="0"/>
    <s v=""/>
    <n v="0"/>
    <s v=""/>
    <s v=""/>
    <s v=""/>
    <m/>
    <s v=""/>
    <s v=""/>
    <s v=""/>
  </r>
  <r>
    <x v="2"/>
    <n v="780"/>
    <m/>
    <x v="6"/>
    <x v="3"/>
    <m/>
    <m/>
    <m/>
    <s v=""/>
    <m/>
    <m/>
    <s v=""/>
    <m/>
    <s v=""/>
    <m/>
    <s v=""/>
    <m/>
    <s v=""/>
    <m/>
    <m/>
    <m/>
    <m/>
    <m/>
    <s v=""/>
    <n v="0"/>
    <s v=""/>
    <n v="0"/>
    <s v=""/>
    <s v=""/>
    <s v=""/>
    <m/>
    <s v=""/>
    <s v=""/>
    <s v=""/>
  </r>
  <r>
    <x v="2"/>
    <n v="781"/>
    <m/>
    <x v="6"/>
    <x v="3"/>
    <m/>
    <m/>
    <m/>
    <s v=""/>
    <m/>
    <m/>
    <s v=""/>
    <m/>
    <s v=""/>
    <m/>
    <s v=""/>
    <m/>
    <s v=""/>
    <m/>
    <m/>
    <m/>
    <m/>
    <m/>
    <s v=""/>
    <n v="0"/>
    <s v=""/>
    <n v="0"/>
    <s v=""/>
    <s v=""/>
    <s v=""/>
    <m/>
    <s v=""/>
    <s v=""/>
    <s v=""/>
  </r>
  <r>
    <x v="2"/>
    <n v="782"/>
    <m/>
    <x v="6"/>
    <x v="3"/>
    <m/>
    <m/>
    <m/>
    <s v=""/>
    <m/>
    <m/>
    <s v=""/>
    <m/>
    <s v=""/>
    <m/>
    <s v=""/>
    <m/>
    <s v=""/>
    <m/>
    <m/>
    <m/>
    <m/>
    <m/>
    <s v=""/>
    <n v="0"/>
    <s v=""/>
    <n v="0"/>
    <s v=""/>
    <s v=""/>
    <s v=""/>
    <m/>
    <s v=""/>
    <s v=""/>
    <s v=""/>
  </r>
  <r>
    <x v="2"/>
    <n v="783"/>
    <m/>
    <x v="6"/>
    <x v="3"/>
    <m/>
    <m/>
    <m/>
    <s v=""/>
    <m/>
    <m/>
    <s v=""/>
    <m/>
    <s v=""/>
    <m/>
    <s v=""/>
    <m/>
    <s v=""/>
    <m/>
    <m/>
    <m/>
    <m/>
    <m/>
    <s v=""/>
    <n v="0"/>
    <s v=""/>
    <n v="0"/>
    <s v=""/>
    <s v=""/>
    <s v=""/>
    <m/>
    <s v=""/>
    <s v=""/>
    <s v=""/>
  </r>
  <r>
    <x v="2"/>
    <n v="784"/>
    <m/>
    <x v="6"/>
    <x v="3"/>
    <m/>
    <m/>
    <m/>
    <s v=""/>
    <m/>
    <m/>
    <s v=""/>
    <m/>
    <s v=""/>
    <m/>
    <s v=""/>
    <m/>
    <s v=""/>
    <m/>
    <m/>
    <m/>
    <m/>
    <m/>
    <s v=""/>
    <n v="0"/>
    <s v=""/>
    <n v="0"/>
    <s v=""/>
    <s v=""/>
    <s v=""/>
    <m/>
    <s v=""/>
    <s v=""/>
    <s v=""/>
  </r>
  <r>
    <x v="2"/>
    <n v="785"/>
    <m/>
    <x v="6"/>
    <x v="3"/>
    <m/>
    <m/>
    <m/>
    <s v=""/>
    <m/>
    <m/>
    <s v=""/>
    <m/>
    <s v=""/>
    <m/>
    <s v=""/>
    <m/>
    <s v=""/>
    <m/>
    <m/>
    <m/>
    <m/>
    <m/>
    <s v=""/>
    <n v="0"/>
    <s v=""/>
    <n v="0"/>
    <s v=""/>
    <s v=""/>
    <s v=""/>
    <m/>
    <s v=""/>
    <s v=""/>
    <s v=""/>
  </r>
  <r>
    <x v="2"/>
    <n v="786"/>
    <m/>
    <x v="6"/>
    <x v="3"/>
    <m/>
    <m/>
    <m/>
    <s v=""/>
    <m/>
    <m/>
    <s v=""/>
    <m/>
    <s v=""/>
    <m/>
    <s v=""/>
    <m/>
    <s v=""/>
    <m/>
    <m/>
    <m/>
    <m/>
    <m/>
    <s v=""/>
    <n v="0"/>
    <s v=""/>
    <n v="0"/>
    <s v=""/>
    <s v=""/>
    <s v=""/>
    <m/>
    <s v=""/>
    <s v=""/>
    <s v=""/>
  </r>
  <r>
    <x v="2"/>
    <n v="787"/>
    <m/>
    <x v="6"/>
    <x v="3"/>
    <m/>
    <m/>
    <m/>
    <s v=""/>
    <m/>
    <m/>
    <s v=""/>
    <m/>
    <s v=""/>
    <m/>
    <s v=""/>
    <m/>
    <s v=""/>
    <m/>
    <m/>
    <m/>
    <m/>
    <m/>
    <s v=""/>
    <n v="0"/>
    <s v=""/>
    <n v="0"/>
    <s v=""/>
    <s v=""/>
    <s v=""/>
    <m/>
    <s v=""/>
    <s v=""/>
    <s v=""/>
  </r>
  <r>
    <x v="2"/>
    <n v="788"/>
    <m/>
    <x v="6"/>
    <x v="3"/>
    <m/>
    <m/>
    <m/>
    <s v=""/>
    <m/>
    <m/>
    <s v=""/>
    <m/>
    <s v=""/>
    <m/>
    <s v=""/>
    <m/>
    <s v=""/>
    <m/>
    <m/>
    <m/>
    <m/>
    <m/>
    <s v=""/>
    <n v="0"/>
    <s v=""/>
    <n v="0"/>
    <s v=""/>
    <s v=""/>
    <s v=""/>
    <m/>
    <s v=""/>
    <s v=""/>
    <s v=""/>
  </r>
  <r>
    <x v="2"/>
    <n v="789"/>
    <m/>
    <x v="6"/>
    <x v="3"/>
    <m/>
    <m/>
    <m/>
    <s v=""/>
    <m/>
    <m/>
    <s v=""/>
    <m/>
    <s v=""/>
    <m/>
    <s v=""/>
    <m/>
    <s v=""/>
    <m/>
    <m/>
    <m/>
    <m/>
    <m/>
    <s v=""/>
    <n v="0"/>
    <s v=""/>
    <n v="0"/>
    <s v=""/>
    <s v=""/>
    <s v=""/>
    <m/>
    <s v=""/>
    <s v=""/>
    <s v=""/>
  </r>
  <r>
    <x v="2"/>
    <n v="790"/>
    <m/>
    <x v="6"/>
    <x v="3"/>
    <m/>
    <m/>
    <m/>
    <s v=""/>
    <m/>
    <m/>
    <s v=""/>
    <m/>
    <s v=""/>
    <m/>
    <s v=""/>
    <m/>
    <s v=""/>
    <m/>
    <m/>
    <m/>
    <m/>
    <m/>
    <s v=""/>
    <n v="0"/>
    <s v=""/>
    <n v="0"/>
    <s v=""/>
    <s v=""/>
    <s v=""/>
    <m/>
    <s v=""/>
    <s v=""/>
    <s v=""/>
  </r>
  <r>
    <x v="2"/>
    <n v="791"/>
    <m/>
    <x v="6"/>
    <x v="3"/>
    <m/>
    <m/>
    <m/>
    <s v=""/>
    <m/>
    <m/>
    <s v=""/>
    <m/>
    <s v=""/>
    <m/>
    <s v=""/>
    <m/>
    <s v=""/>
    <m/>
    <m/>
    <m/>
    <m/>
    <m/>
    <s v=""/>
    <n v="0"/>
    <s v=""/>
    <n v="0"/>
    <s v=""/>
    <s v=""/>
    <s v=""/>
    <m/>
    <s v=""/>
    <s v=""/>
    <s v=""/>
  </r>
  <r>
    <x v="2"/>
    <n v="792"/>
    <m/>
    <x v="6"/>
    <x v="3"/>
    <m/>
    <m/>
    <m/>
    <s v=""/>
    <m/>
    <m/>
    <s v=""/>
    <m/>
    <s v=""/>
    <m/>
    <s v=""/>
    <m/>
    <s v=""/>
    <m/>
    <m/>
    <m/>
    <m/>
    <m/>
    <s v=""/>
    <n v="0"/>
    <s v=""/>
    <n v="0"/>
    <s v=""/>
    <s v=""/>
    <s v=""/>
    <m/>
    <s v=""/>
    <s v=""/>
    <s v=""/>
  </r>
  <r>
    <x v="2"/>
    <n v="793"/>
    <m/>
    <x v="6"/>
    <x v="3"/>
    <m/>
    <m/>
    <m/>
    <s v=""/>
    <m/>
    <m/>
    <s v=""/>
    <m/>
    <s v=""/>
    <m/>
    <s v=""/>
    <m/>
    <s v=""/>
    <m/>
    <m/>
    <m/>
    <m/>
    <m/>
    <s v=""/>
    <n v="0"/>
    <s v=""/>
    <n v="0"/>
    <s v=""/>
    <s v=""/>
    <s v=""/>
    <m/>
    <s v=""/>
    <s v=""/>
    <s v=""/>
  </r>
  <r>
    <x v="2"/>
    <n v="794"/>
    <m/>
    <x v="6"/>
    <x v="3"/>
    <m/>
    <m/>
    <m/>
    <s v=""/>
    <m/>
    <m/>
    <s v=""/>
    <m/>
    <s v=""/>
    <m/>
    <s v=""/>
    <m/>
    <s v=""/>
    <m/>
    <m/>
    <m/>
    <m/>
    <m/>
    <s v=""/>
    <n v="0"/>
    <s v=""/>
    <n v="0"/>
    <s v=""/>
    <s v=""/>
    <s v=""/>
    <m/>
    <s v=""/>
    <s v=""/>
    <s v=""/>
  </r>
  <r>
    <x v="2"/>
    <n v="795"/>
    <m/>
    <x v="6"/>
    <x v="3"/>
    <m/>
    <m/>
    <m/>
    <s v=""/>
    <m/>
    <m/>
    <s v=""/>
    <m/>
    <s v=""/>
    <m/>
    <s v=""/>
    <m/>
    <s v=""/>
    <m/>
    <m/>
    <m/>
    <m/>
    <m/>
    <s v=""/>
    <n v="0"/>
    <s v=""/>
    <n v="0"/>
    <s v=""/>
    <s v=""/>
    <s v=""/>
    <m/>
    <s v=""/>
    <s v=""/>
    <s v=""/>
  </r>
  <r>
    <x v="2"/>
    <n v="796"/>
    <m/>
    <x v="6"/>
    <x v="3"/>
    <m/>
    <m/>
    <m/>
    <s v=""/>
    <m/>
    <m/>
    <s v=""/>
    <m/>
    <s v=""/>
    <m/>
    <s v=""/>
    <m/>
    <s v=""/>
    <m/>
    <m/>
    <m/>
    <m/>
    <m/>
    <s v=""/>
    <n v="0"/>
    <s v=""/>
    <n v="0"/>
    <s v=""/>
    <s v=""/>
    <s v=""/>
    <m/>
    <s v=""/>
    <s v=""/>
    <s v=""/>
  </r>
  <r>
    <x v="2"/>
    <n v="797"/>
    <m/>
    <x v="6"/>
    <x v="3"/>
    <m/>
    <m/>
    <m/>
    <s v=""/>
    <m/>
    <m/>
    <s v=""/>
    <m/>
    <s v=""/>
    <m/>
    <s v=""/>
    <m/>
    <s v=""/>
    <m/>
    <m/>
    <m/>
    <m/>
    <m/>
    <s v=""/>
    <n v="0"/>
    <s v=""/>
    <n v="0"/>
    <s v=""/>
    <s v=""/>
    <s v=""/>
    <m/>
    <s v=""/>
    <s v=""/>
    <s v=""/>
  </r>
  <r>
    <x v="2"/>
    <n v="798"/>
    <m/>
    <x v="6"/>
    <x v="3"/>
    <m/>
    <m/>
    <m/>
    <s v=""/>
    <m/>
    <m/>
    <s v=""/>
    <m/>
    <s v=""/>
    <m/>
    <s v=""/>
    <m/>
    <s v=""/>
    <m/>
    <m/>
    <m/>
    <m/>
    <m/>
    <s v=""/>
    <n v="0"/>
    <s v=""/>
    <n v="0"/>
    <s v=""/>
    <s v=""/>
    <s v=""/>
    <m/>
    <s v=""/>
    <s v=""/>
    <s v=""/>
  </r>
  <r>
    <x v="2"/>
    <n v="799"/>
    <m/>
    <x v="6"/>
    <x v="3"/>
    <m/>
    <m/>
    <m/>
    <s v=""/>
    <m/>
    <m/>
    <s v=""/>
    <m/>
    <s v=""/>
    <m/>
    <s v=""/>
    <m/>
    <s v=""/>
    <m/>
    <m/>
    <m/>
    <m/>
    <m/>
    <s v=""/>
    <n v="0"/>
    <s v=""/>
    <n v="0"/>
    <s v=""/>
    <s v=""/>
    <s v=""/>
    <m/>
    <s v=""/>
    <s v=""/>
    <s v=""/>
  </r>
  <r>
    <x v="2"/>
    <n v="800"/>
    <m/>
    <x v="6"/>
    <x v="3"/>
    <m/>
    <m/>
    <m/>
    <s v=""/>
    <m/>
    <m/>
    <s v=""/>
    <m/>
    <s v=""/>
    <m/>
    <s v=""/>
    <m/>
    <s v=""/>
    <m/>
    <m/>
    <m/>
    <m/>
    <m/>
    <s v=""/>
    <n v="0"/>
    <s v=""/>
    <n v="0"/>
    <s v=""/>
    <s v=""/>
    <s v=""/>
    <m/>
    <s v=""/>
    <s v=""/>
    <s v=""/>
  </r>
  <r>
    <x v="2"/>
    <n v="801"/>
    <m/>
    <x v="6"/>
    <x v="3"/>
    <m/>
    <m/>
    <m/>
    <s v=""/>
    <m/>
    <m/>
    <s v=""/>
    <m/>
    <s v=""/>
    <m/>
    <s v=""/>
    <m/>
    <s v=""/>
    <m/>
    <m/>
    <m/>
    <m/>
    <m/>
    <s v=""/>
    <n v="0"/>
    <s v=""/>
    <n v="0"/>
    <s v=""/>
    <s v=""/>
    <s v=""/>
    <m/>
    <s v=""/>
    <s v=""/>
    <s v=""/>
  </r>
  <r>
    <x v="2"/>
    <n v="802"/>
    <m/>
    <x v="6"/>
    <x v="3"/>
    <m/>
    <m/>
    <m/>
    <s v=""/>
    <m/>
    <m/>
    <s v=""/>
    <m/>
    <s v=""/>
    <m/>
    <s v=""/>
    <m/>
    <s v=""/>
    <m/>
    <m/>
    <m/>
    <m/>
    <m/>
    <s v=""/>
    <n v="0"/>
    <s v=""/>
    <n v="0"/>
    <s v=""/>
    <s v=""/>
    <s v=""/>
    <m/>
    <s v=""/>
    <s v=""/>
    <s v=""/>
  </r>
  <r>
    <x v="2"/>
    <n v="803"/>
    <m/>
    <x v="6"/>
    <x v="3"/>
    <m/>
    <m/>
    <m/>
    <s v=""/>
    <m/>
    <m/>
    <s v=""/>
    <m/>
    <s v=""/>
    <m/>
    <s v=""/>
    <m/>
    <s v=""/>
    <m/>
    <m/>
    <m/>
    <m/>
    <m/>
    <s v=""/>
    <n v="0"/>
    <s v=""/>
    <n v="0"/>
    <s v=""/>
    <s v=""/>
    <s v=""/>
    <m/>
    <s v=""/>
    <s v=""/>
    <s v=""/>
  </r>
  <r>
    <x v="2"/>
    <n v="804"/>
    <m/>
    <x v="6"/>
    <x v="3"/>
    <m/>
    <m/>
    <m/>
    <s v=""/>
    <m/>
    <m/>
    <s v=""/>
    <m/>
    <s v=""/>
    <m/>
    <s v=""/>
    <m/>
    <s v=""/>
    <m/>
    <m/>
    <m/>
    <m/>
    <m/>
    <s v=""/>
    <n v="0"/>
    <s v=""/>
    <n v="0"/>
    <s v=""/>
    <s v=""/>
    <s v=""/>
    <m/>
    <s v=""/>
    <s v=""/>
    <s v=""/>
  </r>
  <r>
    <x v="2"/>
    <n v="805"/>
    <m/>
    <x v="6"/>
    <x v="3"/>
    <m/>
    <m/>
    <m/>
    <s v=""/>
    <m/>
    <m/>
    <s v=""/>
    <m/>
    <s v=""/>
    <m/>
    <s v=""/>
    <m/>
    <s v=""/>
    <m/>
    <m/>
    <m/>
    <m/>
    <m/>
    <s v=""/>
    <n v="0"/>
    <s v=""/>
    <n v="0"/>
    <s v=""/>
    <s v=""/>
    <s v=""/>
    <m/>
    <s v=""/>
    <s v=""/>
    <s v=""/>
  </r>
  <r>
    <x v="2"/>
    <n v="806"/>
    <m/>
    <x v="6"/>
    <x v="3"/>
    <m/>
    <m/>
    <m/>
    <s v=""/>
    <m/>
    <m/>
    <s v=""/>
    <m/>
    <s v=""/>
    <m/>
    <s v=""/>
    <m/>
    <s v=""/>
    <m/>
    <m/>
    <m/>
    <m/>
    <m/>
    <s v=""/>
    <n v="0"/>
    <s v=""/>
    <n v="0"/>
    <s v=""/>
    <s v=""/>
    <s v=""/>
    <m/>
    <s v=""/>
    <s v=""/>
    <s v=""/>
  </r>
  <r>
    <x v="2"/>
    <n v="807"/>
    <m/>
    <x v="6"/>
    <x v="3"/>
    <m/>
    <m/>
    <m/>
    <s v=""/>
    <m/>
    <m/>
    <s v=""/>
    <m/>
    <s v=""/>
    <m/>
    <s v=""/>
    <m/>
    <s v=""/>
    <m/>
    <m/>
    <m/>
    <m/>
    <m/>
    <s v=""/>
    <n v="0"/>
    <s v=""/>
    <n v="0"/>
    <s v=""/>
    <s v=""/>
    <s v=""/>
    <m/>
    <s v=""/>
    <s v=""/>
    <s v=""/>
  </r>
  <r>
    <x v="2"/>
    <n v="808"/>
    <m/>
    <x v="6"/>
    <x v="3"/>
    <m/>
    <m/>
    <m/>
    <s v=""/>
    <m/>
    <m/>
    <s v=""/>
    <m/>
    <s v=""/>
    <m/>
    <s v=""/>
    <m/>
    <s v=""/>
    <m/>
    <m/>
    <m/>
    <m/>
    <m/>
    <s v=""/>
    <n v="0"/>
    <s v=""/>
    <n v="0"/>
    <s v=""/>
    <s v=""/>
    <s v=""/>
    <m/>
    <s v=""/>
    <s v=""/>
    <s v=""/>
  </r>
  <r>
    <x v="2"/>
    <n v="809"/>
    <m/>
    <x v="6"/>
    <x v="3"/>
    <m/>
    <m/>
    <m/>
    <s v=""/>
    <m/>
    <m/>
    <s v=""/>
    <m/>
    <s v=""/>
    <m/>
    <s v=""/>
    <m/>
    <s v=""/>
    <m/>
    <m/>
    <m/>
    <m/>
    <m/>
    <s v=""/>
    <n v="0"/>
    <s v=""/>
    <n v="0"/>
    <s v=""/>
    <s v=""/>
    <s v=""/>
    <m/>
    <s v=""/>
    <s v=""/>
    <s v=""/>
  </r>
  <r>
    <x v="2"/>
    <n v="810"/>
    <m/>
    <x v="6"/>
    <x v="3"/>
    <m/>
    <m/>
    <m/>
    <s v=""/>
    <m/>
    <m/>
    <s v=""/>
    <m/>
    <s v=""/>
    <m/>
    <s v=""/>
    <m/>
    <s v=""/>
    <m/>
    <m/>
    <m/>
    <m/>
    <m/>
    <s v=""/>
    <n v="0"/>
    <s v=""/>
    <n v="0"/>
    <s v=""/>
    <s v=""/>
    <s v=""/>
    <m/>
    <s v=""/>
    <s v=""/>
    <s v=""/>
  </r>
  <r>
    <x v="2"/>
    <n v="811"/>
    <m/>
    <x v="6"/>
    <x v="3"/>
    <m/>
    <m/>
    <m/>
    <s v=""/>
    <m/>
    <m/>
    <s v=""/>
    <m/>
    <s v=""/>
    <m/>
    <s v=""/>
    <m/>
    <s v=""/>
    <m/>
    <m/>
    <m/>
    <m/>
    <m/>
    <s v=""/>
    <n v="0"/>
    <s v=""/>
    <n v="0"/>
    <s v=""/>
    <s v=""/>
    <s v=""/>
    <m/>
    <s v=""/>
    <s v=""/>
    <s v=""/>
  </r>
  <r>
    <x v="2"/>
    <n v="812"/>
    <m/>
    <x v="6"/>
    <x v="3"/>
    <m/>
    <m/>
    <m/>
    <s v=""/>
    <m/>
    <m/>
    <s v=""/>
    <m/>
    <s v=""/>
    <m/>
    <s v=""/>
    <m/>
    <s v=""/>
    <m/>
    <m/>
    <m/>
    <m/>
    <m/>
    <s v=""/>
    <n v="0"/>
    <s v=""/>
    <n v="0"/>
    <s v=""/>
    <s v=""/>
    <s v=""/>
    <m/>
    <s v=""/>
    <s v=""/>
    <s v=""/>
  </r>
  <r>
    <x v="2"/>
    <n v="813"/>
    <m/>
    <x v="6"/>
    <x v="3"/>
    <m/>
    <m/>
    <m/>
    <s v=""/>
    <m/>
    <m/>
    <s v=""/>
    <m/>
    <s v=""/>
    <m/>
    <s v=""/>
    <m/>
    <s v=""/>
    <m/>
    <m/>
    <m/>
    <m/>
    <m/>
    <s v=""/>
    <n v="0"/>
    <s v=""/>
    <n v="0"/>
    <s v=""/>
    <s v=""/>
    <s v=""/>
    <m/>
    <s v=""/>
    <s v=""/>
    <s v=""/>
  </r>
  <r>
    <x v="2"/>
    <n v="814"/>
    <m/>
    <x v="6"/>
    <x v="3"/>
    <m/>
    <m/>
    <m/>
    <s v=""/>
    <m/>
    <m/>
    <s v=""/>
    <m/>
    <s v=""/>
    <m/>
    <s v=""/>
    <m/>
    <s v=""/>
    <m/>
    <m/>
    <m/>
    <m/>
    <m/>
    <s v=""/>
    <n v="0"/>
    <s v=""/>
    <n v="0"/>
    <s v=""/>
    <s v=""/>
    <s v=""/>
    <m/>
    <s v=""/>
    <s v=""/>
    <s v=""/>
  </r>
  <r>
    <x v="2"/>
    <n v="815"/>
    <m/>
    <x v="6"/>
    <x v="3"/>
    <m/>
    <m/>
    <m/>
    <s v=""/>
    <m/>
    <m/>
    <s v=""/>
    <m/>
    <s v=""/>
    <m/>
    <s v=""/>
    <m/>
    <s v=""/>
    <m/>
    <m/>
    <m/>
    <m/>
    <m/>
    <s v=""/>
    <n v="0"/>
    <s v=""/>
    <n v="0"/>
    <s v=""/>
    <s v=""/>
    <s v=""/>
    <m/>
    <s v=""/>
    <s v=""/>
    <s v=""/>
  </r>
  <r>
    <x v="2"/>
    <n v="816"/>
    <m/>
    <x v="6"/>
    <x v="3"/>
    <m/>
    <m/>
    <m/>
    <s v=""/>
    <m/>
    <m/>
    <s v=""/>
    <m/>
    <s v=""/>
    <m/>
    <s v=""/>
    <m/>
    <s v=""/>
    <m/>
    <m/>
    <m/>
    <m/>
    <m/>
    <s v=""/>
    <n v="0"/>
    <s v=""/>
    <n v="0"/>
    <s v=""/>
    <s v=""/>
    <s v=""/>
    <m/>
    <s v=""/>
    <s v=""/>
    <s v=""/>
  </r>
  <r>
    <x v="2"/>
    <n v="817"/>
    <m/>
    <x v="6"/>
    <x v="3"/>
    <m/>
    <m/>
    <m/>
    <s v=""/>
    <m/>
    <m/>
    <s v=""/>
    <m/>
    <s v=""/>
    <m/>
    <s v=""/>
    <m/>
    <s v=""/>
    <m/>
    <m/>
    <m/>
    <m/>
    <m/>
    <s v=""/>
    <n v="0"/>
    <s v=""/>
    <n v="0"/>
    <s v=""/>
    <s v=""/>
    <s v=""/>
    <m/>
    <s v=""/>
    <s v=""/>
    <s v=""/>
  </r>
  <r>
    <x v="2"/>
    <n v="818"/>
    <m/>
    <x v="6"/>
    <x v="3"/>
    <m/>
    <m/>
    <m/>
    <s v=""/>
    <m/>
    <m/>
    <s v=""/>
    <m/>
    <s v=""/>
    <m/>
    <s v=""/>
    <m/>
    <s v=""/>
    <m/>
    <m/>
    <m/>
    <m/>
    <m/>
    <s v=""/>
    <n v="0"/>
    <s v=""/>
    <n v="0"/>
    <s v=""/>
    <s v=""/>
    <s v=""/>
    <m/>
    <s v=""/>
    <s v=""/>
    <s v=""/>
  </r>
  <r>
    <x v="2"/>
    <n v="819"/>
    <m/>
    <x v="6"/>
    <x v="3"/>
    <m/>
    <m/>
    <m/>
    <s v=""/>
    <m/>
    <m/>
    <s v=""/>
    <m/>
    <s v=""/>
    <m/>
    <s v=""/>
    <m/>
    <s v=""/>
    <m/>
    <m/>
    <m/>
    <m/>
    <m/>
    <s v=""/>
    <n v="0"/>
    <s v=""/>
    <n v="0"/>
    <s v=""/>
    <s v=""/>
    <s v=""/>
    <m/>
    <s v=""/>
    <s v=""/>
    <s v=""/>
  </r>
  <r>
    <x v="2"/>
    <n v="820"/>
    <m/>
    <x v="6"/>
    <x v="3"/>
    <m/>
    <m/>
    <m/>
    <s v=""/>
    <m/>
    <m/>
    <s v=""/>
    <m/>
    <s v=""/>
    <m/>
    <s v=""/>
    <m/>
    <s v=""/>
    <m/>
    <m/>
    <m/>
    <m/>
    <m/>
    <s v=""/>
    <n v="0"/>
    <s v=""/>
    <n v="0"/>
    <s v=""/>
    <s v=""/>
    <s v=""/>
    <m/>
    <s v=""/>
    <s v=""/>
    <s v=""/>
  </r>
  <r>
    <x v="2"/>
    <n v="821"/>
    <m/>
    <x v="6"/>
    <x v="3"/>
    <m/>
    <m/>
    <m/>
    <s v=""/>
    <m/>
    <m/>
    <s v=""/>
    <m/>
    <s v=""/>
    <m/>
    <s v=""/>
    <m/>
    <s v=""/>
    <m/>
    <m/>
    <m/>
    <m/>
    <m/>
    <s v=""/>
    <n v="0"/>
    <s v=""/>
    <n v="0"/>
    <s v=""/>
    <s v=""/>
    <s v=""/>
    <m/>
    <s v=""/>
    <s v=""/>
    <s v=""/>
  </r>
  <r>
    <x v="2"/>
    <n v="822"/>
    <m/>
    <x v="6"/>
    <x v="3"/>
    <m/>
    <m/>
    <m/>
    <s v=""/>
    <m/>
    <m/>
    <s v=""/>
    <m/>
    <s v=""/>
    <m/>
    <s v=""/>
    <m/>
    <s v=""/>
    <m/>
    <m/>
    <m/>
    <m/>
    <m/>
    <s v=""/>
    <n v="0"/>
    <s v=""/>
    <n v="0"/>
    <s v=""/>
    <s v=""/>
    <s v=""/>
    <m/>
    <s v=""/>
    <s v=""/>
    <s v=""/>
  </r>
  <r>
    <x v="2"/>
    <n v="823"/>
    <m/>
    <x v="6"/>
    <x v="3"/>
    <m/>
    <m/>
    <m/>
    <s v=""/>
    <m/>
    <m/>
    <s v=""/>
    <m/>
    <s v=""/>
    <m/>
    <s v=""/>
    <m/>
    <s v=""/>
    <m/>
    <m/>
    <m/>
    <m/>
    <m/>
    <s v=""/>
    <n v="0"/>
    <s v=""/>
    <n v="0"/>
    <s v=""/>
    <s v=""/>
    <s v=""/>
    <m/>
    <s v=""/>
    <s v=""/>
    <s v=""/>
  </r>
  <r>
    <x v="2"/>
    <n v="824"/>
    <m/>
    <x v="6"/>
    <x v="3"/>
    <m/>
    <m/>
    <m/>
    <s v=""/>
    <m/>
    <m/>
    <s v=""/>
    <m/>
    <s v=""/>
    <m/>
    <s v=""/>
    <m/>
    <s v=""/>
    <m/>
    <m/>
    <m/>
    <m/>
    <m/>
    <s v=""/>
    <n v="0"/>
    <s v=""/>
    <n v="0"/>
    <s v=""/>
    <s v=""/>
    <s v=""/>
    <m/>
    <s v=""/>
    <s v=""/>
    <s v=""/>
  </r>
  <r>
    <x v="2"/>
    <n v="825"/>
    <m/>
    <x v="6"/>
    <x v="3"/>
    <m/>
    <m/>
    <m/>
    <s v=""/>
    <m/>
    <m/>
    <s v=""/>
    <m/>
    <s v=""/>
    <m/>
    <s v=""/>
    <m/>
    <s v=""/>
    <m/>
    <m/>
    <m/>
    <m/>
    <m/>
    <s v=""/>
    <n v="0"/>
    <s v=""/>
    <n v="0"/>
    <s v=""/>
    <s v=""/>
    <s v=""/>
    <m/>
    <s v=""/>
    <s v=""/>
    <s v=""/>
  </r>
  <r>
    <x v="2"/>
    <n v="826"/>
    <m/>
    <x v="6"/>
    <x v="3"/>
    <m/>
    <m/>
    <m/>
    <s v=""/>
    <m/>
    <m/>
    <s v=""/>
    <m/>
    <s v=""/>
    <m/>
    <s v=""/>
    <m/>
    <s v=""/>
    <m/>
    <m/>
    <m/>
    <m/>
    <m/>
    <s v=""/>
    <n v="0"/>
    <s v=""/>
    <n v="0"/>
    <s v=""/>
    <s v=""/>
    <s v=""/>
    <m/>
    <s v=""/>
    <s v=""/>
    <s v=""/>
  </r>
  <r>
    <x v="2"/>
    <n v="827"/>
    <m/>
    <x v="6"/>
    <x v="3"/>
    <m/>
    <m/>
    <m/>
    <s v=""/>
    <m/>
    <m/>
    <s v=""/>
    <m/>
    <s v=""/>
    <m/>
    <s v=""/>
    <m/>
    <s v=""/>
    <m/>
    <m/>
    <m/>
    <m/>
    <m/>
    <s v=""/>
    <n v="0"/>
    <s v=""/>
    <n v="0"/>
    <s v=""/>
    <s v=""/>
    <s v=""/>
    <m/>
    <s v=""/>
    <s v=""/>
    <s v=""/>
  </r>
  <r>
    <x v="2"/>
    <n v="828"/>
    <m/>
    <x v="6"/>
    <x v="3"/>
    <m/>
    <m/>
    <m/>
    <s v=""/>
    <m/>
    <m/>
    <s v=""/>
    <m/>
    <s v=""/>
    <m/>
    <s v=""/>
    <m/>
    <s v=""/>
    <m/>
    <m/>
    <m/>
    <m/>
    <m/>
    <s v=""/>
    <n v="0"/>
    <s v=""/>
    <n v="0"/>
    <s v=""/>
    <s v=""/>
    <s v=""/>
    <m/>
    <s v=""/>
    <s v=""/>
    <s v=""/>
  </r>
  <r>
    <x v="2"/>
    <n v="829"/>
    <m/>
    <x v="6"/>
    <x v="3"/>
    <m/>
    <m/>
    <m/>
    <s v=""/>
    <m/>
    <m/>
    <s v=""/>
    <m/>
    <s v=""/>
    <m/>
    <s v=""/>
    <m/>
    <s v=""/>
    <m/>
    <m/>
    <m/>
    <m/>
    <m/>
    <s v=""/>
    <n v="0"/>
    <s v=""/>
    <n v="0"/>
    <s v=""/>
    <s v=""/>
    <s v=""/>
    <m/>
    <s v=""/>
    <s v=""/>
    <s v=""/>
  </r>
  <r>
    <x v="2"/>
    <n v="830"/>
    <m/>
    <x v="6"/>
    <x v="3"/>
    <m/>
    <m/>
    <m/>
    <s v=""/>
    <m/>
    <m/>
    <s v=""/>
    <m/>
    <s v=""/>
    <m/>
    <s v=""/>
    <m/>
    <s v=""/>
    <m/>
    <m/>
    <m/>
    <m/>
    <m/>
    <s v=""/>
    <n v="0"/>
    <s v=""/>
    <n v="0"/>
    <s v=""/>
    <s v=""/>
    <s v=""/>
    <m/>
    <s v=""/>
    <s v=""/>
    <s v=""/>
  </r>
  <r>
    <x v="2"/>
    <n v="831"/>
    <m/>
    <x v="6"/>
    <x v="3"/>
    <m/>
    <m/>
    <m/>
    <s v=""/>
    <m/>
    <m/>
    <s v=""/>
    <m/>
    <s v=""/>
    <m/>
    <s v=""/>
    <m/>
    <s v=""/>
    <m/>
    <m/>
    <m/>
    <m/>
    <m/>
    <s v=""/>
    <n v="0"/>
    <s v=""/>
    <n v="0"/>
    <s v=""/>
    <s v=""/>
    <s v=""/>
    <m/>
    <s v=""/>
    <s v=""/>
    <s v=""/>
  </r>
  <r>
    <x v="2"/>
    <n v="832"/>
    <m/>
    <x v="6"/>
    <x v="3"/>
    <m/>
    <m/>
    <m/>
    <s v=""/>
    <m/>
    <m/>
    <s v=""/>
    <m/>
    <s v=""/>
    <m/>
    <s v=""/>
    <m/>
    <s v=""/>
    <m/>
    <m/>
    <m/>
    <m/>
    <m/>
    <s v=""/>
    <n v="0"/>
    <s v=""/>
    <n v="0"/>
    <s v=""/>
    <s v=""/>
    <s v=""/>
    <m/>
    <s v=""/>
    <s v=""/>
    <s v=""/>
  </r>
  <r>
    <x v="2"/>
    <n v="833"/>
    <m/>
    <x v="6"/>
    <x v="3"/>
    <m/>
    <m/>
    <m/>
    <s v=""/>
    <m/>
    <m/>
    <s v=""/>
    <m/>
    <s v=""/>
    <m/>
    <s v=""/>
    <m/>
    <s v=""/>
    <m/>
    <m/>
    <m/>
    <m/>
    <m/>
    <s v=""/>
    <n v="0"/>
    <s v=""/>
    <n v="0"/>
    <s v=""/>
    <s v=""/>
    <s v=""/>
    <m/>
    <s v=""/>
    <s v=""/>
    <s v=""/>
  </r>
  <r>
    <x v="2"/>
    <n v="834"/>
    <m/>
    <x v="6"/>
    <x v="3"/>
    <m/>
    <m/>
    <m/>
    <s v=""/>
    <m/>
    <m/>
    <s v=""/>
    <m/>
    <s v=""/>
    <m/>
    <s v=""/>
    <m/>
    <s v=""/>
    <m/>
    <m/>
    <m/>
    <m/>
    <m/>
    <s v=""/>
    <n v="0"/>
    <s v=""/>
    <n v="0"/>
    <s v=""/>
    <s v=""/>
    <s v=""/>
    <m/>
    <s v=""/>
    <s v=""/>
    <s v=""/>
  </r>
  <r>
    <x v="2"/>
    <n v="835"/>
    <m/>
    <x v="6"/>
    <x v="3"/>
    <m/>
    <m/>
    <m/>
    <s v=""/>
    <m/>
    <m/>
    <s v=""/>
    <m/>
    <s v=""/>
    <m/>
    <s v=""/>
    <m/>
    <s v=""/>
    <m/>
    <m/>
    <m/>
    <m/>
    <m/>
    <s v=""/>
    <n v="0"/>
    <s v=""/>
    <n v="0"/>
    <s v=""/>
    <s v=""/>
    <s v=""/>
    <m/>
    <s v=""/>
    <s v=""/>
    <s v=""/>
  </r>
  <r>
    <x v="2"/>
    <n v="836"/>
    <m/>
    <x v="6"/>
    <x v="3"/>
    <m/>
    <m/>
    <m/>
    <s v=""/>
    <m/>
    <m/>
    <s v=""/>
    <m/>
    <s v=""/>
    <m/>
    <s v=""/>
    <m/>
    <s v=""/>
    <m/>
    <m/>
    <m/>
    <m/>
    <m/>
    <s v=""/>
    <n v="0"/>
    <s v=""/>
    <n v="0"/>
    <s v=""/>
    <s v=""/>
    <s v=""/>
    <m/>
    <s v=""/>
    <s v=""/>
    <s v=""/>
  </r>
  <r>
    <x v="2"/>
    <n v="837"/>
    <m/>
    <x v="6"/>
    <x v="3"/>
    <m/>
    <m/>
    <m/>
    <s v=""/>
    <m/>
    <m/>
    <s v=""/>
    <m/>
    <s v=""/>
    <m/>
    <s v=""/>
    <m/>
    <s v=""/>
    <m/>
    <m/>
    <m/>
    <m/>
    <m/>
    <s v=""/>
    <n v="0"/>
    <s v=""/>
    <n v="0"/>
    <s v=""/>
    <s v=""/>
    <s v=""/>
    <m/>
    <s v=""/>
    <s v=""/>
    <s v=""/>
  </r>
  <r>
    <x v="2"/>
    <n v="838"/>
    <m/>
    <x v="6"/>
    <x v="3"/>
    <m/>
    <m/>
    <m/>
    <s v=""/>
    <m/>
    <m/>
    <s v=""/>
    <m/>
    <s v=""/>
    <m/>
    <s v=""/>
    <m/>
    <s v=""/>
    <m/>
    <m/>
    <m/>
    <m/>
    <m/>
    <s v=""/>
    <n v="0"/>
    <s v=""/>
    <n v="0"/>
    <s v=""/>
    <s v=""/>
    <s v=""/>
    <m/>
    <s v=""/>
    <s v=""/>
    <s v=""/>
  </r>
  <r>
    <x v="2"/>
    <n v="839"/>
    <m/>
    <x v="6"/>
    <x v="3"/>
    <m/>
    <m/>
    <m/>
    <s v=""/>
    <m/>
    <m/>
    <s v=""/>
    <m/>
    <s v=""/>
    <m/>
    <s v=""/>
    <m/>
    <s v=""/>
    <m/>
    <m/>
    <m/>
    <m/>
    <m/>
    <s v=""/>
    <n v="0"/>
    <s v=""/>
    <n v="0"/>
    <s v=""/>
    <s v=""/>
    <s v=""/>
    <m/>
    <s v=""/>
    <s v=""/>
    <s v=""/>
  </r>
  <r>
    <x v="2"/>
    <n v="840"/>
    <m/>
    <x v="6"/>
    <x v="3"/>
    <m/>
    <m/>
    <m/>
    <s v=""/>
    <m/>
    <m/>
    <s v=""/>
    <m/>
    <s v=""/>
    <m/>
    <s v=""/>
    <m/>
    <s v=""/>
    <m/>
    <m/>
    <m/>
    <m/>
    <m/>
    <s v=""/>
    <n v="0"/>
    <s v=""/>
    <n v="0"/>
    <s v=""/>
    <s v=""/>
    <s v=""/>
    <m/>
    <s v=""/>
    <s v=""/>
    <s v=""/>
  </r>
  <r>
    <x v="2"/>
    <n v="841"/>
    <m/>
    <x v="6"/>
    <x v="3"/>
    <m/>
    <m/>
    <m/>
    <s v=""/>
    <m/>
    <m/>
    <s v=""/>
    <m/>
    <s v=""/>
    <m/>
    <s v=""/>
    <m/>
    <s v=""/>
    <m/>
    <m/>
    <m/>
    <m/>
    <m/>
    <s v=""/>
    <n v="0"/>
    <s v=""/>
    <n v="0"/>
    <s v=""/>
    <s v=""/>
    <s v=""/>
    <m/>
    <s v=""/>
    <s v=""/>
    <s v=""/>
  </r>
  <r>
    <x v="2"/>
    <n v="842"/>
    <m/>
    <x v="6"/>
    <x v="3"/>
    <m/>
    <m/>
    <m/>
    <s v=""/>
    <m/>
    <m/>
    <s v=""/>
    <m/>
    <s v=""/>
    <m/>
    <s v=""/>
    <m/>
    <s v=""/>
    <m/>
    <m/>
    <m/>
    <m/>
    <m/>
    <s v=""/>
    <n v="0"/>
    <s v=""/>
    <n v="0"/>
    <s v=""/>
    <s v=""/>
    <s v=""/>
    <m/>
    <s v=""/>
    <s v=""/>
    <s v=""/>
  </r>
  <r>
    <x v="2"/>
    <n v="843"/>
    <m/>
    <x v="6"/>
    <x v="3"/>
    <m/>
    <m/>
    <m/>
    <s v=""/>
    <m/>
    <m/>
    <s v=""/>
    <m/>
    <s v=""/>
    <m/>
    <s v=""/>
    <m/>
    <s v=""/>
    <m/>
    <m/>
    <m/>
    <m/>
    <m/>
    <s v=""/>
    <n v="0"/>
    <s v=""/>
    <n v="0"/>
    <s v=""/>
    <s v=""/>
    <s v=""/>
    <m/>
    <s v=""/>
    <s v=""/>
    <s v=""/>
  </r>
  <r>
    <x v="2"/>
    <n v="844"/>
    <m/>
    <x v="6"/>
    <x v="3"/>
    <m/>
    <m/>
    <m/>
    <s v=""/>
    <m/>
    <m/>
    <s v=""/>
    <m/>
    <s v=""/>
    <m/>
    <s v=""/>
    <m/>
    <s v=""/>
    <m/>
    <m/>
    <m/>
    <m/>
    <m/>
    <s v=""/>
    <n v="0"/>
    <s v=""/>
    <n v="0"/>
    <s v=""/>
    <s v=""/>
    <s v=""/>
    <m/>
    <s v=""/>
    <s v=""/>
    <s v=""/>
  </r>
  <r>
    <x v="2"/>
    <n v="845"/>
    <m/>
    <x v="6"/>
    <x v="3"/>
    <m/>
    <m/>
    <m/>
    <s v=""/>
    <m/>
    <m/>
    <s v=""/>
    <m/>
    <s v=""/>
    <m/>
    <s v=""/>
    <m/>
    <s v=""/>
    <m/>
    <m/>
    <m/>
    <m/>
    <m/>
    <s v=""/>
    <n v="0"/>
    <s v=""/>
    <n v="0"/>
    <s v=""/>
    <s v=""/>
    <s v=""/>
    <m/>
    <s v=""/>
    <s v=""/>
    <s v=""/>
  </r>
  <r>
    <x v="2"/>
    <n v="846"/>
    <m/>
    <x v="6"/>
    <x v="3"/>
    <m/>
    <m/>
    <m/>
    <s v=""/>
    <m/>
    <m/>
    <s v=""/>
    <m/>
    <s v=""/>
    <m/>
    <s v=""/>
    <m/>
    <s v=""/>
    <m/>
    <m/>
    <m/>
    <m/>
    <m/>
    <s v=""/>
    <n v="0"/>
    <s v=""/>
    <n v="0"/>
    <s v=""/>
    <s v=""/>
    <s v=""/>
    <m/>
    <s v=""/>
    <s v=""/>
    <s v=""/>
  </r>
  <r>
    <x v="2"/>
    <n v="847"/>
    <m/>
    <x v="6"/>
    <x v="3"/>
    <m/>
    <m/>
    <m/>
    <s v=""/>
    <m/>
    <m/>
    <s v=""/>
    <m/>
    <s v=""/>
    <m/>
    <s v=""/>
    <m/>
    <s v=""/>
    <m/>
    <m/>
    <m/>
    <m/>
    <m/>
    <s v=""/>
    <n v="0"/>
    <s v=""/>
    <n v="0"/>
    <s v=""/>
    <s v=""/>
    <s v=""/>
    <m/>
    <s v=""/>
    <s v=""/>
    <s v=""/>
  </r>
  <r>
    <x v="2"/>
    <n v="848"/>
    <m/>
    <x v="6"/>
    <x v="3"/>
    <m/>
    <m/>
    <m/>
    <s v=""/>
    <m/>
    <m/>
    <s v=""/>
    <m/>
    <s v=""/>
    <m/>
    <s v=""/>
    <m/>
    <s v=""/>
    <m/>
    <m/>
    <m/>
    <m/>
    <m/>
    <s v=""/>
    <n v="0"/>
    <s v=""/>
    <n v="0"/>
    <s v=""/>
    <s v=""/>
    <s v=""/>
    <m/>
    <s v=""/>
    <s v=""/>
    <s v=""/>
  </r>
  <r>
    <x v="2"/>
    <n v="849"/>
    <m/>
    <x v="6"/>
    <x v="3"/>
    <m/>
    <m/>
    <m/>
    <s v=""/>
    <m/>
    <m/>
    <s v=""/>
    <m/>
    <s v=""/>
    <m/>
    <s v=""/>
    <m/>
    <s v=""/>
    <m/>
    <m/>
    <m/>
    <m/>
    <m/>
    <s v=""/>
    <n v="0"/>
    <s v=""/>
    <n v="0"/>
    <s v=""/>
    <s v=""/>
    <s v=""/>
    <m/>
    <s v=""/>
    <s v=""/>
    <s v=""/>
  </r>
  <r>
    <x v="2"/>
    <n v="850"/>
    <m/>
    <x v="6"/>
    <x v="3"/>
    <m/>
    <m/>
    <m/>
    <s v=""/>
    <m/>
    <m/>
    <s v=""/>
    <m/>
    <s v=""/>
    <m/>
    <s v=""/>
    <m/>
    <s v=""/>
    <m/>
    <m/>
    <m/>
    <m/>
    <m/>
    <s v=""/>
    <n v="0"/>
    <s v=""/>
    <n v="0"/>
    <s v=""/>
    <s v=""/>
    <s v=""/>
    <m/>
    <s v=""/>
    <s v=""/>
    <s v=""/>
  </r>
  <r>
    <x v="2"/>
    <n v="851"/>
    <m/>
    <x v="6"/>
    <x v="3"/>
    <m/>
    <m/>
    <m/>
    <s v=""/>
    <m/>
    <m/>
    <s v=""/>
    <m/>
    <s v=""/>
    <m/>
    <s v=""/>
    <m/>
    <s v=""/>
    <m/>
    <m/>
    <m/>
    <m/>
    <m/>
    <s v=""/>
    <n v="0"/>
    <s v=""/>
    <n v="0"/>
    <s v=""/>
    <s v=""/>
    <s v=""/>
    <m/>
    <s v=""/>
    <s v=""/>
    <s v=""/>
  </r>
  <r>
    <x v="2"/>
    <n v="852"/>
    <m/>
    <x v="6"/>
    <x v="3"/>
    <m/>
    <m/>
    <m/>
    <s v=""/>
    <m/>
    <m/>
    <s v=""/>
    <m/>
    <s v=""/>
    <m/>
    <s v=""/>
    <m/>
    <s v=""/>
    <m/>
    <m/>
    <m/>
    <m/>
    <m/>
    <s v=""/>
    <n v="0"/>
    <s v=""/>
    <n v="0"/>
    <s v=""/>
    <s v=""/>
    <s v=""/>
    <m/>
    <s v=""/>
    <s v=""/>
    <s v=""/>
  </r>
  <r>
    <x v="2"/>
    <n v="853"/>
    <m/>
    <x v="6"/>
    <x v="3"/>
    <m/>
    <m/>
    <m/>
    <s v=""/>
    <m/>
    <m/>
    <s v=""/>
    <m/>
    <s v=""/>
    <m/>
    <s v=""/>
    <m/>
    <s v=""/>
    <m/>
    <m/>
    <m/>
    <m/>
    <m/>
    <s v=""/>
    <n v="0"/>
    <s v=""/>
    <n v="0"/>
    <s v=""/>
    <s v=""/>
    <s v=""/>
    <m/>
    <s v=""/>
    <s v=""/>
    <s v=""/>
  </r>
  <r>
    <x v="2"/>
    <n v="854"/>
    <m/>
    <x v="6"/>
    <x v="3"/>
    <m/>
    <m/>
    <m/>
    <s v=""/>
    <m/>
    <m/>
    <s v=""/>
    <m/>
    <s v=""/>
    <m/>
    <s v=""/>
    <m/>
    <s v=""/>
    <m/>
    <m/>
    <m/>
    <m/>
    <m/>
    <s v=""/>
    <n v="0"/>
    <s v=""/>
    <n v="0"/>
    <s v=""/>
    <s v=""/>
    <s v=""/>
    <m/>
    <s v=""/>
    <s v=""/>
    <s v=""/>
  </r>
  <r>
    <x v="2"/>
    <n v="855"/>
    <m/>
    <x v="6"/>
    <x v="3"/>
    <m/>
    <m/>
    <m/>
    <s v=""/>
    <m/>
    <m/>
    <s v=""/>
    <m/>
    <s v=""/>
    <m/>
    <s v=""/>
    <m/>
    <s v=""/>
    <m/>
    <m/>
    <m/>
    <m/>
    <m/>
    <s v=""/>
    <n v="0"/>
    <s v=""/>
    <n v="0"/>
    <s v=""/>
    <s v=""/>
    <s v=""/>
    <m/>
    <s v=""/>
    <s v=""/>
    <s v=""/>
  </r>
  <r>
    <x v="2"/>
    <n v="856"/>
    <m/>
    <x v="6"/>
    <x v="3"/>
    <m/>
    <m/>
    <m/>
    <s v=""/>
    <m/>
    <m/>
    <s v=""/>
    <m/>
    <s v=""/>
    <m/>
    <s v=""/>
    <m/>
    <s v=""/>
    <m/>
    <m/>
    <m/>
    <m/>
    <m/>
    <s v=""/>
    <n v="0"/>
    <s v=""/>
    <n v="0"/>
    <s v=""/>
    <s v=""/>
    <s v=""/>
    <m/>
    <s v=""/>
    <s v=""/>
    <s v=""/>
  </r>
  <r>
    <x v="2"/>
    <n v="857"/>
    <m/>
    <x v="6"/>
    <x v="3"/>
    <m/>
    <m/>
    <m/>
    <s v=""/>
    <m/>
    <m/>
    <s v=""/>
    <m/>
    <s v=""/>
    <m/>
    <s v=""/>
    <m/>
    <s v=""/>
    <m/>
    <m/>
    <m/>
    <m/>
    <m/>
    <s v=""/>
    <n v="0"/>
    <s v=""/>
    <n v="0"/>
    <s v=""/>
    <s v=""/>
    <s v=""/>
    <m/>
    <s v=""/>
    <s v=""/>
    <s v=""/>
  </r>
  <r>
    <x v="2"/>
    <n v="858"/>
    <m/>
    <x v="6"/>
    <x v="3"/>
    <m/>
    <m/>
    <m/>
    <s v=""/>
    <m/>
    <m/>
    <s v=""/>
    <m/>
    <s v=""/>
    <m/>
    <s v=""/>
    <m/>
    <s v=""/>
    <m/>
    <m/>
    <m/>
    <m/>
    <m/>
    <s v=""/>
    <n v="0"/>
    <s v=""/>
    <n v="0"/>
    <s v=""/>
    <s v=""/>
    <s v=""/>
    <m/>
    <s v=""/>
    <s v=""/>
    <s v=""/>
  </r>
  <r>
    <x v="2"/>
    <n v="859"/>
    <m/>
    <x v="6"/>
    <x v="3"/>
    <m/>
    <m/>
    <m/>
    <s v=""/>
    <m/>
    <m/>
    <s v=""/>
    <m/>
    <s v=""/>
    <m/>
    <s v=""/>
    <m/>
    <s v=""/>
    <m/>
    <m/>
    <m/>
    <m/>
    <m/>
    <s v=""/>
    <n v="0"/>
    <s v=""/>
    <n v="0"/>
    <s v=""/>
    <s v=""/>
    <s v=""/>
    <m/>
    <s v=""/>
    <s v=""/>
    <s v=""/>
  </r>
  <r>
    <x v="2"/>
    <n v="860"/>
    <m/>
    <x v="6"/>
    <x v="3"/>
    <m/>
    <m/>
    <m/>
    <s v=""/>
    <m/>
    <m/>
    <s v=""/>
    <m/>
    <s v=""/>
    <m/>
    <s v=""/>
    <m/>
    <s v=""/>
    <m/>
    <m/>
    <m/>
    <m/>
    <m/>
    <s v=""/>
    <n v="0"/>
    <s v=""/>
    <n v="0"/>
    <s v=""/>
    <s v=""/>
    <s v=""/>
    <m/>
    <s v=""/>
    <s v=""/>
    <s v=""/>
  </r>
  <r>
    <x v="2"/>
    <n v="861"/>
    <m/>
    <x v="6"/>
    <x v="3"/>
    <m/>
    <m/>
    <m/>
    <s v=""/>
    <m/>
    <m/>
    <s v=""/>
    <m/>
    <s v=""/>
    <m/>
    <s v=""/>
    <m/>
    <s v=""/>
    <m/>
    <m/>
    <m/>
    <m/>
    <m/>
    <s v=""/>
    <n v="0"/>
    <s v=""/>
    <n v="0"/>
    <s v=""/>
    <s v=""/>
    <s v=""/>
    <m/>
    <s v=""/>
    <s v=""/>
    <s v=""/>
  </r>
  <r>
    <x v="2"/>
    <n v="862"/>
    <m/>
    <x v="6"/>
    <x v="3"/>
    <m/>
    <m/>
    <m/>
    <s v=""/>
    <m/>
    <m/>
    <s v=""/>
    <m/>
    <s v=""/>
    <m/>
    <s v=""/>
    <m/>
    <s v=""/>
    <m/>
    <m/>
    <m/>
    <m/>
    <m/>
    <s v=""/>
    <n v="0"/>
    <s v=""/>
    <n v="0"/>
    <s v=""/>
    <s v=""/>
    <s v=""/>
    <m/>
    <s v=""/>
    <s v=""/>
    <s v=""/>
  </r>
  <r>
    <x v="2"/>
    <n v="863"/>
    <m/>
    <x v="6"/>
    <x v="3"/>
    <m/>
    <m/>
    <m/>
    <s v=""/>
    <m/>
    <m/>
    <s v=""/>
    <m/>
    <s v=""/>
    <m/>
    <s v=""/>
    <m/>
    <s v=""/>
    <m/>
    <m/>
    <m/>
    <m/>
    <m/>
    <s v=""/>
    <n v="0"/>
    <s v=""/>
    <n v="0"/>
    <s v=""/>
    <s v=""/>
    <s v=""/>
    <m/>
    <s v=""/>
    <s v=""/>
    <s v=""/>
  </r>
  <r>
    <x v="2"/>
    <n v="864"/>
    <m/>
    <x v="6"/>
    <x v="3"/>
    <m/>
    <m/>
    <m/>
    <s v=""/>
    <m/>
    <m/>
    <s v=""/>
    <m/>
    <s v=""/>
    <m/>
    <s v=""/>
    <m/>
    <s v=""/>
    <m/>
    <m/>
    <m/>
    <m/>
    <m/>
    <s v=""/>
    <n v="0"/>
    <s v=""/>
    <n v="0"/>
    <s v=""/>
    <s v=""/>
    <s v=""/>
    <m/>
    <s v=""/>
    <s v=""/>
    <s v=""/>
  </r>
  <r>
    <x v="2"/>
    <n v="865"/>
    <m/>
    <x v="6"/>
    <x v="3"/>
    <m/>
    <m/>
    <m/>
    <s v=""/>
    <m/>
    <m/>
    <s v=""/>
    <m/>
    <s v=""/>
    <m/>
    <s v=""/>
    <m/>
    <s v=""/>
    <m/>
    <m/>
    <m/>
    <m/>
    <m/>
    <s v=""/>
    <n v="0"/>
    <s v=""/>
    <n v="0"/>
    <s v=""/>
    <s v=""/>
    <s v=""/>
    <m/>
    <s v=""/>
    <s v=""/>
    <s v=""/>
  </r>
  <r>
    <x v="2"/>
    <n v="866"/>
    <m/>
    <x v="6"/>
    <x v="3"/>
    <m/>
    <m/>
    <m/>
    <s v=""/>
    <m/>
    <m/>
    <s v=""/>
    <m/>
    <s v=""/>
    <m/>
    <s v=""/>
    <m/>
    <s v=""/>
    <m/>
    <m/>
    <m/>
    <m/>
    <m/>
    <s v=""/>
    <n v="0"/>
    <s v=""/>
    <n v="0"/>
    <s v=""/>
    <s v=""/>
    <s v=""/>
    <m/>
    <s v=""/>
    <s v=""/>
    <s v=""/>
  </r>
  <r>
    <x v="2"/>
    <n v="867"/>
    <m/>
    <x v="6"/>
    <x v="3"/>
    <m/>
    <m/>
    <m/>
    <s v=""/>
    <m/>
    <m/>
    <s v=""/>
    <m/>
    <s v=""/>
    <m/>
    <s v=""/>
    <m/>
    <s v=""/>
    <m/>
    <m/>
    <m/>
    <m/>
    <m/>
    <s v=""/>
    <n v="0"/>
    <s v=""/>
    <n v="0"/>
    <s v=""/>
    <s v=""/>
    <s v=""/>
    <m/>
    <s v=""/>
    <s v=""/>
    <s v=""/>
  </r>
  <r>
    <x v="2"/>
    <n v="868"/>
    <m/>
    <x v="6"/>
    <x v="3"/>
    <m/>
    <m/>
    <m/>
    <s v=""/>
    <m/>
    <m/>
    <s v=""/>
    <m/>
    <s v=""/>
    <m/>
    <s v=""/>
    <m/>
    <s v=""/>
    <m/>
    <m/>
    <m/>
    <m/>
    <m/>
    <s v=""/>
    <n v="0"/>
    <s v=""/>
    <n v="0"/>
    <s v=""/>
    <s v=""/>
    <s v=""/>
    <m/>
    <s v=""/>
    <s v=""/>
    <s v=""/>
  </r>
  <r>
    <x v="2"/>
    <n v="869"/>
    <m/>
    <x v="6"/>
    <x v="3"/>
    <m/>
    <m/>
    <m/>
    <s v=""/>
    <m/>
    <m/>
    <s v=""/>
    <m/>
    <s v=""/>
    <m/>
    <s v=""/>
    <m/>
    <s v=""/>
    <m/>
    <m/>
    <m/>
    <m/>
    <m/>
    <s v=""/>
    <n v="0"/>
    <s v=""/>
    <n v="0"/>
    <s v=""/>
    <s v=""/>
    <s v=""/>
    <m/>
    <s v=""/>
    <s v=""/>
    <s v=""/>
  </r>
  <r>
    <x v="2"/>
    <n v="870"/>
    <m/>
    <x v="6"/>
    <x v="3"/>
    <m/>
    <m/>
    <m/>
    <s v=""/>
    <m/>
    <m/>
    <s v=""/>
    <m/>
    <s v=""/>
    <m/>
    <s v=""/>
    <m/>
    <s v=""/>
    <m/>
    <m/>
    <m/>
    <m/>
    <m/>
    <s v=""/>
    <n v="0"/>
    <s v=""/>
    <n v="0"/>
    <s v=""/>
    <s v=""/>
    <s v=""/>
    <m/>
    <s v=""/>
    <s v=""/>
    <s v=""/>
  </r>
  <r>
    <x v="2"/>
    <n v="871"/>
    <m/>
    <x v="6"/>
    <x v="3"/>
    <m/>
    <m/>
    <m/>
    <s v=""/>
    <m/>
    <m/>
    <s v=""/>
    <m/>
    <s v=""/>
    <m/>
    <s v=""/>
    <m/>
    <s v=""/>
    <m/>
    <m/>
    <m/>
    <m/>
    <m/>
    <s v=""/>
    <n v="0"/>
    <s v=""/>
    <n v="0"/>
    <s v=""/>
    <s v=""/>
    <s v=""/>
    <m/>
    <s v=""/>
    <s v=""/>
    <s v=""/>
  </r>
  <r>
    <x v="2"/>
    <n v="872"/>
    <m/>
    <x v="6"/>
    <x v="3"/>
    <m/>
    <m/>
    <m/>
    <s v=""/>
    <m/>
    <m/>
    <s v=""/>
    <m/>
    <s v=""/>
    <m/>
    <s v=""/>
    <m/>
    <s v=""/>
    <m/>
    <m/>
    <m/>
    <m/>
    <m/>
    <s v=""/>
    <n v="0"/>
    <s v=""/>
    <n v="0"/>
    <s v=""/>
    <s v=""/>
    <s v=""/>
    <m/>
    <s v=""/>
    <s v=""/>
    <s v=""/>
  </r>
  <r>
    <x v="2"/>
    <n v="873"/>
    <m/>
    <x v="6"/>
    <x v="3"/>
    <m/>
    <m/>
    <m/>
    <s v=""/>
    <m/>
    <m/>
    <s v=""/>
    <m/>
    <s v=""/>
    <m/>
    <s v=""/>
    <m/>
    <s v=""/>
    <m/>
    <m/>
    <m/>
    <m/>
    <m/>
    <s v=""/>
    <n v="0"/>
    <s v=""/>
    <n v="0"/>
    <s v=""/>
    <s v=""/>
    <s v=""/>
    <m/>
    <s v=""/>
    <s v=""/>
    <s v=""/>
  </r>
  <r>
    <x v="2"/>
    <n v="874"/>
    <m/>
    <x v="6"/>
    <x v="3"/>
    <m/>
    <m/>
    <m/>
    <s v=""/>
    <m/>
    <m/>
    <s v=""/>
    <m/>
    <s v=""/>
    <m/>
    <s v=""/>
    <m/>
    <s v=""/>
    <m/>
    <m/>
    <m/>
    <m/>
    <m/>
    <s v=""/>
    <n v="0"/>
    <s v=""/>
    <n v="0"/>
    <s v=""/>
    <s v=""/>
    <s v=""/>
    <m/>
    <s v=""/>
    <s v=""/>
    <s v=""/>
  </r>
  <r>
    <x v="2"/>
    <n v="875"/>
    <m/>
    <x v="6"/>
    <x v="3"/>
    <m/>
    <m/>
    <m/>
    <s v=""/>
    <m/>
    <m/>
    <s v=""/>
    <m/>
    <s v=""/>
    <m/>
    <s v=""/>
    <m/>
    <s v=""/>
    <m/>
    <m/>
    <m/>
    <m/>
    <m/>
    <s v=""/>
    <n v="0"/>
    <s v=""/>
    <n v="0"/>
    <s v=""/>
    <s v=""/>
    <s v=""/>
    <m/>
    <s v=""/>
    <s v=""/>
    <s v=""/>
  </r>
  <r>
    <x v="2"/>
    <n v="876"/>
    <m/>
    <x v="6"/>
    <x v="3"/>
    <m/>
    <m/>
    <m/>
    <s v=""/>
    <m/>
    <m/>
    <s v=""/>
    <m/>
    <s v=""/>
    <m/>
    <s v=""/>
    <m/>
    <s v=""/>
    <m/>
    <m/>
    <m/>
    <m/>
    <m/>
    <s v=""/>
    <n v="0"/>
    <s v=""/>
    <n v="0"/>
    <s v=""/>
    <s v=""/>
    <s v=""/>
    <m/>
    <s v=""/>
    <s v=""/>
    <s v=""/>
  </r>
  <r>
    <x v="2"/>
    <n v="877"/>
    <m/>
    <x v="6"/>
    <x v="3"/>
    <m/>
    <m/>
    <m/>
    <s v=""/>
    <m/>
    <m/>
    <s v=""/>
    <m/>
    <s v=""/>
    <m/>
    <s v=""/>
    <m/>
    <s v=""/>
    <m/>
    <m/>
    <m/>
    <m/>
    <m/>
    <s v=""/>
    <n v="0"/>
    <s v=""/>
    <n v="0"/>
    <s v=""/>
    <s v=""/>
    <s v=""/>
    <m/>
    <s v=""/>
    <s v=""/>
    <s v=""/>
  </r>
  <r>
    <x v="2"/>
    <n v="878"/>
    <m/>
    <x v="6"/>
    <x v="3"/>
    <m/>
    <m/>
    <m/>
    <s v=""/>
    <m/>
    <m/>
    <s v=""/>
    <m/>
    <s v=""/>
    <m/>
    <s v=""/>
    <m/>
    <s v=""/>
    <m/>
    <m/>
    <m/>
    <m/>
    <m/>
    <s v=""/>
    <n v="0"/>
    <s v=""/>
    <n v="0"/>
    <s v=""/>
    <s v=""/>
    <s v=""/>
    <m/>
    <s v=""/>
    <s v=""/>
    <s v=""/>
  </r>
  <r>
    <x v="2"/>
    <n v="879"/>
    <m/>
    <x v="6"/>
    <x v="3"/>
    <m/>
    <m/>
    <m/>
    <s v=""/>
    <m/>
    <m/>
    <s v=""/>
    <m/>
    <s v=""/>
    <m/>
    <s v=""/>
    <m/>
    <s v=""/>
    <m/>
    <m/>
    <m/>
    <m/>
    <m/>
    <s v=""/>
    <n v="0"/>
    <s v=""/>
    <n v="0"/>
    <s v=""/>
    <s v=""/>
    <s v=""/>
    <m/>
    <s v=""/>
    <s v=""/>
    <s v=""/>
  </r>
  <r>
    <x v="2"/>
    <n v="880"/>
    <m/>
    <x v="6"/>
    <x v="3"/>
    <m/>
    <m/>
    <m/>
    <s v=""/>
    <m/>
    <m/>
    <s v=""/>
    <m/>
    <s v=""/>
    <m/>
    <s v=""/>
    <m/>
    <s v=""/>
    <m/>
    <m/>
    <m/>
    <m/>
    <m/>
    <s v=""/>
    <n v="0"/>
    <s v=""/>
    <n v="0"/>
    <s v=""/>
    <s v=""/>
    <s v=""/>
    <m/>
    <s v=""/>
    <s v=""/>
    <s v=""/>
  </r>
  <r>
    <x v="2"/>
    <n v="881"/>
    <m/>
    <x v="6"/>
    <x v="3"/>
    <m/>
    <m/>
    <m/>
    <s v=""/>
    <m/>
    <m/>
    <s v=""/>
    <m/>
    <s v=""/>
    <m/>
    <s v=""/>
    <m/>
    <s v=""/>
    <m/>
    <m/>
    <m/>
    <m/>
    <m/>
    <s v=""/>
    <n v="0"/>
    <s v=""/>
    <n v="0"/>
    <s v=""/>
    <s v=""/>
    <s v=""/>
    <m/>
    <s v=""/>
    <s v=""/>
    <s v=""/>
  </r>
  <r>
    <x v="2"/>
    <n v="882"/>
    <m/>
    <x v="6"/>
    <x v="3"/>
    <m/>
    <m/>
    <m/>
    <s v=""/>
    <m/>
    <m/>
    <s v=""/>
    <m/>
    <s v=""/>
    <m/>
    <s v=""/>
    <m/>
    <s v=""/>
    <m/>
    <m/>
    <m/>
    <m/>
    <m/>
    <s v=""/>
    <n v="0"/>
    <s v=""/>
    <n v="0"/>
    <s v=""/>
    <s v=""/>
    <s v=""/>
    <m/>
    <s v=""/>
    <s v=""/>
    <s v=""/>
  </r>
  <r>
    <x v="2"/>
    <n v="883"/>
    <m/>
    <x v="6"/>
    <x v="3"/>
    <m/>
    <m/>
    <m/>
    <s v=""/>
    <m/>
    <m/>
    <s v=""/>
    <m/>
    <s v=""/>
    <m/>
    <s v=""/>
    <m/>
    <s v=""/>
    <m/>
    <m/>
    <m/>
    <m/>
    <m/>
    <s v=""/>
    <n v="0"/>
    <s v=""/>
    <n v="0"/>
    <s v=""/>
    <s v=""/>
    <s v=""/>
    <m/>
    <s v=""/>
    <s v=""/>
    <s v=""/>
  </r>
  <r>
    <x v="2"/>
    <n v="884"/>
    <m/>
    <x v="6"/>
    <x v="3"/>
    <m/>
    <m/>
    <m/>
    <s v=""/>
    <m/>
    <m/>
    <s v=""/>
    <m/>
    <s v=""/>
    <m/>
    <s v=""/>
    <m/>
    <s v=""/>
    <m/>
    <m/>
    <m/>
    <m/>
    <m/>
    <s v=""/>
    <n v="0"/>
    <s v=""/>
    <n v="0"/>
    <s v=""/>
    <s v=""/>
    <s v=""/>
    <m/>
    <s v=""/>
    <s v=""/>
    <s v=""/>
  </r>
  <r>
    <x v="2"/>
    <n v="885"/>
    <m/>
    <x v="6"/>
    <x v="3"/>
    <m/>
    <m/>
    <m/>
    <s v=""/>
    <m/>
    <m/>
    <s v=""/>
    <m/>
    <s v=""/>
    <m/>
    <s v=""/>
    <m/>
    <s v=""/>
    <m/>
    <m/>
    <m/>
    <m/>
    <m/>
    <s v=""/>
    <n v="0"/>
    <s v=""/>
    <n v="0"/>
    <s v=""/>
    <s v=""/>
    <s v=""/>
    <m/>
    <s v=""/>
    <s v=""/>
    <s v=""/>
  </r>
  <r>
    <x v="2"/>
    <n v="886"/>
    <m/>
    <x v="6"/>
    <x v="3"/>
    <m/>
    <m/>
    <m/>
    <s v=""/>
    <m/>
    <m/>
    <s v=""/>
    <m/>
    <s v=""/>
    <m/>
    <s v=""/>
    <m/>
    <s v=""/>
    <m/>
    <m/>
    <m/>
    <m/>
    <m/>
    <s v=""/>
    <n v="0"/>
    <s v=""/>
    <n v="0"/>
    <s v=""/>
    <s v=""/>
    <s v=""/>
    <m/>
    <s v=""/>
    <s v=""/>
    <s v=""/>
  </r>
  <r>
    <x v="2"/>
    <n v="887"/>
    <m/>
    <x v="6"/>
    <x v="3"/>
    <m/>
    <m/>
    <m/>
    <s v=""/>
    <m/>
    <m/>
    <s v=""/>
    <m/>
    <s v=""/>
    <m/>
    <s v=""/>
    <m/>
    <s v=""/>
    <m/>
    <m/>
    <m/>
    <m/>
    <m/>
    <s v=""/>
    <n v="0"/>
    <s v=""/>
    <n v="0"/>
    <s v=""/>
    <s v=""/>
    <s v=""/>
    <m/>
    <s v=""/>
    <s v=""/>
    <s v=""/>
  </r>
  <r>
    <x v="2"/>
    <n v="888"/>
    <m/>
    <x v="6"/>
    <x v="3"/>
    <m/>
    <m/>
    <m/>
    <s v=""/>
    <m/>
    <m/>
    <s v=""/>
    <m/>
    <s v=""/>
    <m/>
    <s v=""/>
    <m/>
    <s v=""/>
    <m/>
    <m/>
    <m/>
    <m/>
    <m/>
    <s v=""/>
    <n v="0"/>
    <s v=""/>
    <n v="0"/>
    <s v=""/>
    <s v=""/>
    <s v=""/>
    <m/>
    <s v=""/>
    <s v=""/>
    <s v=""/>
  </r>
  <r>
    <x v="2"/>
    <n v="889"/>
    <m/>
    <x v="6"/>
    <x v="3"/>
    <m/>
    <m/>
    <m/>
    <s v=""/>
    <m/>
    <m/>
    <s v=""/>
    <m/>
    <s v=""/>
    <m/>
    <s v=""/>
    <m/>
    <s v=""/>
    <m/>
    <m/>
    <m/>
    <m/>
    <m/>
    <s v=""/>
    <n v="0"/>
    <s v=""/>
    <n v="0"/>
    <s v=""/>
    <s v=""/>
    <s v=""/>
    <m/>
    <s v=""/>
    <s v=""/>
    <s v=""/>
  </r>
  <r>
    <x v="2"/>
    <n v="890"/>
    <m/>
    <x v="6"/>
    <x v="3"/>
    <m/>
    <m/>
    <m/>
    <s v=""/>
    <m/>
    <m/>
    <s v=""/>
    <m/>
    <s v=""/>
    <m/>
    <s v=""/>
    <m/>
    <s v=""/>
    <m/>
    <m/>
    <m/>
    <m/>
    <m/>
    <s v=""/>
    <n v="0"/>
    <s v=""/>
    <n v="0"/>
    <s v=""/>
    <s v=""/>
    <s v=""/>
    <m/>
    <s v=""/>
    <s v=""/>
    <s v=""/>
  </r>
  <r>
    <x v="2"/>
    <n v="891"/>
    <m/>
    <x v="6"/>
    <x v="3"/>
    <m/>
    <m/>
    <m/>
    <s v=""/>
    <m/>
    <m/>
    <s v=""/>
    <m/>
    <s v=""/>
    <m/>
    <s v=""/>
    <m/>
    <s v=""/>
    <m/>
    <m/>
    <m/>
    <m/>
    <m/>
    <s v=""/>
    <n v="0"/>
    <s v=""/>
    <n v="0"/>
    <s v=""/>
    <s v=""/>
    <s v=""/>
    <m/>
    <s v=""/>
    <s v=""/>
    <s v=""/>
  </r>
  <r>
    <x v="2"/>
    <n v="892"/>
    <m/>
    <x v="6"/>
    <x v="3"/>
    <m/>
    <m/>
    <m/>
    <s v=""/>
    <m/>
    <m/>
    <s v=""/>
    <m/>
    <s v=""/>
    <m/>
    <s v=""/>
    <m/>
    <s v=""/>
    <m/>
    <m/>
    <m/>
    <m/>
    <m/>
    <s v=""/>
    <n v="0"/>
    <s v=""/>
    <n v="0"/>
    <s v=""/>
    <s v=""/>
    <s v=""/>
    <m/>
    <s v=""/>
    <s v=""/>
    <s v=""/>
  </r>
  <r>
    <x v="2"/>
    <n v="893"/>
    <m/>
    <x v="6"/>
    <x v="3"/>
    <m/>
    <m/>
    <m/>
    <s v=""/>
    <m/>
    <m/>
    <s v=""/>
    <m/>
    <s v=""/>
    <m/>
    <s v=""/>
    <m/>
    <s v=""/>
    <m/>
    <m/>
    <m/>
    <m/>
    <m/>
    <s v=""/>
    <n v="0"/>
    <s v=""/>
    <n v="0"/>
    <s v=""/>
    <s v=""/>
    <s v=""/>
    <m/>
    <s v=""/>
    <s v=""/>
    <s v=""/>
  </r>
  <r>
    <x v="2"/>
    <n v="894"/>
    <m/>
    <x v="6"/>
    <x v="3"/>
    <m/>
    <m/>
    <m/>
    <s v=""/>
    <m/>
    <m/>
    <s v=""/>
    <m/>
    <s v=""/>
    <m/>
    <s v=""/>
    <m/>
    <s v=""/>
    <m/>
    <m/>
    <m/>
    <m/>
    <m/>
    <s v=""/>
    <n v="0"/>
    <s v=""/>
    <n v="0"/>
    <s v=""/>
    <s v=""/>
    <s v=""/>
    <m/>
    <s v=""/>
    <s v=""/>
    <s v=""/>
  </r>
  <r>
    <x v="2"/>
    <n v="895"/>
    <m/>
    <x v="6"/>
    <x v="3"/>
    <m/>
    <m/>
    <m/>
    <s v=""/>
    <m/>
    <m/>
    <s v=""/>
    <m/>
    <s v=""/>
    <m/>
    <s v=""/>
    <m/>
    <s v=""/>
    <m/>
    <m/>
    <m/>
    <m/>
    <m/>
    <s v=""/>
    <n v="0"/>
    <s v=""/>
    <n v="0"/>
    <s v=""/>
    <s v=""/>
    <s v=""/>
    <m/>
    <s v=""/>
    <s v=""/>
    <s v=""/>
  </r>
  <r>
    <x v="2"/>
    <n v="896"/>
    <m/>
    <x v="6"/>
    <x v="3"/>
    <m/>
    <m/>
    <m/>
    <s v=""/>
    <m/>
    <m/>
    <s v=""/>
    <m/>
    <s v=""/>
    <m/>
    <s v=""/>
    <m/>
    <s v=""/>
    <m/>
    <m/>
    <m/>
    <m/>
    <m/>
    <s v=""/>
    <n v="0"/>
    <s v=""/>
    <n v="0"/>
    <s v=""/>
    <s v=""/>
    <s v=""/>
    <m/>
    <s v=""/>
    <s v=""/>
    <s v=""/>
  </r>
  <r>
    <x v="2"/>
    <n v="897"/>
    <m/>
    <x v="6"/>
    <x v="3"/>
    <m/>
    <m/>
    <m/>
    <s v=""/>
    <m/>
    <m/>
    <s v=""/>
    <m/>
    <s v=""/>
    <m/>
    <s v=""/>
    <m/>
    <s v=""/>
    <m/>
    <m/>
    <m/>
    <m/>
    <m/>
    <s v=""/>
    <n v="0"/>
    <s v=""/>
    <n v="0"/>
    <s v=""/>
    <s v=""/>
    <s v=""/>
    <m/>
    <s v=""/>
    <s v=""/>
    <s v=""/>
  </r>
  <r>
    <x v="2"/>
    <n v="898"/>
    <m/>
    <x v="6"/>
    <x v="3"/>
    <m/>
    <m/>
    <m/>
    <s v=""/>
    <m/>
    <m/>
    <s v=""/>
    <m/>
    <s v=""/>
    <m/>
    <s v=""/>
    <m/>
    <s v=""/>
    <m/>
    <m/>
    <m/>
    <m/>
    <m/>
    <s v=""/>
    <n v="0"/>
    <s v=""/>
    <n v="0"/>
    <s v=""/>
    <s v=""/>
    <s v=""/>
    <m/>
    <s v=""/>
    <s v=""/>
    <s v=""/>
  </r>
  <r>
    <x v="2"/>
    <n v="899"/>
    <m/>
    <x v="6"/>
    <x v="3"/>
    <m/>
    <m/>
    <m/>
    <s v=""/>
    <m/>
    <m/>
    <s v=""/>
    <m/>
    <s v=""/>
    <m/>
    <s v=""/>
    <m/>
    <s v=""/>
    <m/>
    <m/>
    <m/>
    <m/>
    <m/>
    <s v=""/>
    <n v="0"/>
    <s v=""/>
    <n v="0"/>
    <s v=""/>
    <s v=""/>
    <s v=""/>
    <m/>
    <s v=""/>
    <s v=""/>
    <s v=""/>
  </r>
  <r>
    <x v="2"/>
    <n v="900"/>
    <m/>
    <x v="6"/>
    <x v="3"/>
    <m/>
    <m/>
    <m/>
    <s v=""/>
    <m/>
    <m/>
    <s v=""/>
    <m/>
    <s v=""/>
    <m/>
    <s v=""/>
    <m/>
    <s v=""/>
    <m/>
    <m/>
    <m/>
    <m/>
    <m/>
    <s v=""/>
    <n v="0"/>
    <s v=""/>
    <n v="0"/>
    <s v=""/>
    <s v=""/>
    <s v=""/>
    <m/>
    <s v=""/>
    <s v=""/>
    <s v=""/>
  </r>
  <r>
    <x v="2"/>
    <n v="901"/>
    <m/>
    <x v="6"/>
    <x v="3"/>
    <m/>
    <m/>
    <m/>
    <s v=""/>
    <m/>
    <m/>
    <s v=""/>
    <m/>
    <s v=""/>
    <m/>
    <s v=""/>
    <m/>
    <s v=""/>
    <m/>
    <m/>
    <m/>
    <m/>
    <m/>
    <s v=""/>
    <n v="0"/>
    <s v=""/>
    <n v="0"/>
    <s v=""/>
    <s v=""/>
    <s v=""/>
    <m/>
    <s v=""/>
    <s v=""/>
    <s v=""/>
  </r>
  <r>
    <x v="2"/>
    <n v="902"/>
    <m/>
    <x v="6"/>
    <x v="3"/>
    <m/>
    <m/>
    <m/>
    <s v=""/>
    <m/>
    <m/>
    <s v=""/>
    <m/>
    <s v=""/>
    <m/>
    <s v=""/>
    <m/>
    <s v=""/>
    <m/>
    <m/>
    <m/>
    <m/>
    <m/>
    <s v=""/>
    <n v="0"/>
    <s v=""/>
    <n v="0"/>
    <s v=""/>
    <s v=""/>
    <s v=""/>
    <m/>
    <s v=""/>
    <s v=""/>
    <s v=""/>
  </r>
  <r>
    <x v="2"/>
    <n v="903"/>
    <m/>
    <x v="6"/>
    <x v="3"/>
    <m/>
    <m/>
    <m/>
    <s v=""/>
    <m/>
    <m/>
    <s v=""/>
    <m/>
    <s v=""/>
    <m/>
    <s v=""/>
    <m/>
    <s v=""/>
    <m/>
    <m/>
    <m/>
    <m/>
    <m/>
    <s v=""/>
    <n v="0"/>
    <s v=""/>
    <n v="0"/>
    <s v=""/>
    <s v=""/>
    <s v=""/>
    <m/>
    <s v=""/>
    <s v=""/>
    <s v=""/>
  </r>
  <r>
    <x v="2"/>
    <n v="904"/>
    <m/>
    <x v="6"/>
    <x v="3"/>
    <m/>
    <m/>
    <m/>
    <s v=""/>
    <m/>
    <m/>
    <s v=""/>
    <m/>
    <s v=""/>
    <m/>
    <s v=""/>
    <m/>
    <s v=""/>
    <m/>
    <m/>
    <m/>
    <m/>
    <m/>
    <s v=""/>
    <n v="0"/>
    <s v=""/>
    <n v="0"/>
    <s v=""/>
    <s v=""/>
    <s v=""/>
    <m/>
    <s v=""/>
    <s v=""/>
    <s v=""/>
  </r>
  <r>
    <x v="2"/>
    <n v="905"/>
    <m/>
    <x v="6"/>
    <x v="3"/>
    <m/>
    <m/>
    <m/>
    <s v=""/>
    <m/>
    <m/>
    <s v=""/>
    <m/>
    <s v=""/>
    <m/>
    <s v=""/>
    <m/>
    <s v=""/>
    <m/>
    <m/>
    <m/>
    <m/>
    <m/>
    <s v=""/>
    <n v="0"/>
    <s v=""/>
    <n v="0"/>
    <s v=""/>
    <s v=""/>
    <s v=""/>
    <m/>
    <s v=""/>
    <s v=""/>
    <s v=""/>
  </r>
  <r>
    <x v="2"/>
    <n v="906"/>
    <m/>
    <x v="6"/>
    <x v="3"/>
    <m/>
    <m/>
    <m/>
    <s v=""/>
    <m/>
    <m/>
    <s v=""/>
    <m/>
    <s v=""/>
    <m/>
    <s v=""/>
    <m/>
    <s v=""/>
    <m/>
    <m/>
    <m/>
    <m/>
    <m/>
    <s v=""/>
    <n v="0"/>
    <s v=""/>
    <n v="0"/>
    <s v=""/>
    <s v=""/>
    <s v=""/>
    <m/>
    <s v=""/>
    <s v=""/>
    <s v=""/>
  </r>
  <r>
    <x v="2"/>
    <n v="907"/>
    <m/>
    <x v="6"/>
    <x v="3"/>
    <m/>
    <m/>
    <m/>
    <s v=""/>
    <m/>
    <m/>
    <s v=""/>
    <m/>
    <s v=""/>
    <m/>
    <s v=""/>
    <m/>
    <s v=""/>
    <m/>
    <m/>
    <m/>
    <m/>
    <m/>
    <s v=""/>
    <n v="0"/>
    <s v=""/>
    <n v="0"/>
    <s v=""/>
    <s v=""/>
    <s v=""/>
    <m/>
    <s v=""/>
    <s v=""/>
    <s v=""/>
  </r>
  <r>
    <x v="2"/>
    <n v="908"/>
    <m/>
    <x v="6"/>
    <x v="3"/>
    <m/>
    <m/>
    <m/>
    <s v=""/>
    <m/>
    <m/>
    <s v=""/>
    <m/>
    <s v=""/>
    <m/>
    <s v=""/>
    <m/>
    <s v=""/>
    <m/>
    <m/>
    <m/>
    <m/>
    <m/>
    <s v=""/>
    <n v="0"/>
    <s v=""/>
    <n v="0"/>
    <s v=""/>
    <s v=""/>
    <s v=""/>
    <m/>
    <s v=""/>
    <s v=""/>
    <s v=""/>
  </r>
  <r>
    <x v="2"/>
    <n v="909"/>
    <m/>
    <x v="6"/>
    <x v="3"/>
    <m/>
    <m/>
    <m/>
    <s v=""/>
    <m/>
    <m/>
    <s v=""/>
    <m/>
    <s v=""/>
    <m/>
    <s v=""/>
    <m/>
    <s v=""/>
    <m/>
    <m/>
    <m/>
    <m/>
    <m/>
    <s v=""/>
    <n v="0"/>
    <s v=""/>
    <n v="0"/>
    <s v=""/>
    <s v=""/>
    <s v=""/>
    <m/>
    <s v=""/>
    <s v=""/>
    <s v=""/>
  </r>
  <r>
    <x v="2"/>
    <n v="910"/>
    <m/>
    <x v="6"/>
    <x v="3"/>
    <m/>
    <m/>
    <m/>
    <s v=""/>
    <m/>
    <m/>
    <s v=""/>
    <m/>
    <s v=""/>
    <m/>
    <s v=""/>
    <m/>
    <s v=""/>
    <m/>
    <m/>
    <m/>
    <m/>
    <m/>
    <s v=""/>
    <n v="0"/>
    <s v=""/>
    <n v="0"/>
    <s v=""/>
    <s v=""/>
    <s v=""/>
    <m/>
    <s v=""/>
    <s v=""/>
    <s v=""/>
  </r>
  <r>
    <x v="2"/>
    <n v="911"/>
    <m/>
    <x v="6"/>
    <x v="3"/>
    <m/>
    <m/>
    <m/>
    <s v=""/>
    <m/>
    <m/>
    <s v=""/>
    <m/>
    <s v=""/>
    <m/>
    <s v=""/>
    <m/>
    <s v=""/>
    <m/>
    <m/>
    <m/>
    <m/>
    <m/>
    <s v=""/>
    <n v="0"/>
    <s v=""/>
    <n v="0"/>
    <s v=""/>
    <s v=""/>
    <s v=""/>
    <m/>
    <s v=""/>
    <s v=""/>
    <s v=""/>
  </r>
  <r>
    <x v="2"/>
    <n v="912"/>
    <m/>
    <x v="6"/>
    <x v="3"/>
    <m/>
    <m/>
    <m/>
    <s v=""/>
    <m/>
    <m/>
    <s v=""/>
    <m/>
    <s v=""/>
    <m/>
    <s v=""/>
    <m/>
    <s v=""/>
    <m/>
    <m/>
    <m/>
    <m/>
    <m/>
    <s v=""/>
    <n v="0"/>
    <s v=""/>
    <n v="0"/>
    <s v=""/>
    <s v=""/>
    <s v=""/>
    <m/>
    <s v=""/>
    <s v=""/>
    <s v=""/>
  </r>
  <r>
    <x v="2"/>
    <n v="913"/>
    <m/>
    <x v="6"/>
    <x v="3"/>
    <m/>
    <m/>
    <m/>
    <s v=""/>
    <m/>
    <m/>
    <s v=""/>
    <m/>
    <s v=""/>
    <m/>
    <s v=""/>
    <m/>
    <s v=""/>
    <m/>
    <m/>
    <m/>
    <m/>
    <m/>
    <s v=""/>
    <n v="0"/>
    <s v=""/>
    <n v="0"/>
    <s v=""/>
    <s v=""/>
    <s v=""/>
    <m/>
    <s v=""/>
    <s v=""/>
    <s v=""/>
  </r>
  <r>
    <x v="2"/>
    <n v="914"/>
    <m/>
    <x v="6"/>
    <x v="3"/>
    <m/>
    <m/>
    <m/>
    <s v=""/>
    <m/>
    <m/>
    <s v=""/>
    <m/>
    <s v=""/>
    <m/>
    <s v=""/>
    <m/>
    <s v=""/>
    <m/>
    <m/>
    <m/>
    <m/>
    <m/>
    <s v=""/>
    <n v="0"/>
    <s v=""/>
    <n v="0"/>
    <s v=""/>
    <s v=""/>
    <s v=""/>
    <m/>
    <s v=""/>
    <s v=""/>
    <s v=""/>
  </r>
  <r>
    <x v="2"/>
    <n v="915"/>
    <m/>
    <x v="6"/>
    <x v="3"/>
    <m/>
    <m/>
    <m/>
    <s v=""/>
    <m/>
    <m/>
    <s v=""/>
    <m/>
    <s v=""/>
    <m/>
    <s v=""/>
    <m/>
    <s v=""/>
    <m/>
    <m/>
    <m/>
    <m/>
    <m/>
    <s v=""/>
    <n v="0"/>
    <s v=""/>
    <n v="0"/>
    <s v=""/>
    <s v=""/>
    <s v=""/>
    <m/>
    <s v=""/>
    <s v=""/>
    <s v=""/>
  </r>
  <r>
    <x v="2"/>
    <n v="916"/>
    <m/>
    <x v="6"/>
    <x v="3"/>
    <m/>
    <m/>
    <m/>
    <s v=""/>
    <m/>
    <m/>
    <s v=""/>
    <m/>
    <s v=""/>
    <m/>
    <s v=""/>
    <m/>
    <s v=""/>
    <m/>
    <m/>
    <m/>
    <m/>
    <m/>
    <s v=""/>
    <n v="0"/>
    <s v=""/>
    <n v="0"/>
    <s v=""/>
    <s v=""/>
    <s v=""/>
    <m/>
    <s v=""/>
    <s v=""/>
    <s v=""/>
  </r>
  <r>
    <x v="2"/>
    <n v="917"/>
    <m/>
    <x v="6"/>
    <x v="3"/>
    <m/>
    <m/>
    <m/>
    <s v=""/>
    <m/>
    <m/>
    <s v=""/>
    <m/>
    <s v=""/>
    <m/>
    <s v=""/>
    <m/>
    <s v=""/>
    <m/>
    <m/>
    <m/>
    <m/>
    <m/>
    <s v=""/>
    <n v="0"/>
    <s v=""/>
    <n v="0"/>
    <s v=""/>
    <s v=""/>
    <s v=""/>
    <m/>
    <s v=""/>
    <s v=""/>
    <s v=""/>
  </r>
  <r>
    <x v="2"/>
    <n v="918"/>
    <m/>
    <x v="6"/>
    <x v="3"/>
    <m/>
    <m/>
    <m/>
    <s v=""/>
    <m/>
    <m/>
    <s v=""/>
    <m/>
    <s v=""/>
    <m/>
    <s v=""/>
    <m/>
    <s v=""/>
    <m/>
    <m/>
    <m/>
    <m/>
    <m/>
    <s v=""/>
    <n v="0"/>
    <s v=""/>
    <n v="0"/>
    <s v=""/>
    <s v=""/>
    <s v=""/>
    <m/>
    <s v=""/>
    <s v=""/>
    <s v=""/>
  </r>
  <r>
    <x v="2"/>
    <n v="919"/>
    <m/>
    <x v="6"/>
    <x v="3"/>
    <m/>
    <m/>
    <m/>
    <s v=""/>
    <m/>
    <m/>
    <s v=""/>
    <m/>
    <s v=""/>
    <m/>
    <s v=""/>
    <m/>
    <s v=""/>
    <m/>
    <m/>
    <m/>
    <m/>
    <m/>
    <s v=""/>
    <n v="0"/>
    <s v=""/>
    <n v="0"/>
    <s v=""/>
    <s v=""/>
    <s v=""/>
    <m/>
    <s v=""/>
    <s v=""/>
    <s v=""/>
  </r>
  <r>
    <x v="2"/>
    <n v="920"/>
    <m/>
    <x v="6"/>
    <x v="3"/>
    <m/>
    <m/>
    <m/>
    <s v=""/>
    <m/>
    <m/>
    <s v=""/>
    <m/>
    <s v=""/>
    <m/>
    <s v=""/>
    <m/>
    <s v=""/>
    <m/>
    <m/>
    <m/>
    <m/>
    <m/>
    <s v=""/>
    <n v="0"/>
    <s v=""/>
    <n v="0"/>
    <s v=""/>
    <s v=""/>
    <s v=""/>
    <m/>
    <s v=""/>
    <s v=""/>
    <s v=""/>
  </r>
  <r>
    <x v="2"/>
    <n v="921"/>
    <m/>
    <x v="6"/>
    <x v="3"/>
    <m/>
    <m/>
    <m/>
    <s v=""/>
    <m/>
    <m/>
    <s v=""/>
    <m/>
    <s v=""/>
    <m/>
    <s v=""/>
    <m/>
    <s v=""/>
    <m/>
    <m/>
    <m/>
    <m/>
    <m/>
    <s v=""/>
    <n v="0"/>
    <s v=""/>
    <n v="0"/>
    <s v=""/>
    <s v=""/>
    <s v=""/>
    <m/>
    <s v=""/>
    <s v=""/>
    <s v=""/>
  </r>
  <r>
    <x v="2"/>
    <n v="922"/>
    <m/>
    <x v="6"/>
    <x v="3"/>
    <m/>
    <m/>
    <m/>
    <s v=""/>
    <m/>
    <m/>
    <s v=""/>
    <m/>
    <s v=""/>
    <m/>
    <s v=""/>
    <m/>
    <s v=""/>
    <m/>
    <m/>
    <m/>
    <m/>
    <m/>
    <s v=""/>
    <n v="0"/>
    <s v=""/>
    <n v="0"/>
    <s v=""/>
    <s v=""/>
    <s v=""/>
    <m/>
    <s v=""/>
    <s v=""/>
    <s v=""/>
  </r>
  <r>
    <x v="2"/>
    <n v="923"/>
    <m/>
    <x v="6"/>
    <x v="3"/>
    <m/>
    <m/>
    <m/>
    <s v=""/>
    <m/>
    <m/>
    <s v=""/>
    <m/>
    <s v=""/>
    <m/>
    <s v=""/>
    <m/>
    <s v=""/>
    <m/>
    <m/>
    <m/>
    <m/>
    <m/>
    <s v=""/>
    <n v="0"/>
    <s v=""/>
    <n v="0"/>
    <s v=""/>
    <s v=""/>
    <s v=""/>
    <m/>
    <s v=""/>
    <s v=""/>
    <s v=""/>
  </r>
  <r>
    <x v="2"/>
    <n v="924"/>
    <m/>
    <x v="6"/>
    <x v="3"/>
    <m/>
    <m/>
    <m/>
    <s v=""/>
    <m/>
    <m/>
    <s v=""/>
    <m/>
    <s v=""/>
    <m/>
    <s v=""/>
    <m/>
    <s v=""/>
    <m/>
    <m/>
    <m/>
    <m/>
    <m/>
    <s v=""/>
    <n v="0"/>
    <s v=""/>
    <n v="0"/>
    <s v=""/>
    <s v=""/>
    <s v=""/>
    <m/>
    <s v=""/>
    <s v=""/>
    <s v=""/>
  </r>
  <r>
    <x v="2"/>
    <n v="925"/>
    <m/>
    <x v="6"/>
    <x v="3"/>
    <m/>
    <m/>
    <m/>
    <s v=""/>
    <m/>
    <m/>
    <s v=""/>
    <m/>
    <s v=""/>
    <m/>
    <s v=""/>
    <m/>
    <s v=""/>
    <m/>
    <m/>
    <m/>
    <m/>
    <m/>
    <s v=""/>
    <n v="0"/>
    <s v=""/>
    <n v="0"/>
    <s v=""/>
    <s v=""/>
    <s v=""/>
    <m/>
    <s v=""/>
    <s v=""/>
    <s v=""/>
  </r>
  <r>
    <x v="2"/>
    <n v="926"/>
    <m/>
    <x v="6"/>
    <x v="3"/>
    <m/>
    <m/>
    <m/>
    <s v=""/>
    <m/>
    <m/>
    <s v=""/>
    <m/>
    <s v=""/>
    <m/>
    <s v=""/>
    <m/>
    <s v=""/>
    <m/>
    <m/>
    <m/>
    <m/>
    <m/>
    <s v=""/>
    <n v="0"/>
    <s v=""/>
    <n v="0"/>
    <s v=""/>
    <s v=""/>
    <s v=""/>
    <m/>
    <s v=""/>
    <s v=""/>
    <s v=""/>
  </r>
  <r>
    <x v="2"/>
    <n v="927"/>
    <m/>
    <x v="6"/>
    <x v="3"/>
    <m/>
    <m/>
    <m/>
    <s v=""/>
    <m/>
    <m/>
    <s v=""/>
    <m/>
    <s v=""/>
    <m/>
    <s v=""/>
    <m/>
    <s v=""/>
    <m/>
    <m/>
    <m/>
    <m/>
    <m/>
    <s v=""/>
    <n v="0"/>
    <s v=""/>
    <n v="0"/>
    <s v=""/>
    <s v=""/>
    <s v=""/>
    <m/>
    <s v=""/>
    <s v=""/>
    <s v=""/>
  </r>
  <r>
    <x v="2"/>
    <n v="928"/>
    <m/>
    <x v="6"/>
    <x v="3"/>
    <m/>
    <m/>
    <m/>
    <s v=""/>
    <m/>
    <m/>
    <s v=""/>
    <m/>
    <s v=""/>
    <m/>
    <s v=""/>
    <m/>
    <s v=""/>
    <m/>
    <m/>
    <m/>
    <m/>
    <m/>
    <s v=""/>
    <n v="0"/>
    <s v=""/>
    <n v="0"/>
    <s v=""/>
    <s v=""/>
    <s v=""/>
    <m/>
    <s v=""/>
    <s v=""/>
    <s v=""/>
  </r>
  <r>
    <x v="2"/>
    <n v="929"/>
    <m/>
    <x v="6"/>
    <x v="3"/>
    <m/>
    <m/>
    <m/>
    <s v=""/>
    <m/>
    <m/>
    <s v=""/>
    <m/>
    <s v=""/>
    <m/>
    <s v=""/>
    <m/>
    <s v=""/>
    <m/>
    <m/>
    <m/>
    <m/>
    <m/>
    <s v=""/>
    <n v="0"/>
    <s v=""/>
    <n v="0"/>
    <s v=""/>
    <s v=""/>
    <s v=""/>
    <m/>
    <s v=""/>
    <s v=""/>
    <s v=""/>
  </r>
  <r>
    <x v="2"/>
    <n v="930"/>
    <m/>
    <x v="6"/>
    <x v="3"/>
    <m/>
    <m/>
    <m/>
    <s v=""/>
    <m/>
    <m/>
    <s v=""/>
    <m/>
    <s v=""/>
    <m/>
    <s v=""/>
    <m/>
    <s v=""/>
    <m/>
    <m/>
    <m/>
    <m/>
    <m/>
    <s v=""/>
    <n v="0"/>
    <s v=""/>
    <n v="0"/>
    <s v=""/>
    <s v=""/>
    <s v=""/>
    <m/>
    <s v=""/>
    <s v=""/>
    <s v=""/>
  </r>
  <r>
    <x v="2"/>
    <n v="931"/>
    <m/>
    <x v="6"/>
    <x v="3"/>
    <m/>
    <m/>
    <m/>
    <s v=""/>
    <m/>
    <m/>
    <s v=""/>
    <m/>
    <s v=""/>
    <m/>
    <s v=""/>
    <m/>
    <s v=""/>
    <m/>
    <m/>
    <m/>
    <m/>
    <m/>
    <s v=""/>
    <n v="0"/>
    <s v=""/>
    <n v="0"/>
    <s v=""/>
    <s v=""/>
    <s v=""/>
    <m/>
    <s v=""/>
    <s v=""/>
    <s v=""/>
  </r>
  <r>
    <x v="2"/>
    <n v="932"/>
    <m/>
    <x v="6"/>
    <x v="3"/>
    <m/>
    <m/>
    <m/>
    <s v=""/>
    <m/>
    <m/>
    <s v=""/>
    <m/>
    <s v=""/>
    <m/>
    <s v=""/>
    <m/>
    <s v=""/>
    <m/>
    <m/>
    <m/>
    <m/>
    <m/>
    <s v=""/>
    <n v="0"/>
    <s v=""/>
    <n v="0"/>
    <s v=""/>
    <s v=""/>
    <s v=""/>
    <m/>
    <s v=""/>
    <s v=""/>
    <s v=""/>
  </r>
  <r>
    <x v="2"/>
    <n v="933"/>
    <m/>
    <x v="6"/>
    <x v="3"/>
    <m/>
    <m/>
    <m/>
    <s v=""/>
    <m/>
    <m/>
    <s v=""/>
    <m/>
    <s v=""/>
    <m/>
    <s v=""/>
    <m/>
    <s v=""/>
    <m/>
    <m/>
    <m/>
    <m/>
    <m/>
    <s v=""/>
    <n v="0"/>
    <s v=""/>
    <n v="0"/>
    <s v=""/>
    <s v=""/>
    <s v=""/>
    <m/>
    <s v=""/>
    <s v=""/>
    <s v=""/>
  </r>
  <r>
    <x v="2"/>
    <n v="934"/>
    <m/>
    <x v="6"/>
    <x v="3"/>
    <m/>
    <m/>
    <m/>
    <s v=""/>
    <m/>
    <m/>
    <s v=""/>
    <m/>
    <s v=""/>
    <m/>
    <s v=""/>
    <m/>
    <s v=""/>
    <m/>
    <m/>
    <m/>
    <m/>
    <m/>
    <s v=""/>
    <n v="0"/>
    <s v=""/>
    <n v="0"/>
    <s v=""/>
    <s v=""/>
    <s v=""/>
    <m/>
    <s v=""/>
    <s v=""/>
    <s v=""/>
  </r>
  <r>
    <x v="2"/>
    <n v="935"/>
    <m/>
    <x v="6"/>
    <x v="3"/>
    <m/>
    <m/>
    <m/>
    <s v=""/>
    <m/>
    <m/>
    <s v=""/>
    <m/>
    <s v=""/>
    <m/>
    <s v=""/>
    <m/>
    <s v=""/>
    <m/>
    <m/>
    <m/>
    <m/>
    <m/>
    <s v=""/>
    <n v="0"/>
    <s v=""/>
    <n v="0"/>
    <s v=""/>
    <s v=""/>
    <s v=""/>
    <m/>
    <s v=""/>
    <s v=""/>
    <s v=""/>
  </r>
  <r>
    <x v="2"/>
    <n v="936"/>
    <m/>
    <x v="6"/>
    <x v="3"/>
    <m/>
    <m/>
    <m/>
    <s v=""/>
    <m/>
    <m/>
    <s v=""/>
    <m/>
    <s v=""/>
    <m/>
    <s v=""/>
    <m/>
    <s v=""/>
    <m/>
    <m/>
    <m/>
    <m/>
    <m/>
    <s v=""/>
    <n v="0"/>
    <s v=""/>
    <n v="0"/>
    <s v=""/>
    <s v=""/>
    <s v=""/>
    <m/>
    <s v=""/>
    <s v=""/>
    <s v=""/>
  </r>
  <r>
    <x v="2"/>
    <n v="937"/>
    <m/>
    <x v="6"/>
    <x v="3"/>
    <m/>
    <m/>
    <m/>
    <s v=""/>
    <m/>
    <m/>
    <s v=""/>
    <m/>
    <s v=""/>
    <m/>
    <s v=""/>
    <m/>
    <s v=""/>
    <m/>
    <m/>
    <m/>
    <m/>
    <m/>
    <s v=""/>
    <n v="0"/>
    <s v=""/>
    <n v="0"/>
    <s v=""/>
    <s v=""/>
    <s v=""/>
    <m/>
    <s v=""/>
    <s v=""/>
    <s v=""/>
  </r>
  <r>
    <x v="2"/>
    <n v="938"/>
    <m/>
    <x v="6"/>
    <x v="3"/>
    <m/>
    <m/>
    <m/>
    <s v=""/>
    <m/>
    <m/>
    <s v=""/>
    <m/>
    <s v=""/>
    <m/>
    <s v=""/>
    <m/>
    <s v=""/>
    <m/>
    <m/>
    <m/>
    <m/>
    <m/>
    <s v=""/>
    <n v="0"/>
    <s v=""/>
    <n v="0"/>
    <s v=""/>
    <s v=""/>
    <s v=""/>
    <m/>
    <s v=""/>
    <s v=""/>
    <s v=""/>
  </r>
  <r>
    <x v="2"/>
    <n v="939"/>
    <m/>
    <x v="6"/>
    <x v="3"/>
    <m/>
    <m/>
    <m/>
    <s v=""/>
    <m/>
    <m/>
    <s v=""/>
    <m/>
    <s v=""/>
    <m/>
    <s v=""/>
    <m/>
    <s v=""/>
    <m/>
    <m/>
    <m/>
    <m/>
    <m/>
    <s v=""/>
    <n v="0"/>
    <s v=""/>
    <n v="0"/>
    <s v=""/>
    <s v=""/>
    <s v=""/>
    <m/>
    <s v=""/>
    <s v=""/>
    <s v=""/>
  </r>
  <r>
    <x v="2"/>
    <n v="940"/>
    <m/>
    <x v="6"/>
    <x v="3"/>
    <m/>
    <m/>
    <m/>
    <s v=""/>
    <m/>
    <m/>
    <s v=""/>
    <m/>
    <s v=""/>
    <m/>
    <s v=""/>
    <m/>
    <s v=""/>
    <m/>
    <m/>
    <m/>
    <m/>
    <m/>
    <s v=""/>
    <n v="0"/>
    <s v=""/>
    <n v="0"/>
    <s v=""/>
    <s v=""/>
    <s v=""/>
    <m/>
    <s v=""/>
    <s v=""/>
    <s v=""/>
  </r>
  <r>
    <x v="2"/>
    <n v="941"/>
    <m/>
    <x v="6"/>
    <x v="3"/>
    <m/>
    <m/>
    <m/>
    <s v=""/>
    <m/>
    <m/>
    <s v=""/>
    <m/>
    <s v=""/>
    <m/>
    <s v=""/>
    <m/>
    <s v=""/>
    <m/>
    <m/>
    <m/>
    <m/>
    <m/>
    <s v=""/>
    <n v="0"/>
    <s v=""/>
    <n v="0"/>
    <s v=""/>
    <s v=""/>
    <s v=""/>
    <m/>
    <s v=""/>
    <s v=""/>
    <s v=""/>
  </r>
  <r>
    <x v="2"/>
    <n v="942"/>
    <m/>
    <x v="6"/>
    <x v="3"/>
    <m/>
    <m/>
    <m/>
    <s v=""/>
    <m/>
    <m/>
    <s v=""/>
    <m/>
    <s v=""/>
    <m/>
    <s v=""/>
    <m/>
    <s v=""/>
    <m/>
    <m/>
    <m/>
    <m/>
    <m/>
    <s v=""/>
    <n v="0"/>
    <s v=""/>
    <n v="0"/>
    <s v=""/>
    <s v=""/>
    <s v=""/>
    <m/>
    <s v=""/>
    <s v=""/>
    <s v=""/>
  </r>
  <r>
    <x v="2"/>
    <n v="943"/>
    <m/>
    <x v="6"/>
    <x v="3"/>
    <m/>
    <m/>
    <m/>
    <s v=""/>
    <m/>
    <m/>
    <s v=""/>
    <m/>
    <s v=""/>
    <m/>
    <s v=""/>
    <m/>
    <s v=""/>
    <m/>
    <m/>
    <m/>
    <m/>
    <m/>
    <s v=""/>
    <n v="0"/>
    <s v=""/>
    <n v="0"/>
    <s v=""/>
    <s v=""/>
    <s v=""/>
    <m/>
    <s v=""/>
    <s v=""/>
    <s v=""/>
  </r>
  <r>
    <x v="2"/>
    <n v="944"/>
    <m/>
    <x v="6"/>
    <x v="3"/>
    <m/>
    <m/>
    <m/>
    <s v=""/>
    <m/>
    <m/>
    <s v=""/>
    <m/>
    <s v=""/>
    <m/>
    <s v=""/>
    <m/>
    <s v=""/>
    <m/>
    <m/>
    <m/>
    <m/>
    <m/>
    <s v=""/>
    <n v="0"/>
    <s v=""/>
    <n v="0"/>
    <s v=""/>
    <s v=""/>
    <s v=""/>
    <m/>
    <s v=""/>
    <s v=""/>
    <s v=""/>
  </r>
  <r>
    <x v="2"/>
    <n v="945"/>
    <m/>
    <x v="6"/>
    <x v="3"/>
    <m/>
    <m/>
    <m/>
    <s v=""/>
    <m/>
    <m/>
    <s v=""/>
    <m/>
    <s v=""/>
    <m/>
    <s v=""/>
    <m/>
    <s v=""/>
    <m/>
    <m/>
    <m/>
    <m/>
    <m/>
    <s v=""/>
    <n v="0"/>
    <s v=""/>
    <n v="0"/>
    <s v=""/>
    <s v=""/>
    <s v=""/>
    <m/>
    <s v=""/>
    <s v=""/>
    <s v=""/>
  </r>
  <r>
    <x v="2"/>
    <n v="946"/>
    <m/>
    <x v="6"/>
    <x v="3"/>
    <m/>
    <m/>
    <m/>
    <s v=""/>
    <m/>
    <m/>
    <s v=""/>
    <m/>
    <s v=""/>
    <m/>
    <s v=""/>
    <m/>
    <s v=""/>
    <m/>
    <m/>
    <m/>
    <m/>
    <m/>
    <s v=""/>
    <n v="0"/>
    <s v=""/>
    <n v="0"/>
    <s v=""/>
    <s v=""/>
    <s v=""/>
    <m/>
    <s v=""/>
    <s v=""/>
    <s v=""/>
  </r>
  <r>
    <x v="2"/>
    <n v="947"/>
    <m/>
    <x v="6"/>
    <x v="3"/>
    <m/>
    <m/>
    <m/>
    <s v=""/>
    <m/>
    <m/>
    <s v=""/>
    <m/>
    <s v=""/>
    <m/>
    <s v=""/>
    <m/>
    <s v=""/>
    <m/>
    <m/>
    <m/>
    <m/>
    <m/>
    <s v=""/>
    <n v="0"/>
    <s v=""/>
    <n v="0"/>
    <s v=""/>
    <s v=""/>
    <s v=""/>
    <m/>
    <s v=""/>
    <s v=""/>
    <s v=""/>
  </r>
  <r>
    <x v="2"/>
    <n v="948"/>
    <m/>
    <x v="6"/>
    <x v="3"/>
    <m/>
    <m/>
    <m/>
    <s v=""/>
    <m/>
    <m/>
    <s v=""/>
    <m/>
    <s v=""/>
    <m/>
    <s v=""/>
    <m/>
    <s v=""/>
    <m/>
    <m/>
    <m/>
    <m/>
    <m/>
    <s v=""/>
    <n v="0"/>
    <s v=""/>
    <n v="0"/>
    <s v=""/>
    <s v=""/>
    <s v=""/>
    <m/>
    <s v=""/>
    <s v=""/>
    <s v=""/>
  </r>
  <r>
    <x v="2"/>
    <n v="949"/>
    <m/>
    <x v="6"/>
    <x v="3"/>
    <m/>
    <m/>
    <m/>
    <s v=""/>
    <m/>
    <m/>
    <s v=""/>
    <m/>
    <s v=""/>
    <m/>
    <s v=""/>
    <m/>
    <s v=""/>
    <m/>
    <m/>
    <m/>
    <m/>
    <m/>
    <s v=""/>
    <n v="0"/>
    <s v=""/>
    <n v="0"/>
    <s v=""/>
    <s v=""/>
    <s v=""/>
    <m/>
    <s v=""/>
    <s v=""/>
    <s v=""/>
  </r>
  <r>
    <x v="2"/>
    <n v="950"/>
    <m/>
    <x v="6"/>
    <x v="3"/>
    <m/>
    <m/>
    <m/>
    <s v=""/>
    <m/>
    <m/>
    <s v=""/>
    <m/>
    <s v=""/>
    <m/>
    <s v=""/>
    <m/>
    <s v=""/>
    <m/>
    <m/>
    <m/>
    <m/>
    <m/>
    <s v=""/>
    <n v="0"/>
    <s v=""/>
    <n v="0"/>
    <s v=""/>
    <s v=""/>
    <s v=""/>
    <m/>
    <s v=""/>
    <s v=""/>
    <s v=""/>
  </r>
  <r>
    <x v="2"/>
    <n v="951"/>
    <m/>
    <x v="6"/>
    <x v="3"/>
    <m/>
    <m/>
    <m/>
    <s v=""/>
    <m/>
    <m/>
    <s v=""/>
    <m/>
    <s v=""/>
    <m/>
    <s v=""/>
    <m/>
    <s v=""/>
    <m/>
    <m/>
    <m/>
    <m/>
    <m/>
    <s v=""/>
    <n v="0"/>
    <s v=""/>
    <n v="0"/>
    <s v=""/>
    <s v=""/>
    <s v=""/>
    <m/>
    <s v=""/>
    <s v=""/>
    <s v=""/>
  </r>
  <r>
    <x v="2"/>
    <n v="952"/>
    <m/>
    <x v="6"/>
    <x v="3"/>
    <m/>
    <m/>
    <m/>
    <s v=""/>
    <m/>
    <m/>
    <s v=""/>
    <m/>
    <s v=""/>
    <m/>
    <s v=""/>
    <m/>
    <s v=""/>
    <m/>
    <m/>
    <m/>
    <m/>
    <m/>
    <s v=""/>
    <n v="0"/>
    <s v=""/>
    <n v="0"/>
    <s v=""/>
    <s v=""/>
    <s v=""/>
    <m/>
    <s v=""/>
    <s v=""/>
    <s v=""/>
  </r>
  <r>
    <x v="2"/>
    <n v="953"/>
    <m/>
    <x v="6"/>
    <x v="3"/>
    <m/>
    <m/>
    <m/>
    <s v=""/>
    <m/>
    <m/>
    <s v=""/>
    <m/>
    <s v=""/>
    <m/>
    <s v=""/>
    <m/>
    <s v=""/>
    <m/>
    <m/>
    <m/>
    <m/>
    <m/>
    <s v=""/>
    <n v="0"/>
    <s v=""/>
    <n v="0"/>
    <s v=""/>
    <s v=""/>
    <s v=""/>
    <m/>
    <s v=""/>
    <s v=""/>
    <s v=""/>
  </r>
  <r>
    <x v="2"/>
    <n v="954"/>
    <m/>
    <x v="6"/>
    <x v="3"/>
    <m/>
    <m/>
    <m/>
    <s v=""/>
    <m/>
    <m/>
    <s v=""/>
    <m/>
    <s v=""/>
    <m/>
    <s v=""/>
    <m/>
    <s v=""/>
    <m/>
    <m/>
    <m/>
    <m/>
    <m/>
    <s v=""/>
    <n v="0"/>
    <s v=""/>
    <n v="0"/>
    <s v=""/>
    <s v=""/>
    <s v=""/>
    <m/>
    <s v=""/>
    <s v=""/>
    <s v=""/>
  </r>
  <r>
    <x v="2"/>
    <n v="955"/>
    <m/>
    <x v="6"/>
    <x v="3"/>
    <m/>
    <m/>
    <m/>
    <s v=""/>
    <m/>
    <m/>
    <s v=""/>
    <m/>
    <s v=""/>
    <m/>
    <s v=""/>
    <m/>
    <s v=""/>
    <m/>
    <m/>
    <m/>
    <m/>
    <m/>
    <s v=""/>
    <n v="0"/>
    <s v=""/>
    <n v="0"/>
    <s v=""/>
    <s v=""/>
    <s v=""/>
    <m/>
    <s v=""/>
    <s v=""/>
    <s v=""/>
  </r>
  <r>
    <x v="2"/>
    <n v="956"/>
    <m/>
    <x v="6"/>
    <x v="3"/>
    <m/>
    <m/>
    <m/>
    <s v=""/>
    <m/>
    <m/>
    <s v=""/>
    <m/>
    <s v=""/>
    <m/>
    <s v=""/>
    <m/>
    <s v=""/>
    <m/>
    <m/>
    <m/>
    <m/>
    <m/>
    <s v=""/>
    <n v="0"/>
    <s v=""/>
    <n v="0"/>
    <s v=""/>
    <s v=""/>
    <s v=""/>
    <m/>
    <s v=""/>
    <s v=""/>
    <s v=""/>
  </r>
  <r>
    <x v="2"/>
    <n v="957"/>
    <m/>
    <x v="6"/>
    <x v="3"/>
    <m/>
    <m/>
    <m/>
    <s v=""/>
    <m/>
    <m/>
    <s v=""/>
    <m/>
    <s v=""/>
    <m/>
    <s v=""/>
    <m/>
    <s v=""/>
    <m/>
    <m/>
    <m/>
    <m/>
    <m/>
    <s v=""/>
    <n v="0"/>
    <s v=""/>
    <n v="0"/>
    <s v=""/>
    <s v=""/>
    <s v=""/>
    <m/>
    <s v=""/>
    <s v=""/>
    <s v=""/>
  </r>
  <r>
    <x v="2"/>
    <n v="958"/>
    <m/>
    <x v="6"/>
    <x v="3"/>
    <m/>
    <m/>
    <m/>
    <s v=""/>
    <m/>
    <m/>
    <s v=""/>
    <m/>
    <s v=""/>
    <m/>
    <s v=""/>
    <m/>
    <s v=""/>
    <m/>
    <m/>
    <m/>
    <m/>
    <m/>
    <s v=""/>
    <n v="0"/>
    <s v=""/>
    <n v="0"/>
    <s v=""/>
    <s v=""/>
    <s v=""/>
    <m/>
    <s v=""/>
    <s v=""/>
    <s v=""/>
  </r>
  <r>
    <x v="2"/>
    <n v="959"/>
    <m/>
    <x v="6"/>
    <x v="3"/>
    <m/>
    <m/>
    <m/>
    <s v=""/>
    <m/>
    <m/>
    <s v=""/>
    <m/>
    <s v=""/>
    <m/>
    <s v=""/>
    <m/>
    <s v=""/>
    <m/>
    <m/>
    <m/>
    <m/>
    <m/>
    <s v=""/>
    <n v="0"/>
    <s v=""/>
    <n v="0"/>
    <s v=""/>
    <s v=""/>
    <s v=""/>
    <m/>
    <s v=""/>
    <s v=""/>
    <s v=""/>
  </r>
  <r>
    <x v="2"/>
    <n v="960"/>
    <m/>
    <x v="6"/>
    <x v="3"/>
    <m/>
    <m/>
    <m/>
    <s v=""/>
    <m/>
    <m/>
    <s v=""/>
    <m/>
    <s v=""/>
    <m/>
    <s v=""/>
    <m/>
    <s v=""/>
    <m/>
    <m/>
    <m/>
    <m/>
    <m/>
    <s v=""/>
    <n v="0"/>
    <s v=""/>
    <n v="0"/>
    <s v=""/>
    <s v=""/>
    <s v=""/>
    <m/>
    <s v=""/>
    <s v=""/>
    <s v=""/>
  </r>
  <r>
    <x v="2"/>
    <n v="961"/>
    <m/>
    <x v="6"/>
    <x v="3"/>
    <m/>
    <m/>
    <m/>
    <s v=""/>
    <m/>
    <m/>
    <s v=""/>
    <m/>
    <s v=""/>
    <m/>
    <s v=""/>
    <m/>
    <s v=""/>
    <m/>
    <m/>
    <m/>
    <m/>
    <m/>
    <s v=""/>
    <n v="0"/>
    <s v=""/>
    <n v="0"/>
    <s v=""/>
    <s v=""/>
    <s v=""/>
    <m/>
    <s v=""/>
    <s v=""/>
    <s v=""/>
  </r>
  <r>
    <x v="2"/>
    <n v="962"/>
    <m/>
    <x v="6"/>
    <x v="3"/>
    <m/>
    <m/>
    <m/>
    <s v=""/>
    <m/>
    <m/>
    <s v=""/>
    <m/>
    <s v=""/>
    <m/>
    <s v=""/>
    <m/>
    <s v=""/>
    <m/>
    <m/>
    <m/>
    <m/>
    <m/>
    <s v=""/>
    <n v="0"/>
    <s v=""/>
    <n v="0"/>
    <s v=""/>
    <s v=""/>
    <s v=""/>
    <m/>
    <s v=""/>
    <s v=""/>
    <s v=""/>
  </r>
  <r>
    <x v="2"/>
    <n v="963"/>
    <m/>
    <x v="6"/>
    <x v="3"/>
    <m/>
    <m/>
    <m/>
    <s v=""/>
    <m/>
    <m/>
    <s v=""/>
    <m/>
    <s v=""/>
    <m/>
    <s v=""/>
    <m/>
    <s v=""/>
    <m/>
    <m/>
    <m/>
    <m/>
    <m/>
    <s v=""/>
    <n v="0"/>
    <s v=""/>
    <n v="0"/>
    <s v=""/>
    <s v=""/>
    <s v=""/>
    <m/>
    <s v=""/>
    <s v=""/>
    <s v=""/>
  </r>
  <r>
    <x v="2"/>
    <n v="964"/>
    <m/>
    <x v="6"/>
    <x v="3"/>
    <m/>
    <m/>
    <m/>
    <s v=""/>
    <m/>
    <m/>
    <s v=""/>
    <m/>
    <s v=""/>
    <m/>
    <s v=""/>
    <m/>
    <s v=""/>
    <m/>
    <m/>
    <m/>
    <m/>
    <m/>
    <s v=""/>
    <n v="0"/>
    <s v=""/>
    <n v="0"/>
    <s v=""/>
    <s v=""/>
    <s v=""/>
    <m/>
    <s v=""/>
    <s v=""/>
    <s v=""/>
  </r>
  <r>
    <x v="2"/>
    <n v="965"/>
    <m/>
    <x v="6"/>
    <x v="3"/>
    <m/>
    <m/>
    <m/>
    <s v=""/>
    <m/>
    <m/>
    <s v=""/>
    <m/>
    <s v=""/>
    <m/>
    <s v=""/>
    <m/>
    <s v=""/>
    <m/>
    <m/>
    <m/>
    <m/>
    <m/>
    <s v=""/>
    <n v="0"/>
    <s v=""/>
    <n v="0"/>
    <s v=""/>
    <s v=""/>
    <s v=""/>
    <m/>
    <s v=""/>
    <s v=""/>
    <s v=""/>
  </r>
  <r>
    <x v="2"/>
    <n v="966"/>
    <m/>
    <x v="6"/>
    <x v="3"/>
    <m/>
    <m/>
    <m/>
    <s v=""/>
    <m/>
    <m/>
    <s v=""/>
    <m/>
    <s v=""/>
    <m/>
    <s v=""/>
    <m/>
    <s v=""/>
    <m/>
    <m/>
    <m/>
    <m/>
    <m/>
    <s v=""/>
    <n v="0"/>
    <s v=""/>
    <n v="0"/>
    <s v=""/>
    <s v=""/>
    <s v=""/>
    <m/>
    <s v=""/>
    <s v=""/>
    <s v=""/>
  </r>
  <r>
    <x v="2"/>
    <n v="967"/>
    <m/>
    <x v="6"/>
    <x v="3"/>
    <m/>
    <m/>
    <m/>
    <s v=""/>
    <m/>
    <m/>
    <s v=""/>
    <m/>
    <s v=""/>
    <m/>
    <s v=""/>
    <m/>
    <s v=""/>
    <m/>
    <m/>
    <m/>
    <m/>
    <m/>
    <s v=""/>
    <n v="0"/>
    <s v=""/>
    <n v="0"/>
    <s v=""/>
    <s v=""/>
    <s v=""/>
    <m/>
    <s v=""/>
    <s v=""/>
    <s v=""/>
  </r>
  <r>
    <x v="2"/>
    <n v="968"/>
    <m/>
    <x v="6"/>
    <x v="3"/>
    <m/>
    <m/>
    <m/>
    <s v=""/>
    <m/>
    <m/>
    <s v=""/>
    <m/>
    <s v=""/>
    <m/>
    <s v=""/>
    <m/>
    <s v=""/>
    <m/>
    <m/>
    <m/>
    <m/>
    <m/>
    <s v=""/>
    <n v="0"/>
    <s v=""/>
    <n v="0"/>
    <s v=""/>
    <s v=""/>
    <s v=""/>
    <m/>
    <s v=""/>
    <s v=""/>
    <s v=""/>
  </r>
  <r>
    <x v="2"/>
    <n v="969"/>
    <m/>
    <x v="6"/>
    <x v="3"/>
    <m/>
    <m/>
    <m/>
    <s v=""/>
    <m/>
    <m/>
    <s v=""/>
    <m/>
    <s v=""/>
    <m/>
    <s v=""/>
    <m/>
    <s v=""/>
    <m/>
    <m/>
    <m/>
    <m/>
    <m/>
    <s v=""/>
    <n v="0"/>
    <s v=""/>
    <n v="0"/>
    <s v=""/>
    <s v=""/>
    <s v=""/>
    <m/>
    <s v=""/>
    <s v=""/>
    <s v=""/>
  </r>
  <r>
    <x v="2"/>
    <n v="970"/>
    <m/>
    <x v="6"/>
    <x v="3"/>
    <m/>
    <m/>
    <m/>
    <s v=""/>
    <m/>
    <m/>
    <s v=""/>
    <m/>
    <s v=""/>
    <m/>
    <s v=""/>
    <m/>
    <s v=""/>
    <m/>
    <m/>
    <m/>
    <m/>
    <m/>
    <s v=""/>
    <n v="0"/>
    <s v=""/>
    <n v="0"/>
    <s v=""/>
    <s v=""/>
    <s v=""/>
    <m/>
    <s v=""/>
    <s v=""/>
    <s v=""/>
  </r>
  <r>
    <x v="2"/>
    <n v="971"/>
    <m/>
    <x v="6"/>
    <x v="3"/>
    <m/>
    <m/>
    <m/>
    <s v=""/>
    <m/>
    <m/>
    <s v=""/>
    <m/>
    <s v=""/>
    <m/>
    <s v=""/>
    <m/>
    <s v=""/>
    <m/>
    <m/>
    <m/>
    <m/>
    <m/>
    <s v=""/>
    <n v="0"/>
    <s v=""/>
    <n v="0"/>
    <s v=""/>
    <s v=""/>
    <s v=""/>
    <m/>
    <s v=""/>
    <s v=""/>
    <s v=""/>
  </r>
  <r>
    <x v="2"/>
    <n v="972"/>
    <m/>
    <x v="6"/>
    <x v="3"/>
    <m/>
    <m/>
    <m/>
    <s v=""/>
    <m/>
    <m/>
    <s v=""/>
    <m/>
    <s v=""/>
    <m/>
    <s v=""/>
    <m/>
    <s v=""/>
    <m/>
    <m/>
    <m/>
    <m/>
    <m/>
    <s v=""/>
    <n v="0"/>
    <s v=""/>
    <n v="0"/>
    <s v=""/>
    <s v=""/>
    <s v=""/>
    <m/>
    <s v=""/>
    <s v=""/>
    <s v=""/>
  </r>
  <r>
    <x v="2"/>
    <n v="973"/>
    <m/>
    <x v="6"/>
    <x v="3"/>
    <m/>
    <m/>
    <m/>
    <s v=""/>
    <m/>
    <m/>
    <s v=""/>
    <m/>
    <s v=""/>
    <m/>
    <s v=""/>
    <m/>
    <s v=""/>
    <m/>
    <m/>
    <m/>
    <m/>
    <m/>
    <s v=""/>
    <n v="0"/>
    <s v=""/>
    <n v="0"/>
    <s v=""/>
    <s v=""/>
    <s v=""/>
    <m/>
    <s v=""/>
    <s v=""/>
    <s v=""/>
  </r>
  <r>
    <x v="2"/>
    <n v="974"/>
    <m/>
    <x v="6"/>
    <x v="3"/>
    <m/>
    <m/>
    <m/>
    <s v=""/>
    <m/>
    <m/>
    <s v=""/>
    <m/>
    <s v=""/>
    <m/>
    <s v=""/>
    <m/>
    <s v=""/>
    <m/>
    <m/>
    <m/>
    <m/>
    <m/>
    <s v=""/>
    <n v="0"/>
    <s v=""/>
    <n v="0"/>
    <s v=""/>
    <s v=""/>
    <s v=""/>
    <m/>
    <s v=""/>
    <s v=""/>
    <s v=""/>
  </r>
  <r>
    <x v="2"/>
    <n v="975"/>
    <m/>
    <x v="6"/>
    <x v="3"/>
    <m/>
    <m/>
    <m/>
    <s v=""/>
    <m/>
    <m/>
    <s v=""/>
    <m/>
    <s v=""/>
    <m/>
    <s v=""/>
    <m/>
    <s v=""/>
    <m/>
    <m/>
    <m/>
    <m/>
    <m/>
    <s v=""/>
    <n v="0"/>
    <s v=""/>
    <n v="0"/>
    <s v=""/>
    <s v=""/>
    <s v=""/>
    <m/>
    <s v=""/>
    <s v=""/>
    <s v=""/>
  </r>
  <r>
    <x v="2"/>
    <n v="976"/>
    <m/>
    <x v="6"/>
    <x v="3"/>
    <m/>
    <m/>
    <m/>
    <s v=""/>
    <m/>
    <m/>
    <s v=""/>
    <m/>
    <s v=""/>
    <m/>
    <s v=""/>
    <m/>
    <s v=""/>
    <m/>
    <m/>
    <m/>
    <m/>
    <m/>
    <s v=""/>
    <n v="0"/>
    <s v=""/>
    <n v="0"/>
    <s v=""/>
    <s v=""/>
    <s v=""/>
    <m/>
    <s v=""/>
    <s v=""/>
    <s v=""/>
  </r>
  <r>
    <x v="2"/>
    <n v="977"/>
    <m/>
    <x v="6"/>
    <x v="3"/>
    <m/>
    <m/>
    <m/>
    <s v=""/>
    <m/>
    <m/>
    <s v=""/>
    <m/>
    <s v=""/>
    <m/>
    <s v=""/>
    <m/>
    <s v=""/>
    <m/>
    <m/>
    <m/>
    <m/>
    <m/>
    <s v=""/>
    <n v="0"/>
    <s v=""/>
    <n v="0"/>
    <s v=""/>
    <s v=""/>
    <s v=""/>
    <m/>
    <s v=""/>
    <s v=""/>
    <s v=""/>
  </r>
  <r>
    <x v="2"/>
    <n v="978"/>
    <m/>
    <x v="6"/>
    <x v="3"/>
    <m/>
    <m/>
    <m/>
    <s v=""/>
    <m/>
    <m/>
    <s v=""/>
    <m/>
    <s v=""/>
    <m/>
    <s v=""/>
    <m/>
    <s v=""/>
    <m/>
    <m/>
    <m/>
    <m/>
    <m/>
    <s v=""/>
    <n v="0"/>
    <s v=""/>
    <n v="0"/>
    <s v=""/>
    <s v=""/>
    <s v=""/>
    <m/>
    <s v=""/>
    <s v=""/>
    <s v=""/>
  </r>
  <r>
    <x v="2"/>
    <n v="979"/>
    <m/>
    <x v="6"/>
    <x v="3"/>
    <m/>
    <m/>
    <m/>
    <s v=""/>
    <m/>
    <m/>
    <s v=""/>
    <m/>
    <s v=""/>
    <m/>
    <s v=""/>
    <m/>
    <s v=""/>
    <m/>
    <m/>
    <m/>
    <m/>
    <m/>
    <s v=""/>
    <n v="0"/>
    <s v=""/>
    <n v="0"/>
    <s v=""/>
    <s v=""/>
    <s v=""/>
    <m/>
    <s v=""/>
    <s v=""/>
    <s v=""/>
  </r>
  <r>
    <x v="2"/>
    <n v="980"/>
    <m/>
    <x v="6"/>
    <x v="3"/>
    <m/>
    <m/>
    <m/>
    <s v=""/>
    <m/>
    <m/>
    <s v=""/>
    <m/>
    <s v=""/>
    <m/>
    <s v=""/>
    <m/>
    <s v=""/>
    <m/>
    <m/>
    <m/>
    <m/>
    <m/>
    <s v=""/>
    <n v="0"/>
    <s v=""/>
    <n v="0"/>
    <s v=""/>
    <s v=""/>
    <s v=""/>
    <m/>
    <s v=""/>
    <s v=""/>
    <s v=""/>
  </r>
  <r>
    <x v="2"/>
    <n v="981"/>
    <m/>
    <x v="6"/>
    <x v="3"/>
    <m/>
    <m/>
    <m/>
    <s v=""/>
    <m/>
    <m/>
    <s v=""/>
    <m/>
    <s v=""/>
    <m/>
    <s v=""/>
    <m/>
    <s v=""/>
    <m/>
    <m/>
    <m/>
    <m/>
    <m/>
    <s v=""/>
    <n v="0"/>
    <s v=""/>
    <n v="0"/>
    <s v=""/>
    <s v=""/>
    <s v=""/>
    <m/>
    <s v=""/>
    <s v=""/>
    <s v=""/>
  </r>
  <r>
    <x v="2"/>
    <n v="982"/>
    <m/>
    <x v="6"/>
    <x v="3"/>
    <m/>
    <m/>
    <m/>
    <s v=""/>
    <m/>
    <m/>
    <s v=""/>
    <m/>
    <s v=""/>
    <m/>
    <s v=""/>
    <m/>
    <s v=""/>
    <m/>
    <m/>
    <m/>
    <m/>
    <m/>
    <s v=""/>
    <n v="0"/>
    <s v=""/>
    <n v="0"/>
    <s v=""/>
    <s v=""/>
    <s v=""/>
    <m/>
    <s v=""/>
    <s v=""/>
    <s v=""/>
  </r>
  <r>
    <x v="2"/>
    <n v="983"/>
    <m/>
    <x v="6"/>
    <x v="3"/>
    <m/>
    <m/>
    <m/>
    <s v=""/>
    <m/>
    <m/>
    <s v=""/>
    <m/>
    <s v=""/>
    <m/>
    <s v=""/>
    <m/>
    <s v=""/>
    <m/>
    <m/>
    <m/>
    <m/>
    <m/>
    <s v=""/>
    <n v="0"/>
    <s v=""/>
    <n v="0"/>
    <s v=""/>
    <s v=""/>
    <s v=""/>
    <m/>
    <s v=""/>
    <s v=""/>
    <s v=""/>
  </r>
  <r>
    <x v="2"/>
    <n v="984"/>
    <m/>
    <x v="6"/>
    <x v="3"/>
    <m/>
    <m/>
    <m/>
    <s v=""/>
    <m/>
    <m/>
    <s v=""/>
    <m/>
    <s v=""/>
    <m/>
    <s v=""/>
    <m/>
    <s v=""/>
    <m/>
    <m/>
    <m/>
    <m/>
    <m/>
    <s v=""/>
    <n v="0"/>
    <s v=""/>
    <n v="0"/>
    <s v=""/>
    <s v=""/>
    <s v=""/>
    <m/>
    <s v=""/>
    <s v=""/>
    <s v=""/>
  </r>
  <r>
    <x v="2"/>
    <n v="985"/>
    <m/>
    <x v="6"/>
    <x v="3"/>
    <m/>
    <m/>
    <m/>
    <s v=""/>
    <m/>
    <m/>
    <s v=""/>
    <m/>
    <s v=""/>
    <m/>
    <s v=""/>
    <m/>
    <s v=""/>
    <m/>
    <m/>
    <m/>
    <m/>
    <m/>
    <s v=""/>
    <n v="0"/>
    <s v=""/>
    <n v="0"/>
    <s v=""/>
    <s v=""/>
    <s v=""/>
    <m/>
    <s v=""/>
    <s v=""/>
    <s v=""/>
  </r>
  <r>
    <x v="2"/>
    <n v="986"/>
    <m/>
    <x v="6"/>
    <x v="3"/>
    <m/>
    <m/>
    <m/>
    <s v=""/>
    <m/>
    <m/>
    <s v=""/>
    <m/>
    <s v=""/>
    <m/>
    <s v=""/>
    <m/>
    <s v=""/>
    <m/>
    <m/>
    <m/>
    <m/>
    <m/>
    <s v=""/>
    <n v="0"/>
    <s v=""/>
    <n v="0"/>
    <s v=""/>
    <s v=""/>
    <s v=""/>
    <m/>
    <s v=""/>
    <s v=""/>
    <s v=""/>
  </r>
  <r>
    <x v="2"/>
    <n v="987"/>
    <m/>
    <x v="6"/>
    <x v="3"/>
    <m/>
    <m/>
    <m/>
    <s v=""/>
    <m/>
    <m/>
    <s v=""/>
    <m/>
    <s v=""/>
    <m/>
    <s v=""/>
    <m/>
    <s v=""/>
    <m/>
    <m/>
    <m/>
    <m/>
    <m/>
    <s v=""/>
    <n v="0"/>
    <s v=""/>
    <n v="0"/>
    <s v=""/>
    <s v=""/>
    <s v=""/>
    <m/>
    <s v=""/>
    <s v=""/>
    <s v=""/>
  </r>
  <r>
    <x v="2"/>
    <n v="988"/>
    <m/>
    <x v="6"/>
    <x v="3"/>
    <m/>
    <m/>
    <m/>
    <s v=""/>
    <m/>
    <m/>
    <s v=""/>
    <m/>
    <s v=""/>
    <m/>
    <s v=""/>
    <m/>
    <s v=""/>
    <m/>
    <m/>
    <m/>
    <m/>
    <m/>
    <s v=""/>
    <n v="0"/>
    <s v=""/>
    <n v="0"/>
    <s v=""/>
    <s v=""/>
    <s v=""/>
    <m/>
    <s v=""/>
    <s v=""/>
    <s v=""/>
  </r>
  <r>
    <x v="2"/>
    <n v="989"/>
    <m/>
    <x v="6"/>
    <x v="3"/>
    <m/>
    <m/>
    <m/>
    <s v=""/>
    <m/>
    <m/>
    <s v=""/>
    <m/>
    <s v=""/>
    <m/>
    <s v=""/>
    <m/>
    <s v=""/>
    <m/>
    <m/>
    <m/>
    <m/>
    <m/>
    <s v=""/>
    <n v="0"/>
    <s v=""/>
    <n v="0"/>
    <s v=""/>
    <s v=""/>
    <s v=""/>
    <m/>
    <s v=""/>
    <s v=""/>
    <s v=""/>
  </r>
  <r>
    <x v="2"/>
    <n v="990"/>
    <m/>
    <x v="6"/>
    <x v="3"/>
    <m/>
    <m/>
    <m/>
    <s v=""/>
    <m/>
    <m/>
    <s v=""/>
    <m/>
    <s v=""/>
    <m/>
    <s v=""/>
    <m/>
    <s v=""/>
    <m/>
    <m/>
    <m/>
    <m/>
    <m/>
    <s v=""/>
    <n v="0"/>
    <s v=""/>
    <n v="0"/>
    <s v=""/>
    <s v=""/>
    <s v=""/>
    <m/>
    <s v=""/>
    <s v=""/>
    <s v=""/>
  </r>
  <r>
    <x v="2"/>
    <n v="991"/>
    <m/>
    <x v="6"/>
    <x v="3"/>
    <m/>
    <m/>
    <m/>
    <s v=""/>
    <m/>
    <m/>
    <s v=""/>
    <m/>
    <s v=""/>
    <m/>
    <s v=""/>
    <m/>
    <s v=""/>
    <m/>
    <m/>
    <m/>
    <m/>
    <m/>
    <s v=""/>
    <n v="0"/>
    <s v=""/>
    <n v="0"/>
    <s v=""/>
    <s v=""/>
    <s v=""/>
    <m/>
    <s v=""/>
    <s v=""/>
    <s v=""/>
  </r>
  <r>
    <x v="2"/>
    <n v="992"/>
    <m/>
    <x v="6"/>
    <x v="3"/>
    <m/>
    <m/>
    <m/>
    <s v=""/>
    <m/>
    <m/>
    <s v=""/>
    <m/>
    <s v=""/>
    <m/>
    <s v=""/>
    <m/>
    <s v=""/>
    <m/>
    <m/>
    <m/>
    <m/>
    <m/>
    <s v=""/>
    <n v="0"/>
    <s v=""/>
    <n v="0"/>
    <s v=""/>
    <s v=""/>
    <s v=""/>
    <m/>
    <s v=""/>
    <s v=""/>
    <s v=""/>
  </r>
  <r>
    <x v="2"/>
    <n v="993"/>
    <m/>
    <x v="6"/>
    <x v="3"/>
    <m/>
    <m/>
    <m/>
    <s v=""/>
    <m/>
    <m/>
    <s v=""/>
    <m/>
    <s v=""/>
    <m/>
    <s v=""/>
    <m/>
    <s v=""/>
    <m/>
    <m/>
    <m/>
    <m/>
    <m/>
    <s v=""/>
    <n v="0"/>
    <s v=""/>
    <n v="0"/>
    <s v=""/>
    <s v=""/>
    <s v=""/>
    <m/>
    <s v=""/>
    <s v=""/>
    <s v=""/>
  </r>
  <r>
    <x v="2"/>
    <n v="994"/>
    <m/>
    <x v="6"/>
    <x v="3"/>
    <m/>
    <m/>
    <m/>
    <s v=""/>
    <m/>
    <m/>
    <s v=""/>
    <m/>
    <s v=""/>
    <m/>
    <s v=""/>
    <m/>
    <s v=""/>
    <m/>
    <m/>
    <m/>
    <m/>
    <m/>
    <s v=""/>
    <n v="0"/>
    <s v=""/>
    <n v="0"/>
    <s v=""/>
    <s v=""/>
    <s v=""/>
    <m/>
    <s v=""/>
    <s v=""/>
    <s v=""/>
  </r>
  <r>
    <x v="2"/>
    <n v="995"/>
    <m/>
    <x v="6"/>
    <x v="3"/>
    <m/>
    <m/>
    <m/>
    <s v=""/>
    <m/>
    <m/>
    <s v=""/>
    <m/>
    <s v=""/>
    <m/>
    <s v=""/>
    <m/>
    <s v=""/>
    <m/>
    <m/>
    <m/>
    <m/>
    <m/>
    <s v=""/>
    <n v="0"/>
    <s v=""/>
    <n v="0"/>
    <s v=""/>
    <s v=""/>
    <s v=""/>
    <m/>
    <s v=""/>
    <s v=""/>
    <s v=""/>
  </r>
  <r>
    <x v="2"/>
    <n v="996"/>
    <m/>
    <x v="6"/>
    <x v="3"/>
    <m/>
    <m/>
    <m/>
    <s v=""/>
    <m/>
    <m/>
    <s v=""/>
    <m/>
    <s v=""/>
    <m/>
    <s v=""/>
    <m/>
    <s v=""/>
    <m/>
    <m/>
    <m/>
    <m/>
    <m/>
    <s v=""/>
    <n v="0"/>
    <s v=""/>
    <n v="0"/>
    <s v=""/>
    <s v=""/>
    <s v=""/>
    <m/>
    <s v=""/>
    <s v=""/>
    <s v=""/>
  </r>
  <r>
    <x v="2"/>
    <n v="997"/>
    <m/>
    <x v="6"/>
    <x v="3"/>
    <m/>
    <m/>
    <m/>
    <s v=""/>
    <m/>
    <m/>
    <s v=""/>
    <m/>
    <s v=""/>
    <m/>
    <s v=""/>
    <m/>
    <s v=""/>
    <m/>
    <m/>
    <m/>
    <m/>
    <m/>
    <s v=""/>
    <n v="0"/>
    <s v=""/>
    <n v="0"/>
    <s v=""/>
    <s v=""/>
    <s v=""/>
    <m/>
    <s v=""/>
    <s v=""/>
    <s v=""/>
  </r>
  <r>
    <x v="2"/>
    <n v="998"/>
    <m/>
    <x v="6"/>
    <x v="3"/>
    <m/>
    <m/>
    <m/>
    <s v=""/>
    <m/>
    <m/>
    <s v=""/>
    <m/>
    <s v=""/>
    <m/>
    <s v=""/>
    <m/>
    <s v=""/>
    <m/>
    <m/>
    <m/>
    <m/>
    <m/>
    <s v=""/>
    <n v="0"/>
    <s v=""/>
    <n v="0"/>
    <s v=""/>
    <s v=""/>
    <s v=""/>
    <m/>
    <s v=""/>
    <s v=""/>
    <s v=""/>
  </r>
  <r>
    <x v="2"/>
    <n v="999"/>
    <m/>
    <x v="6"/>
    <x v="3"/>
    <m/>
    <m/>
    <m/>
    <s v=""/>
    <m/>
    <m/>
    <s v=""/>
    <m/>
    <s v=""/>
    <m/>
    <s v=""/>
    <m/>
    <s v=""/>
    <m/>
    <m/>
    <m/>
    <m/>
    <m/>
    <s v=""/>
    <n v="0"/>
    <s v=""/>
    <n v="0"/>
    <s v=""/>
    <s v=""/>
    <s v=""/>
    <m/>
    <s v=""/>
    <s v=""/>
    <s v=""/>
  </r>
  <r>
    <x v="2"/>
    <n v="1000"/>
    <m/>
    <x v="6"/>
    <x v="3"/>
    <m/>
    <m/>
    <m/>
    <s v=""/>
    <m/>
    <m/>
    <s v=""/>
    <m/>
    <s v=""/>
    <m/>
    <s v=""/>
    <m/>
    <s v=""/>
    <m/>
    <m/>
    <m/>
    <m/>
    <m/>
    <s v=""/>
    <n v="0"/>
    <s v=""/>
    <n v="0"/>
    <s v=""/>
    <s v=""/>
    <s v=""/>
    <m/>
    <s v=""/>
    <s v=""/>
    <s v=""/>
  </r>
  <r>
    <x v="2"/>
    <n v="1001"/>
    <m/>
    <x v="6"/>
    <x v="3"/>
    <m/>
    <m/>
    <m/>
    <s v=""/>
    <m/>
    <m/>
    <s v=""/>
    <m/>
    <s v=""/>
    <m/>
    <s v=""/>
    <m/>
    <s v=""/>
    <m/>
    <m/>
    <m/>
    <m/>
    <m/>
    <s v=""/>
    <n v="0"/>
    <s v=""/>
    <n v="0"/>
    <s v=""/>
    <s v=""/>
    <s v=""/>
    <m/>
    <s v=""/>
    <s v=""/>
    <s v=""/>
  </r>
  <r>
    <x v="2"/>
    <n v="1002"/>
    <m/>
    <x v="6"/>
    <x v="3"/>
    <m/>
    <m/>
    <m/>
    <s v=""/>
    <m/>
    <m/>
    <s v=""/>
    <m/>
    <s v=""/>
    <m/>
    <s v=""/>
    <m/>
    <s v=""/>
    <m/>
    <m/>
    <m/>
    <m/>
    <m/>
    <s v=""/>
    <n v="0"/>
    <s v=""/>
    <n v="0"/>
    <s v=""/>
    <s v=""/>
    <s v=""/>
    <m/>
    <s v=""/>
    <s v=""/>
    <s v=""/>
  </r>
  <r>
    <x v="2"/>
    <n v="1003"/>
    <m/>
    <x v="6"/>
    <x v="3"/>
    <m/>
    <m/>
    <m/>
    <s v=""/>
    <m/>
    <m/>
    <s v=""/>
    <m/>
    <s v=""/>
    <m/>
    <s v=""/>
    <m/>
    <s v=""/>
    <m/>
    <m/>
    <m/>
    <m/>
    <m/>
    <s v=""/>
    <n v="0"/>
    <s v=""/>
    <n v="0"/>
    <s v=""/>
    <s v=""/>
    <s v=""/>
    <m/>
    <s v=""/>
    <s v=""/>
    <s v=""/>
  </r>
  <r>
    <x v="2"/>
    <n v="1004"/>
    <m/>
    <x v="6"/>
    <x v="3"/>
    <m/>
    <m/>
    <m/>
    <s v=""/>
    <m/>
    <m/>
    <s v=""/>
    <m/>
    <s v=""/>
    <m/>
    <s v=""/>
    <m/>
    <s v=""/>
    <m/>
    <m/>
    <m/>
    <m/>
    <m/>
    <s v=""/>
    <n v="0"/>
    <s v=""/>
    <n v="0"/>
    <s v=""/>
    <s v=""/>
    <s v=""/>
    <m/>
    <s v=""/>
    <s v=""/>
    <s v=""/>
  </r>
  <r>
    <x v="2"/>
    <n v="1005"/>
    <m/>
    <x v="6"/>
    <x v="3"/>
    <m/>
    <m/>
    <m/>
    <s v=""/>
    <m/>
    <m/>
    <s v=""/>
    <m/>
    <s v=""/>
    <m/>
    <s v=""/>
    <m/>
    <s v=""/>
    <m/>
    <m/>
    <m/>
    <m/>
    <m/>
    <s v=""/>
    <n v="0"/>
    <s v=""/>
    <n v="0"/>
    <s v=""/>
    <s v=""/>
    <s v=""/>
    <m/>
    <s v=""/>
    <s v=""/>
    <s v=""/>
  </r>
  <r>
    <x v="2"/>
    <n v="1006"/>
    <m/>
    <x v="6"/>
    <x v="3"/>
    <m/>
    <m/>
    <m/>
    <s v=""/>
    <m/>
    <m/>
    <s v=""/>
    <m/>
    <s v=""/>
    <m/>
    <s v=""/>
    <m/>
    <s v=""/>
    <m/>
    <m/>
    <m/>
    <m/>
    <m/>
    <s v=""/>
    <n v="0"/>
    <s v=""/>
    <n v="0"/>
    <s v=""/>
    <s v=""/>
    <s v=""/>
    <m/>
    <s v=""/>
    <s v=""/>
    <s v=""/>
  </r>
  <r>
    <x v="2"/>
    <n v="1007"/>
    <m/>
    <x v="6"/>
    <x v="3"/>
    <m/>
    <m/>
    <m/>
    <s v=""/>
    <m/>
    <m/>
    <s v=""/>
    <m/>
    <s v=""/>
    <m/>
    <s v=""/>
    <m/>
    <s v=""/>
    <m/>
    <m/>
    <m/>
    <m/>
    <m/>
    <s v=""/>
    <n v="0"/>
    <s v=""/>
    <n v="0"/>
    <s v=""/>
    <s v=""/>
    <s v=""/>
    <m/>
    <s v=""/>
    <s v=""/>
    <s v=""/>
  </r>
  <r>
    <x v="2"/>
    <n v="1008"/>
    <m/>
    <x v="6"/>
    <x v="3"/>
    <m/>
    <m/>
    <m/>
    <s v=""/>
    <m/>
    <m/>
    <s v=""/>
    <m/>
    <s v=""/>
    <m/>
    <s v=""/>
    <m/>
    <s v=""/>
    <m/>
    <m/>
    <m/>
    <m/>
    <m/>
    <s v=""/>
    <n v="0"/>
    <s v=""/>
    <n v="0"/>
    <s v=""/>
    <s v=""/>
    <s v=""/>
    <m/>
    <s v=""/>
    <s v=""/>
    <s v=""/>
  </r>
  <r>
    <x v="2"/>
    <n v="1009"/>
    <m/>
    <x v="6"/>
    <x v="3"/>
    <m/>
    <m/>
    <m/>
    <s v=""/>
    <m/>
    <m/>
    <s v=""/>
    <m/>
    <s v=""/>
    <m/>
    <s v=""/>
    <m/>
    <s v=""/>
    <m/>
    <m/>
    <m/>
    <m/>
    <m/>
    <s v=""/>
    <n v="0"/>
    <s v=""/>
    <n v="0"/>
    <s v=""/>
    <s v=""/>
    <s v=""/>
    <m/>
    <s v=""/>
    <s v=""/>
    <s v=""/>
  </r>
  <r>
    <x v="2"/>
    <n v="1010"/>
    <m/>
    <x v="6"/>
    <x v="3"/>
    <m/>
    <m/>
    <m/>
    <s v=""/>
    <m/>
    <m/>
    <s v=""/>
    <m/>
    <s v=""/>
    <m/>
    <s v=""/>
    <m/>
    <s v=""/>
    <m/>
    <m/>
    <m/>
    <m/>
    <m/>
    <s v=""/>
    <n v="0"/>
    <s v=""/>
    <n v="0"/>
    <s v=""/>
    <s v=""/>
    <s v=""/>
    <m/>
    <s v=""/>
    <s v=""/>
    <s v=""/>
  </r>
  <r>
    <x v="2"/>
    <n v="1011"/>
    <m/>
    <x v="6"/>
    <x v="3"/>
    <m/>
    <m/>
    <m/>
    <s v=""/>
    <m/>
    <m/>
    <s v=""/>
    <m/>
    <s v=""/>
    <m/>
    <s v=""/>
    <m/>
    <s v=""/>
    <m/>
    <m/>
    <m/>
    <m/>
    <m/>
    <s v=""/>
    <n v="0"/>
    <s v=""/>
    <n v="0"/>
    <s v=""/>
    <s v=""/>
    <s v=""/>
    <m/>
    <s v=""/>
    <s v=""/>
    <s v=""/>
  </r>
  <r>
    <x v="2"/>
    <n v="1012"/>
    <m/>
    <x v="6"/>
    <x v="3"/>
    <m/>
    <m/>
    <m/>
    <s v=""/>
    <m/>
    <m/>
    <s v=""/>
    <m/>
    <s v=""/>
    <m/>
    <s v=""/>
    <m/>
    <s v=""/>
    <m/>
    <m/>
    <m/>
    <m/>
    <m/>
    <s v=""/>
    <n v="0"/>
    <s v=""/>
    <n v="0"/>
    <s v=""/>
    <s v=""/>
    <s v=""/>
    <m/>
    <s v=""/>
    <s v=""/>
    <s v=""/>
  </r>
  <r>
    <x v="2"/>
    <n v="1013"/>
    <m/>
    <x v="6"/>
    <x v="3"/>
    <m/>
    <m/>
    <m/>
    <s v=""/>
    <m/>
    <m/>
    <s v=""/>
    <m/>
    <s v=""/>
    <m/>
    <s v=""/>
    <m/>
    <s v=""/>
    <m/>
    <m/>
    <m/>
    <m/>
    <m/>
    <s v=""/>
    <n v="0"/>
    <s v=""/>
    <n v="0"/>
    <s v=""/>
    <s v=""/>
    <s v=""/>
    <m/>
    <s v=""/>
    <s v=""/>
    <s v=""/>
  </r>
  <r>
    <x v="2"/>
    <n v="1014"/>
    <m/>
    <x v="6"/>
    <x v="3"/>
    <m/>
    <m/>
    <m/>
    <s v=""/>
    <m/>
    <m/>
    <s v=""/>
    <m/>
    <s v=""/>
    <m/>
    <s v=""/>
    <m/>
    <s v=""/>
    <m/>
    <m/>
    <m/>
    <m/>
    <m/>
    <s v=""/>
    <n v="0"/>
    <s v=""/>
    <n v="0"/>
    <s v=""/>
    <s v=""/>
    <s v=""/>
    <m/>
    <s v=""/>
    <s v=""/>
    <s v=""/>
  </r>
  <r>
    <x v="2"/>
    <n v="1015"/>
    <m/>
    <x v="6"/>
    <x v="3"/>
    <m/>
    <m/>
    <m/>
    <s v=""/>
    <m/>
    <m/>
    <s v=""/>
    <m/>
    <s v=""/>
    <m/>
    <s v=""/>
    <m/>
    <s v=""/>
    <m/>
    <m/>
    <m/>
    <m/>
    <m/>
    <s v=""/>
    <n v="0"/>
    <s v=""/>
    <n v="0"/>
    <s v=""/>
    <s v=""/>
    <s v=""/>
    <m/>
    <s v=""/>
    <s v=""/>
    <s v=""/>
  </r>
  <r>
    <x v="2"/>
    <n v="1016"/>
    <m/>
    <x v="6"/>
    <x v="3"/>
    <m/>
    <m/>
    <m/>
    <s v=""/>
    <m/>
    <m/>
    <s v=""/>
    <m/>
    <s v=""/>
    <m/>
    <s v=""/>
    <m/>
    <s v=""/>
    <m/>
    <m/>
    <m/>
    <m/>
    <m/>
    <s v=""/>
    <n v="0"/>
    <s v=""/>
    <n v="0"/>
    <s v=""/>
    <s v=""/>
    <s v=""/>
    <m/>
    <s v=""/>
    <s v=""/>
    <s v=""/>
  </r>
  <r>
    <x v="2"/>
    <n v="1017"/>
    <m/>
    <x v="6"/>
    <x v="3"/>
    <m/>
    <m/>
    <m/>
    <s v=""/>
    <m/>
    <m/>
    <s v=""/>
    <m/>
    <s v=""/>
    <m/>
    <s v=""/>
    <m/>
    <s v=""/>
    <m/>
    <m/>
    <m/>
    <m/>
    <m/>
    <s v=""/>
    <n v="0"/>
    <s v=""/>
    <n v="0"/>
    <s v=""/>
    <s v=""/>
    <s v=""/>
    <m/>
    <s v=""/>
    <s v=""/>
    <s v=""/>
  </r>
  <r>
    <x v="2"/>
    <n v="1018"/>
    <m/>
    <x v="6"/>
    <x v="3"/>
    <m/>
    <m/>
    <m/>
    <s v=""/>
    <m/>
    <m/>
    <s v=""/>
    <m/>
    <s v=""/>
    <m/>
    <s v=""/>
    <m/>
    <s v=""/>
    <m/>
    <m/>
    <m/>
    <m/>
    <m/>
    <s v=""/>
    <n v="0"/>
    <s v=""/>
    <n v="0"/>
    <s v=""/>
    <s v=""/>
    <s v=""/>
    <m/>
    <s v=""/>
    <s v=""/>
    <s v=""/>
  </r>
  <r>
    <x v="2"/>
    <n v="1019"/>
    <m/>
    <x v="6"/>
    <x v="3"/>
    <m/>
    <m/>
    <m/>
    <s v=""/>
    <m/>
    <m/>
    <s v=""/>
    <m/>
    <s v=""/>
    <m/>
    <s v=""/>
    <m/>
    <s v=""/>
    <m/>
    <m/>
    <m/>
    <m/>
    <m/>
    <s v=""/>
    <n v="0"/>
    <s v=""/>
    <n v="0"/>
    <s v=""/>
    <s v=""/>
    <s v=""/>
    <m/>
    <s v=""/>
    <s v=""/>
    <s v=""/>
  </r>
  <r>
    <x v="2"/>
    <n v="1020"/>
    <m/>
    <x v="6"/>
    <x v="3"/>
    <m/>
    <m/>
    <m/>
    <s v=""/>
    <m/>
    <m/>
    <s v=""/>
    <m/>
    <s v=""/>
    <m/>
    <s v=""/>
    <m/>
    <s v=""/>
    <m/>
    <m/>
    <m/>
    <m/>
    <m/>
    <s v=""/>
    <n v="0"/>
    <s v=""/>
    <n v="0"/>
    <s v=""/>
    <s v=""/>
    <s v=""/>
    <m/>
    <s v=""/>
    <s v=""/>
    <s v=""/>
  </r>
  <r>
    <x v="2"/>
    <n v="1021"/>
    <m/>
    <x v="6"/>
    <x v="3"/>
    <m/>
    <m/>
    <m/>
    <s v=""/>
    <m/>
    <m/>
    <s v=""/>
    <m/>
    <s v=""/>
    <m/>
    <s v=""/>
    <m/>
    <s v=""/>
    <m/>
    <m/>
    <m/>
    <m/>
    <m/>
    <s v=""/>
    <n v="0"/>
    <s v=""/>
    <n v="0"/>
    <s v=""/>
    <s v=""/>
    <s v=""/>
    <m/>
    <s v=""/>
    <s v=""/>
    <s v=""/>
  </r>
  <r>
    <x v="2"/>
    <n v="1022"/>
    <m/>
    <x v="6"/>
    <x v="3"/>
    <m/>
    <m/>
    <m/>
    <s v=""/>
    <m/>
    <m/>
    <s v=""/>
    <m/>
    <s v=""/>
    <m/>
    <s v=""/>
    <m/>
    <s v=""/>
    <m/>
    <m/>
    <m/>
    <m/>
    <m/>
    <s v=""/>
    <n v="0"/>
    <s v=""/>
    <n v="0"/>
    <s v=""/>
    <s v=""/>
    <s v=""/>
    <m/>
    <s v=""/>
    <s v=""/>
    <s v=""/>
  </r>
  <r>
    <x v="2"/>
    <n v="1023"/>
    <m/>
    <x v="6"/>
    <x v="3"/>
    <m/>
    <m/>
    <m/>
    <s v=""/>
    <m/>
    <m/>
    <s v=""/>
    <m/>
    <s v=""/>
    <m/>
    <s v=""/>
    <m/>
    <s v=""/>
    <m/>
    <m/>
    <m/>
    <m/>
    <m/>
    <s v=""/>
    <n v="0"/>
    <s v=""/>
    <n v="0"/>
    <s v=""/>
    <s v=""/>
    <s v=""/>
    <m/>
    <s v=""/>
    <s v=""/>
    <s v=""/>
  </r>
  <r>
    <x v="2"/>
    <n v="1024"/>
    <m/>
    <x v="6"/>
    <x v="3"/>
    <m/>
    <m/>
    <m/>
    <s v=""/>
    <m/>
    <m/>
    <s v=""/>
    <m/>
    <s v=""/>
    <m/>
    <s v=""/>
    <m/>
    <s v=""/>
    <m/>
    <m/>
    <m/>
    <m/>
    <m/>
    <s v=""/>
    <n v="0"/>
    <s v=""/>
    <n v="0"/>
    <s v=""/>
    <s v=""/>
    <s v=""/>
    <m/>
    <s v=""/>
    <s v=""/>
    <s v=""/>
  </r>
  <r>
    <x v="2"/>
    <n v="1025"/>
    <m/>
    <x v="6"/>
    <x v="3"/>
    <m/>
    <m/>
    <m/>
    <s v=""/>
    <m/>
    <m/>
    <s v=""/>
    <m/>
    <s v=""/>
    <m/>
    <s v=""/>
    <m/>
    <s v=""/>
    <m/>
    <m/>
    <m/>
    <m/>
    <m/>
    <s v=""/>
    <n v="0"/>
    <s v=""/>
    <n v="0"/>
    <s v=""/>
    <s v=""/>
    <s v=""/>
    <m/>
    <s v=""/>
    <s v=""/>
    <s v=""/>
  </r>
  <r>
    <x v="2"/>
    <n v="1026"/>
    <m/>
    <x v="6"/>
    <x v="3"/>
    <m/>
    <m/>
    <m/>
    <s v=""/>
    <m/>
    <m/>
    <s v=""/>
    <m/>
    <s v=""/>
    <m/>
    <s v=""/>
    <m/>
    <s v=""/>
    <m/>
    <m/>
    <m/>
    <m/>
    <m/>
    <s v=""/>
    <n v="0"/>
    <s v=""/>
    <n v="0"/>
    <s v=""/>
    <s v=""/>
    <s v=""/>
    <m/>
    <s v=""/>
    <s v=""/>
    <s v=""/>
  </r>
  <r>
    <x v="2"/>
    <n v="1027"/>
    <m/>
    <x v="6"/>
    <x v="3"/>
    <m/>
    <m/>
    <m/>
    <s v=""/>
    <m/>
    <m/>
    <s v=""/>
    <m/>
    <s v=""/>
    <m/>
    <s v=""/>
    <m/>
    <s v=""/>
    <m/>
    <m/>
    <m/>
    <m/>
    <m/>
    <s v=""/>
    <n v="0"/>
    <s v=""/>
    <n v="0"/>
    <s v=""/>
    <s v=""/>
    <s v=""/>
    <m/>
    <s v=""/>
    <s v=""/>
    <s v=""/>
  </r>
  <r>
    <x v="2"/>
    <n v="1028"/>
    <m/>
    <x v="6"/>
    <x v="3"/>
    <m/>
    <m/>
    <m/>
    <s v=""/>
    <m/>
    <m/>
    <s v=""/>
    <m/>
    <s v=""/>
    <m/>
    <s v=""/>
    <m/>
    <s v=""/>
    <m/>
    <m/>
    <m/>
    <m/>
    <m/>
    <s v=""/>
    <n v="0"/>
    <s v=""/>
    <n v="0"/>
    <s v=""/>
    <s v=""/>
    <s v=""/>
    <m/>
    <s v=""/>
    <s v=""/>
    <s v=""/>
  </r>
  <r>
    <x v="2"/>
    <n v="1029"/>
    <m/>
    <x v="6"/>
    <x v="3"/>
    <m/>
    <m/>
    <m/>
    <s v=""/>
    <m/>
    <m/>
    <s v=""/>
    <m/>
    <s v=""/>
    <m/>
    <s v=""/>
    <m/>
    <s v=""/>
    <m/>
    <m/>
    <m/>
    <m/>
    <m/>
    <s v=""/>
    <n v="0"/>
    <s v=""/>
    <n v="0"/>
    <s v=""/>
    <s v=""/>
    <s v=""/>
    <m/>
    <s v=""/>
    <s v=""/>
    <s v=""/>
  </r>
  <r>
    <x v="2"/>
    <n v="1030"/>
    <m/>
    <x v="6"/>
    <x v="3"/>
    <m/>
    <m/>
    <m/>
    <s v=""/>
    <m/>
    <m/>
    <s v=""/>
    <m/>
    <s v=""/>
    <m/>
    <s v=""/>
    <m/>
    <s v=""/>
    <m/>
    <m/>
    <m/>
    <m/>
    <m/>
    <s v=""/>
    <n v="0"/>
    <s v=""/>
    <n v="0"/>
    <s v=""/>
    <s v=""/>
    <s v=""/>
    <m/>
    <s v=""/>
    <s v=""/>
    <s v=""/>
  </r>
  <r>
    <x v="2"/>
    <n v="1031"/>
    <m/>
    <x v="6"/>
    <x v="3"/>
    <m/>
    <m/>
    <m/>
    <s v=""/>
    <m/>
    <m/>
    <s v=""/>
    <m/>
    <s v=""/>
    <m/>
    <s v=""/>
    <m/>
    <s v=""/>
    <m/>
    <m/>
    <m/>
    <m/>
    <m/>
    <s v=""/>
    <n v="0"/>
    <s v=""/>
    <n v="0"/>
    <s v=""/>
    <s v=""/>
    <s v=""/>
    <m/>
    <s v=""/>
    <s v=""/>
    <s v=""/>
  </r>
  <r>
    <x v="2"/>
    <n v="1032"/>
    <m/>
    <x v="6"/>
    <x v="3"/>
    <m/>
    <m/>
    <m/>
    <s v=""/>
    <m/>
    <m/>
    <s v=""/>
    <m/>
    <s v=""/>
    <m/>
    <s v=""/>
    <m/>
    <s v=""/>
    <m/>
    <m/>
    <m/>
    <m/>
    <m/>
    <s v=""/>
    <n v="0"/>
    <s v=""/>
    <n v="0"/>
    <s v=""/>
    <s v=""/>
    <s v=""/>
    <m/>
    <s v=""/>
    <s v=""/>
    <s v=""/>
  </r>
  <r>
    <x v="2"/>
    <n v="1033"/>
    <m/>
    <x v="6"/>
    <x v="3"/>
    <m/>
    <m/>
    <m/>
    <s v=""/>
    <m/>
    <m/>
    <s v=""/>
    <m/>
    <s v=""/>
    <m/>
    <s v=""/>
    <m/>
    <s v=""/>
    <m/>
    <m/>
    <m/>
    <m/>
    <m/>
    <s v=""/>
    <n v="0"/>
    <s v=""/>
    <n v="0"/>
    <s v=""/>
    <s v=""/>
    <s v=""/>
    <m/>
    <s v=""/>
    <s v=""/>
    <s v=""/>
  </r>
  <r>
    <x v="2"/>
    <n v="1034"/>
    <m/>
    <x v="6"/>
    <x v="3"/>
    <m/>
    <m/>
    <m/>
    <s v=""/>
    <m/>
    <m/>
    <s v=""/>
    <m/>
    <s v=""/>
    <m/>
    <s v=""/>
    <m/>
    <s v=""/>
    <m/>
    <m/>
    <m/>
    <m/>
    <m/>
    <s v=""/>
    <n v="0"/>
    <s v=""/>
    <n v="0"/>
    <s v=""/>
    <s v=""/>
    <s v=""/>
    <m/>
    <s v=""/>
    <s v=""/>
    <s v=""/>
  </r>
  <r>
    <x v="2"/>
    <n v="1035"/>
    <m/>
    <x v="6"/>
    <x v="3"/>
    <m/>
    <m/>
    <m/>
    <s v=""/>
    <m/>
    <m/>
    <s v=""/>
    <m/>
    <s v=""/>
    <m/>
    <s v=""/>
    <m/>
    <s v=""/>
    <m/>
    <m/>
    <m/>
    <m/>
    <m/>
    <s v=""/>
    <n v="0"/>
    <s v=""/>
    <n v="0"/>
    <s v=""/>
    <s v=""/>
    <s v=""/>
    <m/>
    <s v=""/>
    <s v=""/>
    <s v=""/>
  </r>
  <r>
    <x v="2"/>
    <n v="1036"/>
    <m/>
    <x v="6"/>
    <x v="3"/>
    <m/>
    <m/>
    <m/>
    <s v=""/>
    <m/>
    <m/>
    <s v=""/>
    <m/>
    <s v=""/>
    <m/>
    <s v=""/>
    <m/>
    <s v=""/>
    <m/>
    <m/>
    <m/>
    <m/>
    <m/>
    <s v=""/>
    <n v="0"/>
    <s v=""/>
    <n v="0"/>
    <s v=""/>
    <s v=""/>
    <s v=""/>
    <m/>
    <s v=""/>
    <s v=""/>
    <s v=""/>
  </r>
  <r>
    <x v="2"/>
    <n v="1037"/>
    <m/>
    <x v="6"/>
    <x v="3"/>
    <m/>
    <m/>
    <m/>
    <s v=""/>
    <m/>
    <m/>
    <s v=""/>
    <m/>
    <s v=""/>
    <m/>
    <s v=""/>
    <m/>
    <s v=""/>
    <m/>
    <m/>
    <m/>
    <m/>
    <m/>
    <s v=""/>
    <n v="0"/>
    <s v=""/>
    <n v="0"/>
    <s v=""/>
    <s v=""/>
    <s v=""/>
    <m/>
    <s v=""/>
    <s v=""/>
    <s v=""/>
  </r>
  <r>
    <x v="2"/>
    <n v="1038"/>
    <m/>
    <x v="6"/>
    <x v="3"/>
    <m/>
    <m/>
    <m/>
    <s v=""/>
    <m/>
    <m/>
    <s v=""/>
    <m/>
    <s v=""/>
    <m/>
    <s v=""/>
    <m/>
    <s v=""/>
    <m/>
    <m/>
    <m/>
    <m/>
    <m/>
    <s v=""/>
    <n v="0"/>
    <s v=""/>
    <n v="0"/>
    <s v=""/>
    <s v=""/>
    <s v=""/>
    <m/>
    <s v=""/>
    <s v=""/>
    <s v=""/>
  </r>
  <r>
    <x v="2"/>
    <n v="1039"/>
    <m/>
    <x v="6"/>
    <x v="3"/>
    <m/>
    <m/>
    <m/>
    <s v=""/>
    <m/>
    <m/>
    <s v=""/>
    <m/>
    <s v=""/>
    <m/>
    <s v=""/>
    <m/>
    <s v=""/>
    <m/>
    <m/>
    <m/>
    <m/>
    <m/>
    <s v=""/>
    <n v="0"/>
    <s v=""/>
    <n v="0"/>
    <s v=""/>
    <s v=""/>
    <s v=""/>
    <m/>
    <s v=""/>
    <s v=""/>
    <s v=""/>
  </r>
  <r>
    <x v="2"/>
    <n v="1040"/>
    <m/>
    <x v="6"/>
    <x v="3"/>
    <m/>
    <m/>
    <m/>
    <s v=""/>
    <m/>
    <m/>
    <s v=""/>
    <m/>
    <s v=""/>
    <m/>
    <s v=""/>
    <m/>
    <s v=""/>
    <m/>
    <m/>
    <m/>
    <m/>
    <m/>
    <s v=""/>
    <n v="0"/>
    <s v=""/>
    <n v="0"/>
    <s v=""/>
    <s v=""/>
    <s v=""/>
    <m/>
    <s v=""/>
    <s v=""/>
    <s v=""/>
  </r>
  <r>
    <x v="2"/>
    <n v="1041"/>
    <m/>
    <x v="6"/>
    <x v="3"/>
    <m/>
    <m/>
    <m/>
    <s v=""/>
    <m/>
    <m/>
    <s v=""/>
    <m/>
    <s v=""/>
    <m/>
    <s v=""/>
    <m/>
    <s v=""/>
    <m/>
    <m/>
    <m/>
    <m/>
    <m/>
    <s v=""/>
    <n v="0"/>
    <s v=""/>
    <n v="0"/>
    <s v=""/>
    <s v=""/>
    <s v=""/>
    <m/>
    <s v=""/>
    <s v=""/>
    <s v=""/>
  </r>
  <r>
    <x v="2"/>
    <n v="1042"/>
    <m/>
    <x v="6"/>
    <x v="3"/>
    <m/>
    <m/>
    <m/>
    <s v=""/>
    <m/>
    <m/>
    <s v=""/>
    <m/>
    <s v=""/>
    <m/>
    <s v=""/>
    <m/>
    <s v=""/>
    <m/>
    <m/>
    <m/>
    <m/>
    <m/>
    <s v=""/>
    <n v="0"/>
    <s v=""/>
    <n v="0"/>
    <s v=""/>
    <s v=""/>
    <s v=""/>
    <m/>
    <s v=""/>
    <s v=""/>
    <s v=""/>
  </r>
  <r>
    <x v="2"/>
    <n v="1043"/>
    <m/>
    <x v="6"/>
    <x v="3"/>
    <m/>
    <m/>
    <m/>
    <s v=""/>
    <m/>
    <m/>
    <s v=""/>
    <m/>
    <s v=""/>
    <m/>
    <s v=""/>
    <m/>
    <s v=""/>
    <m/>
    <m/>
    <m/>
    <m/>
    <m/>
    <s v=""/>
    <n v="0"/>
    <s v=""/>
    <n v="0"/>
    <s v=""/>
    <s v=""/>
    <s v=""/>
    <m/>
    <s v=""/>
    <s v=""/>
    <s v=""/>
  </r>
  <r>
    <x v="2"/>
    <n v="1044"/>
    <m/>
    <x v="6"/>
    <x v="3"/>
    <m/>
    <m/>
    <m/>
    <s v=""/>
    <m/>
    <m/>
    <s v=""/>
    <m/>
    <s v=""/>
    <m/>
    <s v=""/>
    <m/>
    <s v=""/>
    <m/>
    <m/>
    <m/>
    <m/>
    <m/>
    <s v=""/>
    <n v="0"/>
    <s v=""/>
    <n v="0"/>
    <s v=""/>
    <s v=""/>
    <s v=""/>
    <m/>
    <s v=""/>
    <s v=""/>
    <s v=""/>
  </r>
  <r>
    <x v="2"/>
    <n v="1045"/>
    <m/>
    <x v="6"/>
    <x v="3"/>
    <m/>
    <m/>
    <m/>
    <s v=""/>
    <m/>
    <m/>
    <s v=""/>
    <m/>
    <s v=""/>
    <m/>
    <s v=""/>
    <m/>
    <s v=""/>
    <m/>
    <m/>
    <m/>
    <m/>
    <m/>
    <s v=""/>
    <n v="0"/>
    <s v=""/>
    <n v="0"/>
    <s v=""/>
    <s v=""/>
    <s v=""/>
    <m/>
    <s v=""/>
    <s v=""/>
    <s v=""/>
  </r>
  <r>
    <x v="2"/>
    <n v="1046"/>
    <m/>
    <x v="6"/>
    <x v="3"/>
    <m/>
    <m/>
    <m/>
    <s v=""/>
    <m/>
    <m/>
    <s v=""/>
    <m/>
    <s v=""/>
    <m/>
    <s v=""/>
    <m/>
    <s v=""/>
    <m/>
    <m/>
    <m/>
    <m/>
    <m/>
    <s v=""/>
    <n v="0"/>
    <s v=""/>
    <n v="0"/>
    <s v=""/>
    <s v=""/>
    <s v=""/>
    <m/>
    <s v=""/>
    <s v=""/>
    <s v=""/>
  </r>
  <r>
    <x v="2"/>
    <n v="1047"/>
    <m/>
    <x v="6"/>
    <x v="3"/>
    <m/>
    <m/>
    <m/>
    <s v=""/>
    <m/>
    <m/>
    <s v=""/>
    <m/>
    <s v=""/>
    <m/>
    <s v=""/>
    <m/>
    <s v=""/>
    <m/>
    <m/>
    <m/>
    <m/>
    <m/>
    <s v=""/>
    <n v="0"/>
    <s v=""/>
    <n v="0"/>
    <s v=""/>
    <s v=""/>
    <s v=""/>
    <m/>
    <s v=""/>
    <s v=""/>
    <s v=""/>
  </r>
  <r>
    <x v="2"/>
    <n v="1048"/>
    <m/>
    <x v="6"/>
    <x v="3"/>
    <m/>
    <m/>
    <m/>
    <s v=""/>
    <m/>
    <m/>
    <s v=""/>
    <m/>
    <s v=""/>
    <m/>
    <s v=""/>
    <m/>
    <s v=""/>
    <m/>
    <m/>
    <m/>
    <m/>
    <m/>
    <s v=""/>
    <n v="0"/>
    <s v=""/>
    <n v="0"/>
    <s v=""/>
    <s v=""/>
    <s v=""/>
    <m/>
    <s v=""/>
    <s v=""/>
    <s v=""/>
  </r>
  <r>
    <x v="2"/>
    <n v="1049"/>
    <m/>
    <x v="6"/>
    <x v="3"/>
    <m/>
    <m/>
    <m/>
    <s v=""/>
    <m/>
    <m/>
    <s v=""/>
    <m/>
    <s v=""/>
    <m/>
    <s v=""/>
    <m/>
    <s v=""/>
    <m/>
    <m/>
    <m/>
    <m/>
    <m/>
    <s v=""/>
    <n v="0"/>
    <s v=""/>
    <n v="0"/>
    <s v=""/>
    <s v=""/>
    <s v=""/>
    <m/>
    <s v=""/>
    <s v=""/>
    <s v=""/>
  </r>
  <r>
    <x v="2"/>
    <n v="1050"/>
    <m/>
    <x v="6"/>
    <x v="3"/>
    <m/>
    <m/>
    <m/>
    <s v=""/>
    <m/>
    <m/>
    <s v=""/>
    <m/>
    <s v=""/>
    <m/>
    <s v=""/>
    <m/>
    <s v=""/>
    <m/>
    <m/>
    <m/>
    <m/>
    <m/>
    <s v=""/>
    <n v="0"/>
    <s v=""/>
    <n v="0"/>
    <s v=""/>
    <s v=""/>
    <s v=""/>
    <m/>
    <s v=""/>
    <s v=""/>
    <s v=""/>
  </r>
  <r>
    <x v="2"/>
    <n v="1051"/>
    <m/>
    <x v="6"/>
    <x v="3"/>
    <m/>
    <m/>
    <m/>
    <s v=""/>
    <m/>
    <m/>
    <s v=""/>
    <m/>
    <s v=""/>
    <m/>
    <s v=""/>
    <m/>
    <s v=""/>
    <m/>
    <m/>
    <m/>
    <m/>
    <m/>
    <s v=""/>
    <n v="0"/>
    <s v=""/>
    <n v="0"/>
    <s v=""/>
    <s v=""/>
    <s v=""/>
    <m/>
    <s v=""/>
    <s v=""/>
    <s v=""/>
  </r>
  <r>
    <x v="2"/>
    <n v="1052"/>
    <m/>
    <x v="6"/>
    <x v="3"/>
    <m/>
    <m/>
    <m/>
    <s v=""/>
    <m/>
    <m/>
    <s v=""/>
    <m/>
    <s v=""/>
    <m/>
    <s v=""/>
    <m/>
    <s v=""/>
    <m/>
    <m/>
    <m/>
    <m/>
    <m/>
    <s v=""/>
    <n v="0"/>
    <s v=""/>
    <n v="0"/>
    <s v=""/>
    <s v=""/>
    <s v=""/>
    <m/>
    <s v=""/>
    <s v=""/>
    <s v=""/>
  </r>
  <r>
    <x v="2"/>
    <n v="1053"/>
    <m/>
    <x v="6"/>
    <x v="3"/>
    <m/>
    <m/>
    <m/>
    <s v=""/>
    <m/>
    <m/>
    <s v=""/>
    <m/>
    <s v=""/>
    <m/>
    <s v=""/>
    <m/>
    <s v=""/>
    <m/>
    <m/>
    <m/>
    <m/>
    <m/>
    <s v=""/>
    <n v="0"/>
    <s v=""/>
    <n v="0"/>
    <s v=""/>
    <s v=""/>
    <s v=""/>
    <m/>
    <s v=""/>
    <s v=""/>
    <s v=""/>
  </r>
  <r>
    <x v="2"/>
    <n v="1054"/>
    <m/>
    <x v="6"/>
    <x v="3"/>
    <m/>
    <m/>
    <m/>
    <s v=""/>
    <m/>
    <m/>
    <s v=""/>
    <m/>
    <s v=""/>
    <m/>
    <s v=""/>
    <m/>
    <s v=""/>
    <m/>
    <m/>
    <m/>
    <m/>
    <m/>
    <s v=""/>
    <n v="0"/>
    <s v=""/>
    <n v="0"/>
    <s v=""/>
    <s v=""/>
    <s v=""/>
    <m/>
    <s v=""/>
    <s v=""/>
    <s v=""/>
  </r>
  <r>
    <x v="2"/>
    <n v="1055"/>
    <m/>
    <x v="6"/>
    <x v="3"/>
    <m/>
    <m/>
    <m/>
    <s v=""/>
    <m/>
    <m/>
    <s v=""/>
    <m/>
    <s v=""/>
    <m/>
    <s v=""/>
    <m/>
    <s v=""/>
    <m/>
    <m/>
    <m/>
    <m/>
    <m/>
    <s v=""/>
    <n v="0"/>
    <s v=""/>
    <n v="0"/>
    <s v=""/>
    <s v=""/>
    <s v=""/>
    <m/>
    <s v=""/>
    <s v=""/>
    <s v=""/>
  </r>
  <r>
    <x v="2"/>
    <n v="1056"/>
    <m/>
    <x v="6"/>
    <x v="3"/>
    <m/>
    <m/>
    <m/>
    <s v=""/>
    <m/>
    <m/>
    <s v=""/>
    <m/>
    <s v=""/>
    <m/>
    <s v=""/>
    <m/>
    <s v=""/>
    <m/>
    <m/>
    <m/>
    <m/>
    <m/>
    <s v=""/>
    <n v="0"/>
    <s v=""/>
    <n v="0"/>
    <s v=""/>
    <s v=""/>
    <s v=""/>
    <m/>
    <s v=""/>
    <s v=""/>
    <s v=""/>
  </r>
  <r>
    <x v="2"/>
    <n v="1057"/>
    <m/>
    <x v="6"/>
    <x v="3"/>
    <m/>
    <m/>
    <m/>
    <s v=""/>
    <m/>
    <m/>
    <s v=""/>
    <m/>
    <s v=""/>
    <m/>
    <s v=""/>
    <m/>
    <s v=""/>
    <m/>
    <m/>
    <m/>
    <m/>
    <m/>
    <s v=""/>
    <n v="0"/>
    <s v=""/>
    <n v="0"/>
    <s v=""/>
    <s v=""/>
    <s v=""/>
    <m/>
    <s v=""/>
    <s v=""/>
    <s v=""/>
  </r>
  <r>
    <x v="2"/>
    <n v="1058"/>
    <m/>
    <x v="6"/>
    <x v="3"/>
    <m/>
    <m/>
    <m/>
    <s v=""/>
    <m/>
    <m/>
    <s v=""/>
    <m/>
    <s v=""/>
    <m/>
    <s v=""/>
    <m/>
    <s v=""/>
    <m/>
    <m/>
    <m/>
    <m/>
    <m/>
    <s v=""/>
    <n v="0"/>
    <s v=""/>
    <n v="0"/>
    <s v=""/>
    <s v=""/>
    <s v=""/>
    <m/>
    <s v=""/>
    <s v=""/>
    <s v=""/>
  </r>
  <r>
    <x v="2"/>
    <n v="1059"/>
    <m/>
    <x v="6"/>
    <x v="3"/>
    <m/>
    <m/>
    <m/>
    <s v=""/>
    <m/>
    <m/>
    <s v=""/>
    <m/>
    <s v=""/>
    <m/>
    <s v=""/>
    <m/>
    <s v=""/>
    <m/>
    <m/>
    <m/>
    <m/>
    <m/>
    <s v=""/>
    <n v="0"/>
    <s v=""/>
    <n v="0"/>
    <s v=""/>
    <s v=""/>
    <s v=""/>
    <m/>
    <s v=""/>
    <s v=""/>
    <s v=""/>
  </r>
  <r>
    <x v="2"/>
    <n v="1060"/>
    <m/>
    <x v="6"/>
    <x v="3"/>
    <m/>
    <m/>
    <m/>
    <s v=""/>
    <m/>
    <m/>
    <s v=""/>
    <m/>
    <s v=""/>
    <m/>
    <s v=""/>
    <m/>
    <s v=""/>
    <m/>
    <m/>
    <m/>
    <m/>
    <m/>
    <s v=""/>
    <n v="0"/>
    <s v=""/>
    <n v="0"/>
    <s v=""/>
    <s v=""/>
    <s v=""/>
    <m/>
    <s v=""/>
    <s v=""/>
    <s v=""/>
  </r>
  <r>
    <x v="2"/>
    <n v="1061"/>
    <m/>
    <x v="6"/>
    <x v="3"/>
    <m/>
    <m/>
    <m/>
    <s v=""/>
    <m/>
    <m/>
    <s v=""/>
    <m/>
    <s v=""/>
    <m/>
    <s v=""/>
    <m/>
    <s v=""/>
    <m/>
    <m/>
    <m/>
    <m/>
    <m/>
    <s v=""/>
    <n v="0"/>
    <s v=""/>
    <n v="0"/>
    <s v=""/>
    <s v=""/>
    <s v=""/>
    <m/>
    <s v=""/>
    <s v=""/>
    <s v=""/>
  </r>
  <r>
    <x v="2"/>
    <n v="1062"/>
    <m/>
    <x v="6"/>
    <x v="3"/>
    <m/>
    <m/>
    <m/>
    <s v=""/>
    <m/>
    <m/>
    <s v=""/>
    <m/>
    <s v=""/>
    <m/>
    <s v=""/>
    <m/>
    <s v=""/>
    <m/>
    <m/>
    <m/>
    <m/>
    <m/>
    <s v=""/>
    <n v="0"/>
    <s v=""/>
    <n v="0"/>
    <s v=""/>
    <s v=""/>
    <s v=""/>
    <m/>
    <s v=""/>
    <s v=""/>
    <s v=""/>
  </r>
  <r>
    <x v="2"/>
    <n v="1063"/>
    <m/>
    <x v="6"/>
    <x v="3"/>
    <m/>
    <m/>
    <m/>
    <s v=""/>
    <m/>
    <m/>
    <s v=""/>
    <m/>
    <s v=""/>
    <m/>
    <s v=""/>
    <m/>
    <s v=""/>
    <m/>
    <m/>
    <m/>
    <m/>
    <m/>
    <s v=""/>
    <n v="0"/>
    <s v=""/>
    <n v="0"/>
    <s v=""/>
    <s v=""/>
    <s v=""/>
    <m/>
    <s v=""/>
    <s v=""/>
    <s v=""/>
  </r>
  <r>
    <x v="2"/>
    <n v="1064"/>
    <m/>
    <x v="6"/>
    <x v="3"/>
    <m/>
    <m/>
    <m/>
    <s v=""/>
    <m/>
    <m/>
    <s v=""/>
    <m/>
    <s v=""/>
    <m/>
    <s v=""/>
    <m/>
    <s v=""/>
    <m/>
    <m/>
    <m/>
    <m/>
    <m/>
    <s v=""/>
    <n v="0"/>
    <s v=""/>
    <n v="0"/>
    <s v=""/>
    <s v=""/>
    <s v=""/>
    <m/>
    <s v=""/>
    <s v=""/>
    <s v=""/>
  </r>
  <r>
    <x v="2"/>
    <n v="1065"/>
    <m/>
    <x v="6"/>
    <x v="3"/>
    <m/>
    <m/>
    <m/>
    <s v=""/>
    <m/>
    <m/>
    <s v=""/>
    <m/>
    <s v=""/>
    <m/>
    <s v=""/>
    <m/>
    <s v=""/>
    <m/>
    <m/>
    <m/>
    <m/>
    <m/>
    <s v=""/>
    <n v="0"/>
    <s v=""/>
    <n v="0"/>
    <s v=""/>
    <s v=""/>
    <s v=""/>
    <m/>
    <s v=""/>
    <s v=""/>
    <s v=""/>
  </r>
  <r>
    <x v="2"/>
    <n v="1066"/>
    <m/>
    <x v="6"/>
    <x v="3"/>
    <m/>
    <m/>
    <m/>
    <s v=""/>
    <m/>
    <m/>
    <s v=""/>
    <m/>
    <s v=""/>
    <m/>
    <s v=""/>
    <m/>
    <s v=""/>
    <m/>
    <m/>
    <m/>
    <m/>
    <m/>
    <s v=""/>
    <n v="0"/>
    <s v=""/>
    <n v="0"/>
    <s v=""/>
    <s v=""/>
    <s v=""/>
    <m/>
    <s v=""/>
    <s v=""/>
    <s v=""/>
  </r>
  <r>
    <x v="2"/>
    <n v="1067"/>
    <m/>
    <x v="6"/>
    <x v="3"/>
    <m/>
    <m/>
    <m/>
    <s v=""/>
    <m/>
    <m/>
    <s v=""/>
    <m/>
    <s v=""/>
    <m/>
    <s v=""/>
    <m/>
    <s v=""/>
    <m/>
    <m/>
    <m/>
    <m/>
    <m/>
    <s v=""/>
    <n v="0"/>
    <s v=""/>
    <n v="0"/>
    <s v=""/>
    <s v=""/>
    <s v=""/>
    <m/>
    <s v=""/>
    <s v=""/>
    <s v=""/>
  </r>
  <r>
    <x v="2"/>
    <n v="1068"/>
    <m/>
    <x v="6"/>
    <x v="3"/>
    <m/>
    <m/>
    <m/>
    <s v=""/>
    <m/>
    <m/>
    <s v=""/>
    <m/>
    <s v=""/>
    <m/>
    <s v=""/>
    <m/>
    <s v=""/>
    <m/>
    <m/>
    <m/>
    <m/>
    <m/>
    <s v=""/>
    <n v="0"/>
    <s v=""/>
    <n v="0"/>
    <s v=""/>
    <s v=""/>
    <s v=""/>
    <m/>
    <s v=""/>
    <s v=""/>
    <s v=""/>
  </r>
  <r>
    <x v="2"/>
    <n v="1069"/>
    <m/>
    <x v="6"/>
    <x v="3"/>
    <m/>
    <m/>
    <m/>
    <s v=""/>
    <m/>
    <m/>
    <s v=""/>
    <m/>
    <s v=""/>
    <m/>
    <s v=""/>
    <m/>
    <s v=""/>
    <m/>
    <m/>
    <m/>
    <m/>
    <m/>
    <s v=""/>
    <n v="0"/>
    <s v=""/>
    <n v="0"/>
    <s v=""/>
    <s v=""/>
    <s v=""/>
    <m/>
    <s v=""/>
    <s v=""/>
    <s v=""/>
  </r>
  <r>
    <x v="2"/>
    <n v="1070"/>
    <m/>
    <x v="6"/>
    <x v="3"/>
    <m/>
    <m/>
    <m/>
    <s v=""/>
    <m/>
    <m/>
    <s v=""/>
    <m/>
    <s v=""/>
    <m/>
    <s v=""/>
    <m/>
    <s v=""/>
    <m/>
    <m/>
    <m/>
    <m/>
    <m/>
    <s v=""/>
    <n v="0"/>
    <s v=""/>
    <n v="0"/>
    <s v=""/>
    <s v=""/>
    <s v=""/>
    <m/>
    <s v=""/>
    <s v=""/>
    <s v=""/>
  </r>
  <r>
    <x v="2"/>
    <n v="1071"/>
    <m/>
    <x v="6"/>
    <x v="3"/>
    <m/>
    <m/>
    <m/>
    <s v=""/>
    <m/>
    <m/>
    <s v=""/>
    <m/>
    <s v=""/>
    <m/>
    <s v=""/>
    <m/>
    <s v=""/>
    <m/>
    <m/>
    <m/>
    <m/>
    <m/>
    <s v=""/>
    <n v="0"/>
    <s v=""/>
    <n v="0"/>
    <s v=""/>
    <s v=""/>
    <s v=""/>
    <m/>
    <s v=""/>
    <s v=""/>
    <s v=""/>
  </r>
  <r>
    <x v="2"/>
    <n v="1072"/>
    <m/>
    <x v="6"/>
    <x v="3"/>
    <m/>
    <m/>
    <m/>
    <s v=""/>
    <m/>
    <m/>
    <s v=""/>
    <m/>
    <s v=""/>
    <m/>
    <s v=""/>
    <m/>
    <s v=""/>
    <m/>
    <m/>
    <m/>
    <m/>
    <m/>
    <s v=""/>
    <n v="0"/>
    <s v=""/>
    <n v="0"/>
    <s v=""/>
    <s v=""/>
    <s v=""/>
    <m/>
    <s v=""/>
    <s v=""/>
    <s v=""/>
  </r>
  <r>
    <x v="2"/>
    <n v="1073"/>
    <m/>
    <x v="6"/>
    <x v="3"/>
    <m/>
    <m/>
    <m/>
    <s v=""/>
    <m/>
    <m/>
    <s v=""/>
    <m/>
    <s v=""/>
    <m/>
    <s v=""/>
    <m/>
    <s v=""/>
    <m/>
    <m/>
    <m/>
    <m/>
    <m/>
    <s v=""/>
    <n v="0"/>
    <s v=""/>
    <n v="0"/>
    <s v=""/>
    <s v=""/>
    <s v=""/>
    <m/>
    <s v=""/>
    <s v=""/>
    <s v=""/>
  </r>
  <r>
    <x v="2"/>
    <n v="1074"/>
    <m/>
    <x v="6"/>
    <x v="3"/>
    <m/>
    <m/>
    <m/>
    <s v=""/>
    <m/>
    <m/>
    <s v=""/>
    <m/>
    <s v=""/>
    <m/>
    <s v=""/>
    <m/>
    <s v=""/>
    <m/>
    <m/>
    <m/>
    <m/>
    <m/>
    <s v=""/>
    <n v="0"/>
    <s v=""/>
    <n v="0"/>
    <s v=""/>
    <s v=""/>
    <s v=""/>
    <m/>
    <s v=""/>
    <s v=""/>
    <s v=""/>
  </r>
  <r>
    <x v="2"/>
    <n v="1075"/>
    <m/>
    <x v="6"/>
    <x v="3"/>
    <m/>
    <m/>
    <m/>
    <s v=""/>
    <m/>
    <m/>
    <s v=""/>
    <m/>
    <s v=""/>
    <m/>
    <s v=""/>
    <m/>
    <s v=""/>
    <m/>
    <m/>
    <m/>
    <m/>
    <m/>
    <s v=""/>
    <n v="0"/>
    <s v=""/>
    <n v="0"/>
    <s v=""/>
    <s v=""/>
    <s v=""/>
    <m/>
    <s v=""/>
    <s v=""/>
    <s v=""/>
  </r>
  <r>
    <x v="2"/>
    <n v="1076"/>
    <m/>
    <x v="6"/>
    <x v="3"/>
    <m/>
    <m/>
    <m/>
    <s v=""/>
    <m/>
    <m/>
    <s v=""/>
    <m/>
    <s v=""/>
    <m/>
    <s v=""/>
    <m/>
    <s v=""/>
    <m/>
    <m/>
    <m/>
    <m/>
    <m/>
    <s v=""/>
    <n v="0"/>
    <s v=""/>
    <n v="0"/>
    <s v=""/>
    <s v=""/>
    <s v=""/>
    <m/>
    <s v=""/>
    <s v=""/>
    <s v=""/>
  </r>
  <r>
    <x v="2"/>
    <n v="1077"/>
    <m/>
    <x v="6"/>
    <x v="3"/>
    <m/>
    <m/>
    <m/>
    <s v=""/>
    <m/>
    <m/>
    <s v=""/>
    <m/>
    <s v=""/>
    <m/>
    <s v=""/>
    <m/>
    <s v=""/>
    <m/>
    <m/>
    <m/>
    <m/>
    <m/>
    <s v=""/>
    <n v="0"/>
    <s v=""/>
    <n v="0"/>
    <s v=""/>
    <s v=""/>
    <s v=""/>
    <m/>
    <s v=""/>
    <s v=""/>
    <s v=""/>
  </r>
  <r>
    <x v="2"/>
    <n v="1078"/>
    <m/>
    <x v="6"/>
    <x v="3"/>
    <m/>
    <m/>
    <m/>
    <s v=""/>
    <m/>
    <m/>
    <s v=""/>
    <m/>
    <s v=""/>
    <m/>
    <s v=""/>
    <m/>
    <s v=""/>
    <m/>
    <m/>
    <m/>
    <m/>
    <m/>
    <s v=""/>
    <n v="0"/>
    <s v=""/>
    <n v="0"/>
    <s v=""/>
    <s v=""/>
    <s v=""/>
    <m/>
    <s v=""/>
    <s v=""/>
    <s v=""/>
  </r>
  <r>
    <x v="2"/>
    <n v="1079"/>
    <m/>
    <x v="6"/>
    <x v="3"/>
    <m/>
    <m/>
    <m/>
    <s v=""/>
    <m/>
    <m/>
    <s v=""/>
    <m/>
    <s v=""/>
    <m/>
    <s v=""/>
    <m/>
    <s v=""/>
    <m/>
    <m/>
    <m/>
    <m/>
    <m/>
    <s v=""/>
    <n v="0"/>
    <s v=""/>
    <n v="0"/>
    <s v=""/>
    <s v=""/>
    <s v=""/>
    <m/>
    <s v=""/>
    <s v=""/>
    <s v=""/>
  </r>
  <r>
    <x v="2"/>
    <n v="1080"/>
    <m/>
    <x v="6"/>
    <x v="3"/>
    <m/>
    <m/>
    <m/>
    <s v=""/>
    <m/>
    <m/>
    <s v=""/>
    <m/>
    <s v=""/>
    <m/>
    <s v=""/>
    <m/>
    <s v=""/>
    <m/>
    <m/>
    <m/>
    <m/>
    <m/>
    <s v=""/>
    <n v="0"/>
    <s v=""/>
    <n v="0"/>
    <s v=""/>
    <s v=""/>
    <s v=""/>
    <m/>
    <s v=""/>
    <s v=""/>
    <s v=""/>
  </r>
  <r>
    <x v="2"/>
    <n v="1081"/>
    <m/>
    <x v="6"/>
    <x v="3"/>
    <m/>
    <m/>
    <m/>
    <s v=""/>
    <m/>
    <m/>
    <s v=""/>
    <m/>
    <s v=""/>
    <m/>
    <s v=""/>
    <m/>
    <s v=""/>
    <m/>
    <m/>
    <m/>
    <m/>
    <m/>
    <s v=""/>
    <n v="0"/>
    <s v=""/>
    <n v="0"/>
    <s v=""/>
    <s v=""/>
    <s v=""/>
    <m/>
    <s v=""/>
    <s v=""/>
    <s v=""/>
  </r>
  <r>
    <x v="2"/>
    <n v="1082"/>
    <m/>
    <x v="6"/>
    <x v="3"/>
    <m/>
    <m/>
    <m/>
    <s v=""/>
    <m/>
    <m/>
    <s v=""/>
    <m/>
    <s v=""/>
    <m/>
    <s v=""/>
    <m/>
    <s v=""/>
    <m/>
    <m/>
    <m/>
    <m/>
    <m/>
    <s v=""/>
    <n v="0"/>
    <s v=""/>
    <n v="0"/>
    <s v=""/>
    <s v=""/>
    <s v=""/>
    <m/>
    <s v=""/>
    <s v=""/>
    <s v=""/>
  </r>
  <r>
    <x v="2"/>
    <n v="1083"/>
    <m/>
    <x v="6"/>
    <x v="3"/>
    <m/>
    <m/>
    <m/>
    <s v=""/>
    <m/>
    <m/>
    <s v=""/>
    <m/>
    <s v=""/>
    <m/>
    <s v=""/>
    <m/>
    <s v=""/>
    <m/>
    <m/>
    <m/>
    <m/>
    <m/>
    <s v=""/>
    <n v="0"/>
    <s v=""/>
    <n v="0"/>
    <s v=""/>
    <s v=""/>
    <s v=""/>
    <m/>
    <s v=""/>
    <s v=""/>
    <s v=""/>
  </r>
  <r>
    <x v="2"/>
    <n v="1084"/>
    <m/>
    <x v="6"/>
    <x v="3"/>
    <m/>
    <m/>
    <m/>
    <s v=""/>
    <m/>
    <m/>
    <s v=""/>
    <m/>
    <s v=""/>
    <m/>
    <s v=""/>
    <m/>
    <s v=""/>
    <m/>
    <m/>
    <m/>
    <m/>
    <m/>
    <s v=""/>
    <n v="0"/>
    <s v=""/>
    <n v="0"/>
    <s v=""/>
    <s v=""/>
    <s v=""/>
    <m/>
    <s v=""/>
    <s v=""/>
    <s v=""/>
  </r>
  <r>
    <x v="2"/>
    <n v="1085"/>
    <m/>
    <x v="6"/>
    <x v="3"/>
    <m/>
    <m/>
    <m/>
    <s v=""/>
    <m/>
    <m/>
    <s v=""/>
    <m/>
    <s v=""/>
    <m/>
    <s v=""/>
    <m/>
    <s v=""/>
    <m/>
    <m/>
    <m/>
    <m/>
    <m/>
    <s v=""/>
    <n v="0"/>
    <s v=""/>
    <n v="0"/>
    <s v=""/>
    <s v=""/>
    <s v=""/>
    <m/>
    <s v=""/>
    <s v=""/>
    <s v=""/>
  </r>
  <r>
    <x v="2"/>
    <n v="1086"/>
    <m/>
    <x v="6"/>
    <x v="3"/>
    <m/>
    <m/>
    <m/>
    <s v=""/>
    <m/>
    <m/>
    <s v=""/>
    <m/>
    <s v=""/>
    <m/>
    <s v=""/>
    <m/>
    <s v=""/>
    <m/>
    <m/>
    <m/>
    <m/>
    <m/>
    <s v=""/>
    <n v="0"/>
    <s v=""/>
    <n v="0"/>
    <s v=""/>
    <s v=""/>
    <s v=""/>
    <m/>
    <s v=""/>
    <s v=""/>
    <s v=""/>
  </r>
  <r>
    <x v="2"/>
    <n v="1087"/>
    <m/>
    <x v="6"/>
    <x v="3"/>
    <m/>
    <m/>
    <m/>
    <s v=""/>
    <m/>
    <m/>
    <s v=""/>
    <m/>
    <s v=""/>
    <m/>
    <s v=""/>
    <m/>
    <s v=""/>
    <m/>
    <m/>
    <m/>
    <m/>
    <m/>
    <s v=""/>
    <n v="0"/>
    <s v=""/>
    <n v="0"/>
    <s v=""/>
    <s v=""/>
    <s v=""/>
    <m/>
    <s v=""/>
    <s v=""/>
    <s v=""/>
  </r>
  <r>
    <x v="2"/>
    <n v="1088"/>
    <m/>
    <x v="6"/>
    <x v="3"/>
    <m/>
    <m/>
    <m/>
    <s v=""/>
    <m/>
    <m/>
    <s v=""/>
    <m/>
    <s v=""/>
    <m/>
    <s v=""/>
    <m/>
    <s v=""/>
    <m/>
    <m/>
    <m/>
    <m/>
    <m/>
    <s v=""/>
    <n v="0"/>
    <s v=""/>
    <n v="0"/>
    <s v=""/>
    <s v=""/>
    <s v=""/>
    <m/>
    <s v=""/>
    <s v=""/>
    <s v=""/>
  </r>
  <r>
    <x v="2"/>
    <n v="1089"/>
    <m/>
    <x v="6"/>
    <x v="3"/>
    <m/>
    <m/>
    <m/>
    <s v=""/>
    <m/>
    <m/>
    <s v=""/>
    <m/>
    <s v=""/>
    <m/>
    <s v=""/>
    <m/>
    <s v=""/>
    <m/>
    <m/>
    <m/>
    <m/>
    <m/>
    <s v=""/>
    <n v="0"/>
    <s v=""/>
    <n v="0"/>
    <s v=""/>
    <s v=""/>
    <s v=""/>
    <m/>
    <s v=""/>
    <s v=""/>
    <s v=""/>
  </r>
  <r>
    <x v="2"/>
    <n v="1090"/>
    <m/>
    <x v="6"/>
    <x v="3"/>
    <m/>
    <m/>
    <m/>
    <s v=""/>
    <m/>
    <m/>
    <s v=""/>
    <m/>
    <s v=""/>
    <m/>
    <s v=""/>
    <m/>
    <s v=""/>
    <m/>
    <m/>
    <m/>
    <m/>
    <m/>
    <s v=""/>
    <n v="0"/>
    <s v=""/>
    <n v="0"/>
    <s v=""/>
    <s v=""/>
    <s v=""/>
    <m/>
    <s v=""/>
    <s v=""/>
    <s v=""/>
  </r>
  <r>
    <x v="2"/>
    <n v="1091"/>
    <m/>
    <x v="6"/>
    <x v="3"/>
    <m/>
    <m/>
    <m/>
    <s v=""/>
    <m/>
    <m/>
    <s v=""/>
    <m/>
    <s v=""/>
    <m/>
    <s v=""/>
    <m/>
    <s v=""/>
    <m/>
    <m/>
    <m/>
    <m/>
    <m/>
    <s v=""/>
    <n v="0"/>
    <s v=""/>
    <n v="0"/>
    <s v=""/>
    <s v=""/>
    <s v=""/>
    <m/>
    <s v=""/>
    <s v=""/>
    <s v=""/>
  </r>
  <r>
    <x v="2"/>
    <n v="1092"/>
    <m/>
    <x v="6"/>
    <x v="3"/>
    <m/>
    <m/>
    <m/>
    <s v=""/>
    <m/>
    <m/>
    <s v=""/>
    <m/>
    <s v=""/>
    <m/>
    <s v=""/>
    <m/>
    <s v=""/>
    <m/>
    <m/>
    <m/>
    <m/>
    <m/>
    <s v=""/>
    <n v="0"/>
    <s v=""/>
    <n v="0"/>
    <s v=""/>
    <s v=""/>
    <s v=""/>
    <m/>
    <s v=""/>
    <s v=""/>
    <s v=""/>
  </r>
  <r>
    <x v="2"/>
    <n v="1093"/>
    <m/>
    <x v="6"/>
    <x v="3"/>
    <m/>
    <m/>
    <m/>
    <s v=""/>
    <m/>
    <m/>
    <s v=""/>
    <m/>
    <s v=""/>
    <m/>
    <s v=""/>
    <m/>
    <s v=""/>
    <m/>
    <m/>
    <m/>
    <m/>
    <m/>
    <s v=""/>
    <n v="0"/>
    <s v=""/>
    <n v="0"/>
    <s v=""/>
    <s v=""/>
    <s v=""/>
    <m/>
    <s v=""/>
    <s v=""/>
    <s v=""/>
  </r>
  <r>
    <x v="2"/>
    <n v="1094"/>
    <m/>
    <x v="6"/>
    <x v="3"/>
    <m/>
    <m/>
    <m/>
    <s v=""/>
    <m/>
    <m/>
    <s v=""/>
    <m/>
    <s v=""/>
    <m/>
    <s v=""/>
    <m/>
    <s v=""/>
    <m/>
    <m/>
    <m/>
    <m/>
    <m/>
    <s v=""/>
    <n v="0"/>
    <s v=""/>
    <n v="0"/>
    <s v=""/>
    <s v=""/>
    <s v=""/>
    <m/>
    <s v=""/>
    <s v=""/>
    <s v=""/>
  </r>
  <r>
    <x v="2"/>
    <n v="1095"/>
    <m/>
    <x v="6"/>
    <x v="3"/>
    <m/>
    <m/>
    <m/>
    <s v=""/>
    <m/>
    <m/>
    <s v=""/>
    <m/>
    <s v=""/>
    <m/>
    <s v=""/>
    <m/>
    <s v=""/>
    <m/>
    <m/>
    <m/>
    <m/>
    <m/>
    <s v=""/>
    <n v="0"/>
    <s v=""/>
    <n v="0"/>
    <s v=""/>
    <s v=""/>
    <s v=""/>
    <m/>
    <s v=""/>
    <s v=""/>
    <s v=""/>
  </r>
  <r>
    <x v="2"/>
    <n v="1096"/>
    <m/>
    <x v="6"/>
    <x v="3"/>
    <m/>
    <m/>
    <m/>
    <s v=""/>
    <m/>
    <m/>
    <s v=""/>
    <m/>
    <s v=""/>
    <m/>
    <s v=""/>
    <m/>
    <s v=""/>
    <m/>
    <m/>
    <m/>
    <m/>
    <m/>
    <s v=""/>
    <n v="0"/>
    <s v=""/>
    <n v="0"/>
    <s v=""/>
    <s v=""/>
    <s v=""/>
    <m/>
    <s v=""/>
    <s v=""/>
    <s v=""/>
  </r>
  <r>
    <x v="2"/>
    <n v="1097"/>
    <m/>
    <x v="6"/>
    <x v="3"/>
    <m/>
    <m/>
    <m/>
    <s v=""/>
    <m/>
    <m/>
    <s v=""/>
    <m/>
    <s v=""/>
    <m/>
    <s v=""/>
    <m/>
    <s v=""/>
    <m/>
    <m/>
    <m/>
    <m/>
    <m/>
    <s v=""/>
    <n v="0"/>
    <s v=""/>
    <n v="0"/>
    <s v=""/>
    <s v=""/>
    <s v=""/>
    <m/>
    <s v=""/>
    <s v=""/>
    <s v=""/>
  </r>
  <r>
    <x v="2"/>
    <n v="1098"/>
    <m/>
    <x v="6"/>
    <x v="3"/>
    <m/>
    <m/>
    <m/>
    <s v=""/>
    <m/>
    <m/>
    <s v=""/>
    <m/>
    <s v=""/>
    <m/>
    <s v=""/>
    <m/>
    <s v=""/>
    <m/>
    <m/>
    <m/>
    <m/>
    <m/>
    <s v=""/>
    <n v="0"/>
    <s v=""/>
    <n v="0"/>
    <s v=""/>
    <s v=""/>
    <s v=""/>
    <m/>
    <s v=""/>
    <s v=""/>
    <s v=""/>
  </r>
  <r>
    <x v="2"/>
    <n v="1099"/>
    <m/>
    <x v="6"/>
    <x v="3"/>
    <m/>
    <m/>
    <m/>
    <s v=""/>
    <m/>
    <m/>
    <s v=""/>
    <m/>
    <s v=""/>
    <m/>
    <s v=""/>
    <m/>
    <s v=""/>
    <m/>
    <m/>
    <m/>
    <m/>
    <m/>
    <s v=""/>
    <n v="0"/>
    <s v=""/>
    <n v="0"/>
    <s v=""/>
    <s v=""/>
    <s v=""/>
    <m/>
    <s v=""/>
    <s v=""/>
    <s v=""/>
  </r>
  <r>
    <x v="2"/>
    <n v="1100"/>
    <m/>
    <x v="6"/>
    <x v="3"/>
    <m/>
    <m/>
    <m/>
    <s v=""/>
    <m/>
    <m/>
    <s v=""/>
    <m/>
    <s v=""/>
    <m/>
    <s v=""/>
    <m/>
    <s v=""/>
    <m/>
    <m/>
    <m/>
    <m/>
    <m/>
    <s v=""/>
    <n v="0"/>
    <s v=""/>
    <n v="0"/>
    <s v=""/>
    <s v=""/>
    <s v=""/>
    <m/>
    <s v=""/>
    <s v=""/>
    <s v=""/>
  </r>
  <r>
    <x v="2"/>
    <n v="1101"/>
    <m/>
    <x v="6"/>
    <x v="3"/>
    <m/>
    <m/>
    <m/>
    <s v=""/>
    <m/>
    <m/>
    <s v=""/>
    <m/>
    <s v=""/>
    <m/>
    <s v=""/>
    <m/>
    <s v=""/>
    <m/>
    <m/>
    <m/>
    <m/>
    <m/>
    <s v=""/>
    <n v="0"/>
    <s v=""/>
    <n v="0"/>
    <s v=""/>
    <s v=""/>
    <s v=""/>
    <m/>
    <s v=""/>
    <s v=""/>
    <s v=""/>
  </r>
  <r>
    <x v="2"/>
    <n v="1102"/>
    <m/>
    <x v="6"/>
    <x v="3"/>
    <m/>
    <m/>
    <m/>
    <s v=""/>
    <m/>
    <m/>
    <s v=""/>
    <m/>
    <s v=""/>
    <m/>
    <s v=""/>
    <m/>
    <s v=""/>
    <m/>
    <m/>
    <m/>
    <m/>
    <m/>
    <s v=""/>
    <n v="0"/>
    <s v=""/>
    <n v="0"/>
    <s v=""/>
    <s v=""/>
    <s v=""/>
    <m/>
    <s v=""/>
    <s v=""/>
    <s v=""/>
  </r>
  <r>
    <x v="2"/>
    <n v="1103"/>
    <m/>
    <x v="6"/>
    <x v="3"/>
    <m/>
    <m/>
    <m/>
    <s v=""/>
    <m/>
    <m/>
    <s v=""/>
    <m/>
    <s v=""/>
    <m/>
    <s v=""/>
    <m/>
    <s v=""/>
    <m/>
    <m/>
    <m/>
    <m/>
    <m/>
    <s v=""/>
    <n v="0"/>
    <s v=""/>
    <n v="0"/>
    <s v=""/>
    <s v=""/>
    <s v=""/>
    <m/>
    <s v=""/>
    <s v=""/>
    <s v=""/>
  </r>
  <r>
    <x v="2"/>
    <n v="1104"/>
    <m/>
    <x v="6"/>
    <x v="3"/>
    <m/>
    <m/>
    <m/>
    <s v=""/>
    <m/>
    <m/>
    <s v=""/>
    <m/>
    <s v=""/>
    <m/>
    <s v=""/>
    <m/>
    <s v=""/>
    <m/>
    <m/>
    <m/>
    <m/>
    <m/>
    <s v=""/>
    <n v="0"/>
    <s v=""/>
    <n v="0"/>
    <s v=""/>
    <s v=""/>
    <s v=""/>
    <m/>
    <s v=""/>
    <s v=""/>
    <s v=""/>
  </r>
  <r>
    <x v="2"/>
    <n v="1105"/>
    <m/>
    <x v="6"/>
    <x v="3"/>
    <m/>
    <m/>
    <m/>
    <s v=""/>
    <m/>
    <m/>
    <s v=""/>
    <m/>
    <s v=""/>
    <m/>
    <s v=""/>
    <m/>
    <s v=""/>
    <m/>
    <m/>
    <m/>
    <m/>
    <m/>
    <s v=""/>
    <n v="0"/>
    <s v=""/>
    <n v="0"/>
    <s v=""/>
    <s v=""/>
    <s v=""/>
    <m/>
    <s v=""/>
    <s v=""/>
    <s v=""/>
  </r>
  <r>
    <x v="2"/>
    <n v="1106"/>
    <m/>
    <x v="6"/>
    <x v="3"/>
    <m/>
    <m/>
    <m/>
    <s v=""/>
    <m/>
    <m/>
    <s v=""/>
    <m/>
    <s v=""/>
    <m/>
    <s v=""/>
    <m/>
    <s v=""/>
    <m/>
    <m/>
    <m/>
    <m/>
    <m/>
    <s v=""/>
    <n v="0"/>
    <s v=""/>
    <n v="0"/>
    <s v=""/>
    <s v=""/>
    <s v=""/>
    <m/>
    <s v=""/>
    <s v=""/>
    <s v=""/>
  </r>
  <r>
    <x v="2"/>
    <n v="1107"/>
    <m/>
    <x v="6"/>
    <x v="3"/>
    <m/>
    <m/>
    <m/>
    <s v=""/>
    <m/>
    <m/>
    <s v=""/>
    <m/>
    <s v=""/>
    <m/>
    <s v=""/>
    <m/>
    <s v=""/>
    <m/>
    <m/>
    <m/>
    <m/>
    <m/>
    <s v=""/>
    <n v="0"/>
    <s v=""/>
    <n v="0"/>
    <s v=""/>
    <s v=""/>
    <s v=""/>
    <m/>
    <s v=""/>
    <s v=""/>
    <s v=""/>
  </r>
  <r>
    <x v="2"/>
    <n v="1108"/>
    <m/>
    <x v="6"/>
    <x v="3"/>
    <m/>
    <m/>
    <m/>
    <s v=""/>
    <m/>
    <m/>
    <s v=""/>
    <m/>
    <s v=""/>
    <m/>
    <s v=""/>
    <m/>
    <s v=""/>
    <m/>
    <m/>
    <m/>
    <m/>
    <m/>
    <s v=""/>
    <n v="0"/>
    <s v=""/>
    <n v="0"/>
    <s v=""/>
    <s v=""/>
    <s v=""/>
    <m/>
    <s v=""/>
    <s v=""/>
    <s v=""/>
  </r>
  <r>
    <x v="2"/>
    <n v="1109"/>
    <m/>
    <x v="6"/>
    <x v="3"/>
    <m/>
    <m/>
    <m/>
    <s v=""/>
    <m/>
    <m/>
    <s v=""/>
    <m/>
    <s v=""/>
    <m/>
    <s v=""/>
    <m/>
    <s v=""/>
    <m/>
    <m/>
    <m/>
    <m/>
    <m/>
    <s v=""/>
    <n v="0"/>
    <s v=""/>
    <n v="0"/>
    <s v=""/>
    <s v=""/>
    <s v=""/>
    <m/>
    <s v=""/>
    <s v=""/>
    <s v=""/>
  </r>
  <r>
    <x v="2"/>
    <n v="1110"/>
    <m/>
    <x v="6"/>
    <x v="3"/>
    <m/>
    <m/>
    <m/>
    <s v=""/>
    <m/>
    <m/>
    <s v=""/>
    <m/>
    <s v=""/>
    <m/>
    <s v=""/>
    <m/>
    <s v=""/>
    <m/>
    <m/>
    <m/>
    <m/>
    <m/>
    <s v=""/>
    <n v="0"/>
    <s v=""/>
    <n v="0"/>
    <s v=""/>
    <s v=""/>
    <s v=""/>
    <m/>
    <s v=""/>
    <s v=""/>
    <s v=""/>
  </r>
  <r>
    <x v="2"/>
    <n v="1111"/>
    <m/>
    <x v="6"/>
    <x v="3"/>
    <m/>
    <m/>
    <m/>
    <s v=""/>
    <m/>
    <m/>
    <s v=""/>
    <m/>
    <s v=""/>
    <m/>
    <s v=""/>
    <m/>
    <s v=""/>
    <m/>
    <m/>
    <m/>
    <m/>
    <m/>
    <s v=""/>
    <n v="0"/>
    <s v=""/>
    <n v="0"/>
    <s v=""/>
    <s v=""/>
    <s v=""/>
    <m/>
    <s v=""/>
    <s v=""/>
    <s v=""/>
  </r>
  <r>
    <x v="2"/>
    <n v="1112"/>
    <m/>
    <x v="6"/>
    <x v="3"/>
    <m/>
    <m/>
    <m/>
    <s v=""/>
    <m/>
    <m/>
    <s v=""/>
    <m/>
    <s v=""/>
    <m/>
    <s v=""/>
    <m/>
    <s v=""/>
    <m/>
    <m/>
    <m/>
    <m/>
    <m/>
    <s v=""/>
    <n v="0"/>
    <s v=""/>
    <n v="0"/>
    <s v=""/>
    <s v=""/>
    <s v=""/>
    <m/>
    <s v=""/>
    <s v=""/>
    <s v=""/>
  </r>
  <r>
    <x v="2"/>
    <n v="1113"/>
    <m/>
    <x v="6"/>
    <x v="3"/>
    <m/>
    <m/>
    <m/>
    <s v=""/>
    <m/>
    <m/>
    <s v=""/>
    <m/>
    <s v=""/>
    <m/>
    <s v=""/>
    <m/>
    <s v=""/>
    <m/>
    <m/>
    <m/>
    <m/>
    <m/>
    <s v=""/>
    <n v="0"/>
    <s v=""/>
    <n v="0"/>
    <s v=""/>
    <s v=""/>
    <s v=""/>
    <m/>
    <s v=""/>
    <s v=""/>
    <s v=""/>
  </r>
  <r>
    <x v="2"/>
    <n v="1114"/>
    <m/>
    <x v="6"/>
    <x v="3"/>
    <m/>
    <m/>
    <m/>
    <s v=""/>
    <m/>
    <m/>
    <s v=""/>
    <m/>
    <s v=""/>
    <m/>
    <s v=""/>
    <m/>
    <s v=""/>
    <m/>
    <m/>
    <m/>
    <m/>
    <m/>
    <s v=""/>
    <n v="0"/>
    <s v=""/>
    <n v="0"/>
    <s v=""/>
    <s v=""/>
    <s v=""/>
    <m/>
    <s v=""/>
    <s v=""/>
    <s v=""/>
  </r>
  <r>
    <x v="2"/>
    <n v="1115"/>
    <m/>
    <x v="6"/>
    <x v="3"/>
    <m/>
    <m/>
    <m/>
    <s v=""/>
    <m/>
    <m/>
    <s v=""/>
    <m/>
    <s v=""/>
    <m/>
    <s v=""/>
    <m/>
    <s v=""/>
    <m/>
    <m/>
    <m/>
    <m/>
    <m/>
    <s v=""/>
    <n v="0"/>
    <s v=""/>
    <n v="0"/>
    <s v=""/>
    <s v=""/>
    <s v=""/>
    <m/>
    <s v=""/>
    <s v=""/>
    <s v=""/>
  </r>
  <r>
    <x v="2"/>
    <n v="1116"/>
    <m/>
    <x v="6"/>
    <x v="3"/>
    <m/>
    <m/>
    <m/>
    <s v=""/>
    <m/>
    <m/>
    <s v=""/>
    <m/>
    <s v=""/>
    <m/>
    <s v=""/>
    <m/>
    <s v=""/>
    <m/>
    <m/>
    <m/>
    <m/>
    <m/>
    <s v=""/>
    <n v="0"/>
    <s v=""/>
    <n v="0"/>
    <s v=""/>
    <s v=""/>
    <s v=""/>
    <m/>
    <s v=""/>
    <s v=""/>
    <s v=""/>
  </r>
  <r>
    <x v="2"/>
    <n v="1117"/>
    <m/>
    <x v="6"/>
    <x v="3"/>
    <m/>
    <m/>
    <m/>
    <s v=""/>
    <m/>
    <m/>
    <s v=""/>
    <m/>
    <s v=""/>
    <m/>
    <s v=""/>
    <m/>
    <s v=""/>
    <m/>
    <m/>
    <m/>
    <m/>
    <m/>
    <s v=""/>
    <n v="0"/>
    <s v=""/>
    <n v="0"/>
    <s v=""/>
    <s v=""/>
    <s v=""/>
    <m/>
    <s v=""/>
    <s v=""/>
    <s v=""/>
  </r>
  <r>
    <x v="2"/>
    <n v="1118"/>
    <m/>
    <x v="6"/>
    <x v="3"/>
    <m/>
    <m/>
    <m/>
    <s v=""/>
    <m/>
    <m/>
    <s v=""/>
    <m/>
    <s v=""/>
    <m/>
    <s v=""/>
    <m/>
    <s v=""/>
    <m/>
    <m/>
    <m/>
    <m/>
    <m/>
    <s v=""/>
    <n v="0"/>
    <s v=""/>
    <n v="0"/>
    <s v=""/>
    <s v=""/>
    <s v=""/>
    <m/>
    <s v=""/>
    <s v=""/>
    <s v=""/>
  </r>
  <r>
    <x v="2"/>
    <n v="1119"/>
    <m/>
    <x v="6"/>
    <x v="3"/>
    <m/>
    <m/>
    <m/>
    <s v=""/>
    <m/>
    <m/>
    <s v=""/>
    <m/>
    <s v=""/>
    <m/>
    <s v=""/>
    <m/>
    <s v=""/>
    <m/>
    <m/>
    <m/>
    <m/>
    <m/>
    <s v=""/>
    <n v="0"/>
    <s v=""/>
    <n v="0"/>
    <s v=""/>
    <s v=""/>
    <s v=""/>
    <m/>
    <s v=""/>
    <s v=""/>
    <s v=""/>
  </r>
  <r>
    <x v="2"/>
    <n v="1120"/>
    <m/>
    <x v="6"/>
    <x v="3"/>
    <m/>
    <m/>
    <m/>
    <s v=""/>
    <m/>
    <m/>
    <s v=""/>
    <m/>
    <s v=""/>
    <m/>
    <s v=""/>
    <m/>
    <s v=""/>
    <m/>
    <m/>
    <m/>
    <m/>
    <m/>
    <s v=""/>
    <n v="0"/>
    <s v=""/>
    <n v="0"/>
    <s v=""/>
    <s v=""/>
    <s v=""/>
    <m/>
    <s v=""/>
    <s v=""/>
    <s v=""/>
  </r>
  <r>
    <x v="2"/>
    <n v="1121"/>
    <m/>
    <x v="6"/>
    <x v="3"/>
    <m/>
    <m/>
    <m/>
    <s v=""/>
    <m/>
    <m/>
    <s v=""/>
    <m/>
    <s v=""/>
    <m/>
    <s v=""/>
    <m/>
    <s v=""/>
    <m/>
    <m/>
    <m/>
    <m/>
    <m/>
    <s v=""/>
    <n v="0"/>
    <s v=""/>
    <n v="0"/>
    <s v=""/>
    <s v=""/>
    <s v=""/>
    <m/>
    <s v=""/>
    <s v=""/>
    <s v=""/>
  </r>
  <r>
    <x v="2"/>
    <n v="1122"/>
    <m/>
    <x v="6"/>
    <x v="3"/>
    <m/>
    <m/>
    <m/>
    <s v=""/>
    <m/>
    <m/>
    <s v=""/>
    <m/>
    <s v=""/>
    <m/>
    <s v=""/>
    <m/>
    <s v=""/>
    <m/>
    <m/>
    <m/>
    <m/>
    <m/>
    <s v=""/>
    <n v="0"/>
    <s v=""/>
    <n v="0"/>
    <s v=""/>
    <s v=""/>
    <s v=""/>
    <m/>
    <s v=""/>
    <s v=""/>
    <s v=""/>
  </r>
  <r>
    <x v="2"/>
    <n v="1123"/>
    <m/>
    <x v="6"/>
    <x v="3"/>
    <m/>
    <m/>
    <m/>
    <s v=""/>
    <m/>
    <m/>
    <s v=""/>
    <m/>
    <s v=""/>
    <m/>
    <s v=""/>
    <m/>
    <s v=""/>
    <m/>
    <m/>
    <m/>
    <m/>
    <m/>
    <s v=""/>
    <n v="0"/>
    <s v=""/>
    <n v="0"/>
    <s v=""/>
    <s v=""/>
    <s v=""/>
    <m/>
    <s v=""/>
    <s v=""/>
    <s v=""/>
  </r>
  <r>
    <x v="2"/>
    <n v="1124"/>
    <m/>
    <x v="6"/>
    <x v="3"/>
    <m/>
    <m/>
    <m/>
    <s v=""/>
    <m/>
    <m/>
    <s v=""/>
    <m/>
    <s v=""/>
    <m/>
    <s v=""/>
    <m/>
    <s v=""/>
    <m/>
    <m/>
    <m/>
    <m/>
    <m/>
    <s v=""/>
    <n v="0"/>
    <s v=""/>
    <n v="0"/>
    <s v=""/>
    <s v=""/>
    <s v=""/>
    <m/>
    <s v=""/>
    <s v=""/>
    <s v=""/>
  </r>
  <r>
    <x v="2"/>
    <n v="1125"/>
    <m/>
    <x v="6"/>
    <x v="3"/>
    <m/>
    <m/>
    <m/>
    <s v=""/>
    <m/>
    <m/>
    <s v=""/>
    <m/>
    <s v=""/>
    <m/>
    <s v=""/>
    <m/>
    <s v=""/>
    <m/>
    <m/>
    <m/>
    <m/>
    <m/>
    <s v=""/>
    <n v="0"/>
    <s v=""/>
    <n v="0"/>
    <s v=""/>
    <s v=""/>
    <s v=""/>
    <m/>
    <s v=""/>
    <s v=""/>
    <s v=""/>
  </r>
  <r>
    <x v="2"/>
    <n v="1126"/>
    <m/>
    <x v="6"/>
    <x v="3"/>
    <m/>
    <m/>
    <m/>
    <s v=""/>
    <m/>
    <m/>
    <s v=""/>
    <m/>
    <s v=""/>
    <m/>
    <s v=""/>
    <m/>
    <s v=""/>
    <m/>
    <m/>
    <m/>
    <m/>
    <m/>
    <s v=""/>
    <n v="0"/>
    <s v=""/>
    <n v="0"/>
    <s v=""/>
    <s v=""/>
    <s v=""/>
    <m/>
    <s v=""/>
    <s v=""/>
    <s v=""/>
  </r>
  <r>
    <x v="2"/>
    <n v="1127"/>
    <m/>
    <x v="6"/>
    <x v="3"/>
    <m/>
    <m/>
    <m/>
    <s v=""/>
    <m/>
    <m/>
    <s v=""/>
    <m/>
    <s v=""/>
    <m/>
    <s v=""/>
    <m/>
    <s v=""/>
    <m/>
    <m/>
    <m/>
    <m/>
    <m/>
    <s v=""/>
    <n v="0"/>
    <s v=""/>
    <n v="0"/>
    <s v=""/>
    <s v=""/>
    <s v=""/>
    <m/>
    <s v=""/>
    <s v=""/>
    <s v=""/>
  </r>
  <r>
    <x v="2"/>
    <n v="1128"/>
    <m/>
    <x v="6"/>
    <x v="3"/>
    <m/>
    <m/>
    <m/>
    <s v=""/>
    <m/>
    <m/>
    <s v=""/>
    <m/>
    <s v=""/>
    <m/>
    <s v=""/>
    <m/>
    <s v=""/>
    <m/>
    <m/>
    <m/>
    <m/>
    <m/>
    <s v=""/>
    <n v="0"/>
    <s v=""/>
    <n v="0"/>
    <s v=""/>
    <s v=""/>
    <s v=""/>
    <m/>
    <s v=""/>
    <s v=""/>
    <s v=""/>
  </r>
  <r>
    <x v="2"/>
    <n v="1129"/>
    <m/>
    <x v="6"/>
    <x v="3"/>
    <m/>
    <m/>
    <m/>
    <s v=""/>
    <m/>
    <m/>
    <s v=""/>
    <m/>
    <s v=""/>
    <m/>
    <s v=""/>
    <m/>
    <s v=""/>
    <m/>
    <m/>
    <m/>
    <m/>
    <m/>
    <s v=""/>
    <n v="0"/>
    <s v=""/>
    <n v="0"/>
    <s v=""/>
    <s v=""/>
    <s v=""/>
    <m/>
    <s v=""/>
    <s v=""/>
    <s v=""/>
  </r>
  <r>
    <x v="2"/>
    <n v="1130"/>
    <m/>
    <x v="6"/>
    <x v="3"/>
    <m/>
    <m/>
    <m/>
    <s v=""/>
    <m/>
    <m/>
    <s v=""/>
    <m/>
    <s v=""/>
    <m/>
    <s v=""/>
    <m/>
    <s v=""/>
    <m/>
    <m/>
    <m/>
    <m/>
    <m/>
    <s v=""/>
    <n v="0"/>
    <s v=""/>
    <n v="0"/>
    <s v=""/>
    <s v=""/>
    <s v=""/>
    <m/>
    <s v=""/>
    <s v=""/>
    <s v=""/>
  </r>
  <r>
    <x v="2"/>
    <n v="1131"/>
    <m/>
    <x v="6"/>
    <x v="3"/>
    <m/>
    <m/>
    <m/>
    <s v=""/>
    <m/>
    <m/>
    <s v=""/>
    <m/>
    <s v=""/>
    <m/>
    <s v=""/>
    <m/>
    <s v=""/>
    <m/>
    <m/>
    <m/>
    <m/>
    <m/>
    <s v=""/>
    <n v="0"/>
    <s v=""/>
    <n v="0"/>
    <s v=""/>
    <s v=""/>
    <s v=""/>
    <m/>
    <s v=""/>
    <s v=""/>
    <s v=""/>
  </r>
  <r>
    <x v="2"/>
    <n v="1132"/>
    <m/>
    <x v="6"/>
    <x v="3"/>
    <m/>
    <m/>
    <m/>
    <s v=""/>
    <m/>
    <m/>
    <s v=""/>
    <m/>
    <s v=""/>
    <m/>
    <s v=""/>
    <m/>
    <s v=""/>
    <m/>
    <m/>
    <m/>
    <m/>
    <m/>
    <s v=""/>
    <n v="0"/>
    <s v=""/>
    <n v="0"/>
    <s v=""/>
    <s v=""/>
    <s v=""/>
    <m/>
    <s v=""/>
    <s v=""/>
    <s v=""/>
  </r>
  <r>
    <x v="2"/>
    <n v="1133"/>
    <m/>
    <x v="6"/>
    <x v="3"/>
    <m/>
    <m/>
    <m/>
    <s v=""/>
    <m/>
    <m/>
    <s v=""/>
    <m/>
    <s v=""/>
    <m/>
    <s v=""/>
    <m/>
    <s v=""/>
    <m/>
    <m/>
    <m/>
    <m/>
    <m/>
    <s v=""/>
    <n v="0"/>
    <s v=""/>
    <n v="0"/>
    <s v=""/>
    <s v=""/>
    <s v=""/>
    <m/>
    <s v=""/>
    <s v=""/>
    <s v=""/>
  </r>
  <r>
    <x v="2"/>
    <n v="1134"/>
    <m/>
    <x v="6"/>
    <x v="3"/>
    <m/>
    <m/>
    <m/>
    <s v=""/>
    <m/>
    <m/>
    <s v=""/>
    <m/>
    <s v=""/>
    <m/>
    <s v=""/>
    <m/>
    <s v=""/>
    <m/>
    <m/>
    <m/>
    <m/>
    <m/>
    <s v=""/>
    <n v="0"/>
    <s v=""/>
    <n v="0"/>
    <s v=""/>
    <s v=""/>
    <s v=""/>
    <m/>
    <s v=""/>
    <s v=""/>
    <s v=""/>
  </r>
  <r>
    <x v="2"/>
    <n v="1135"/>
    <m/>
    <x v="6"/>
    <x v="3"/>
    <m/>
    <m/>
    <m/>
    <s v=""/>
    <m/>
    <m/>
    <s v=""/>
    <m/>
    <s v=""/>
    <m/>
    <s v=""/>
    <m/>
    <s v=""/>
    <m/>
    <m/>
    <m/>
    <m/>
    <m/>
    <s v=""/>
    <n v="0"/>
    <s v=""/>
    <n v="0"/>
    <s v=""/>
    <s v=""/>
    <s v=""/>
    <m/>
    <s v=""/>
    <s v=""/>
    <s v=""/>
  </r>
  <r>
    <x v="2"/>
    <n v="1136"/>
    <m/>
    <x v="6"/>
    <x v="3"/>
    <m/>
    <m/>
    <m/>
    <s v=""/>
    <m/>
    <m/>
    <s v=""/>
    <m/>
    <s v=""/>
    <m/>
    <s v=""/>
    <m/>
    <s v=""/>
    <m/>
    <m/>
    <m/>
    <m/>
    <m/>
    <s v=""/>
    <n v="0"/>
    <s v=""/>
    <n v="0"/>
    <s v=""/>
    <s v=""/>
    <s v=""/>
    <m/>
    <s v=""/>
    <s v=""/>
    <s v=""/>
  </r>
  <r>
    <x v="2"/>
    <n v="1137"/>
    <m/>
    <x v="6"/>
    <x v="3"/>
    <m/>
    <m/>
    <m/>
    <s v=""/>
    <m/>
    <m/>
    <s v=""/>
    <m/>
    <s v=""/>
    <m/>
    <s v=""/>
    <m/>
    <s v=""/>
    <m/>
    <m/>
    <m/>
    <m/>
    <m/>
    <s v=""/>
    <n v="0"/>
    <s v=""/>
    <n v="0"/>
    <s v=""/>
    <s v=""/>
    <s v=""/>
    <m/>
    <s v=""/>
    <s v=""/>
    <s v=""/>
  </r>
  <r>
    <x v="2"/>
    <n v="1138"/>
    <m/>
    <x v="6"/>
    <x v="3"/>
    <m/>
    <m/>
    <m/>
    <s v=""/>
    <m/>
    <m/>
    <s v=""/>
    <m/>
    <s v=""/>
    <m/>
    <s v=""/>
    <m/>
    <s v=""/>
    <m/>
    <m/>
    <m/>
    <m/>
    <m/>
    <s v=""/>
    <n v="0"/>
    <s v=""/>
    <n v="0"/>
    <s v=""/>
    <s v=""/>
    <s v=""/>
    <m/>
    <s v=""/>
    <s v=""/>
    <s v=""/>
  </r>
  <r>
    <x v="2"/>
    <n v="1139"/>
    <m/>
    <x v="6"/>
    <x v="3"/>
    <m/>
    <m/>
    <m/>
    <s v=""/>
    <m/>
    <m/>
    <s v=""/>
    <m/>
    <s v=""/>
    <m/>
    <s v=""/>
    <m/>
    <s v=""/>
    <m/>
    <m/>
    <m/>
    <m/>
    <m/>
    <s v=""/>
    <n v="0"/>
    <s v=""/>
    <n v="0"/>
    <s v=""/>
    <s v=""/>
    <s v=""/>
    <m/>
    <s v=""/>
    <s v=""/>
    <s v=""/>
  </r>
  <r>
    <x v="2"/>
    <n v="1140"/>
    <m/>
    <x v="6"/>
    <x v="3"/>
    <m/>
    <m/>
    <m/>
    <s v=""/>
    <m/>
    <m/>
    <s v=""/>
    <m/>
    <s v=""/>
    <m/>
    <s v=""/>
    <m/>
    <s v=""/>
    <m/>
    <m/>
    <m/>
    <m/>
    <m/>
    <s v=""/>
    <n v="0"/>
    <s v=""/>
    <n v="0"/>
    <s v=""/>
    <s v=""/>
    <s v=""/>
    <m/>
    <s v=""/>
    <s v=""/>
    <s v=""/>
  </r>
  <r>
    <x v="2"/>
    <n v="1141"/>
    <m/>
    <x v="6"/>
    <x v="3"/>
    <m/>
    <m/>
    <m/>
    <s v=""/>
    <m/>
    <m/>
    <s v=""/>
    <m/>
    <s v=""/>
    <m/>
    <s v=""/>
    <m/>
    <s v=""/>
    <m/>
    <m/>
    <m/>
    <m/>
    <m/>
    <s v=""/>
    <n v="0"/>
    <s v=""/>
    <n v="0"/>
    <s v=""/>
    <s v=""/>
    <s v=""/>
    <m/>
    <s v=""/>
    <s v=""/>
    <s v=""/>
  </r>
  <r>
    <x v="2"/>
    <n v="1142"/>
    <m/>
    <x v="6"/>
    <x v="3"/>
    <m/>
    <m/>
    <m/>
    <s v=""/>
    <m/>
    <m/>
    <s v=""/>
    <m/>
    <s v=""/>
    <m/>
    <s v=""/>
    <m/>
    <s v=""/>
    <m/>
    <m/>
    <m/>
    <m/>
    <m/>
    <s v=""/>
    <n v="0"/>
    <s v=""/>
    <n v="0"/>
    <s v=""/>
    <s v=""/>
    <s v=""/>
    <m/>
    <s v=""/>
    <s v=""/>
    <s v=""/>
  </r>
  <r>
    <x v="2"/>
    <n v="1143"/>
    <m/>
    <x v="6"/>
    <x v="3"/>
    <m/>
    <m/>
    <m/>
    <s v=""/>
    <m/>
    <m/>
    <s v=""/>
    <m/>
    <s v=""/>
    <m/>
    <s v=""/>
    <m/>
    <s v=""/>
    <m/>
    <m/>
    <m/>
    <m/>
    <m/>
    <s v=""/>
    <n v="0"/>
    <s v=""/>
    <n v="0"/>
    <s v=""/>
    <s v=""/>
    <s v=""/>
    <m/>
    <s v=""/>
    <s v=""/>
    <s v=""/>
  </r>
  <r>
    <x v="2"/>
    <n v="1144"/>
    <m/>
    <x v="6"/>
    <x v="3"/>
    <m/>
    <m/>
    <m/>
    <s v=""/>
    <m/>
    <m/>
    <s v=""/>
    <m/>
    <s v=""/>
    <m/>
    <s v=""/>
    <m/>
    <s v=""/>
    <m/>
    <m/>
    <m/>
    <m/>
    <m/>
    <s v=""/>
    <n v="0"/>
    <s v=""/>
    <n v="0"/>
    <s v=""/>
    <s v=""/>
    <s v=""/>
    <m/>
    <s v=""/>
    <s v=""/>
    <s v=""/>
  </r>
  <r>
    <x v="2"/>
    <n v="1145"/>
    <m/>
    <x v="6"/>
    <x v="3"/>
    <m/>
    <m/>
    <m/>
    <s v=""/>
    <m/>
    <m/>
    <s v=""/>
    <m/>
    <s v=""/>
    <m/>
    <s v=""/>
    <m/>
    <s v=""/>
    <m/>
    <m/>
    <m/>
    <m/>
    <m/>
    <s v=""/>
    <n v="0"/>
    <s v=""/>
    <n v="0"/>
    <s v=""/>
    <s v=""/>
    <s v=""/>
    <m/>
    <s v=""/>
    <s v=""/>
    <s v=""/>
  </r>
  <r>
    <x v="2"/>
    <n v="1146"/>
    <m/>
    <x v="6"/>
    <x v="3"/>
    <m/>
    <m/>
    <m/>
    <s v=""/>
    <m/>
    <m/>
    <s v=""/>
    <m/>
    <s v=""/>
    <m/>
    <s v=""/>
    <m/>
    <s v=""/>
    <m/>
    <m/>
    <m/>
    <m/>
    <m/>
    <s v=""/>
    <n v="0"/>
    <s v=""/>
    <n v="0"/>
    <s v=""/>
    <s v=""/>
    <s v=""/>
    <m/>
    <s v=""/>
    <s v=""/>
    <s v=""/>
  </r>
  <r>
    <x v="2"/>
    <n v="1147"/>
    <m/>
    <x v="6"/>
    <x v="3"/>
    <m/>
    <m/>
    <m/>
    <s v=""/>
    <m/>
    <m/>
    <s v=""/>
    <m/>
    <s v=""/>
    <m/>
    <s v=""/>
    <m/>
    <s v=""/>
    <m/>
    <m/>
    <m/>
    <m/>
    <m/>
    <s v=""/>
    <n v="0"/>
    <s v=""/>
    <n v="0"/>
    <s v=""/>
    <s v=""/>
    <s v=""/>
    <m/>
    <s v=""/>
    <s v=""/>
    <s v=""/>
  </r>
  <r>
    <x v="2"/>
    <n v="1148"/>
    <m/>
    <x v="6"/>
    <x v="3"/>
    <m/>
    <m/>
    <m/>
    <s v=""/>
    <m/>
    <m/>
    <s v=""/>
    <m/>
    <s v=""/>
    <m/>
    <s v=""/>
    <m/>
    <s v=""/>
    <m/>
    <m/>
    <m/>
    <m/>
    <m/>
    <s v=""/>
    <n v="0"/>
    <s v=""/>
    <n v="0"/>
    <s v=""/>
    <s v=""/>
    <s v=""/>
    <m/>
    <s v=""/>
    <s v=""/>
    <s v=""/>
  </r>
  <r>
    <x v="2"/>
    <n v="1149"/>
    <m/>
    <x v="6"/>
    <x v="3"/>
    <m/>
    <m/>
    <m/>
    <s v=""/>
    <m/>
    <m/>
    <s v=""/>
    <m/>
    <s v=""/>
    <m/>
    <s v=""/>
    <m/>
    <s v=""/>
    <m/>
    <m/>
    <m/>
    <m/>
    <m/>
    <s v=""/>
    <n v="0"/>
    <s v=""/>
    <n v="0"/>
    <s v=""/>
    <s v=""/>
    <s v=""/>
    <m/>
    <s v=""/>
    <s v=""/>
    <s v=""/>
  </r>
  <r>
    <x v="2"/>
    <n v="1150"/>
    <m/>
    <x v="6"/>
    <x v="3"/>
    <m/>
    <m/>
    <m/>
    <s v=""/>
    <m/>
    <m/>
    <s v=""/>
    <m/>
    <s v=""/>
    <m/>
    <s v=""/>
    <m/>
    <s v=""/>
    <m/>
    <m/>
    <m/>
    <m/>
    <m/>
    <s v=""/>
    <n v="0"/>
    <s v=""/>
    <n v="0"/>
    <s v=""/>
    <s v=""/>
    <s v=""/>
    <m/>
    <s v=""/>
    <s v=""/>
    <s v=""/>
  </r>
  <r>
    <x v="2"/>
    <n v="1151"/>
    <m/>
    <x v="6"/>
    <x v="3"/>
    <m/>
    <m/>
    <m/>
    <s v=""/>
    <m/>
    <m/>
    <s v=""/>
    <m/>
    <s v=""/>
    <m/>
    <s v=""/>
    <m/>
    <s v=""/>
    <m/>
    <m/>
    <m/>
    <m/>
    <m/>
    <s v=""/>
    <n v="0"/>
    <s v=""/>
    <n v="0"/>
    <s v=""/>
    <s v=""/>
    <s v=""/>
    <m/>
    <s v=""/>
    <s v=""/>
    <s v=""/>
  </r>
  <r>
    <x v="2"/>
    <n v="1152"/>
    <m/>
    <x v="6"/>
    <x v="3"/>
    <m/>
    <m/>
    <m/>
    <s v=""/>
    <m/>
    <m/>
    <s v=""/>
    <m/>
    <s v=""/>
    <m/>
    <s v=""/>
    <m/>
    <s v=""/>
    <m/>
    <m/>
    <m/>
    <m/>
    <m/>
    <s v=""/>
    <n v="0"/>
    <s v=""/>
    <n v="0"/>
    <s v=""/>
    <s v=""/>
    <s v=""/>
    <m/>
    <s v=""/>
    <s v=""/>
    <s v=""/>
  </r>
  <r>
    <x v="2"/>
    <n v="1153"/>
    <m/>
    <x v="6"/>
    <x v="3"/>
    <m/>
    <m/>
    <m/>
    <s v=""/>
    <m/>
    <m/>
    <s v=""/>
    <m/>
    <s v=""/>
    <m/>
    <s v=""/>
    <m/>
    <s v=""/>
    <m/>
    <m/>
    <m/>
    <m/>
    <m/>
    <s v=""/>
    <n v="0"/>
    <s v=""/>
    <n v="0"/>
    <s v=""/>
    <s v=""/>
    <s v=""/>
    <m/>
    <s v=""/>
    <s v=""/>
    <s v=""/>
  </r>
  <r>
    <x v="2"/>
    <n v="1154"/>
    <m/>
    <x v="6"/>
    <x v="3"/>
    <m/>
    <m/>
    <m/>
    <s v=""/>
    <m/>
    <m/>
    <s v=""/>
    <m/>
    <s v=""/>
    <m/>
    <s v=""/>
    <m/>
    <s v=""/>
    <m/>
    <m/>
    <m/>
    <m/>
    <m/>
    <s v=""/>
    <n v="0"/>
    <s v=""/>
    <n v="0"/>
    <s v=""/>
    <s v=""/>
    <s v=""/>
    <m/>
    <s v=""/>
    <s v=""/>
    <s v=""/>
  </r>
  <r>
    <x v="2"/>
    <n v="1155"/>
    <m/>
    <x v="6"/>
    <x v="3"/>
    <m/>
    <m/>
    <m/>
    <s v=""/>
    <m/>
    <m/>
    <s v=""/>
    <m/>
    <s v=""/>
    <m/>
    <s v=""/>
    <m/>
    <s v=""/>
    <m/>
    <m/>
    <m/>
    <m/>
    <m/>
    <s v=""/>
    <n v="0"/>
    <s v=""/>
    <n v="0"/>
    <s v=""/>
    <s v=""/>
    <s v=""/>
    <m/>
    <s v=""/>
    <s v=""/>
    <s v=""/>
  </r>
  <r>
    <x v="2"/>
    <n v="1156"/>
    <m/>
    <x v="6"/>
    <x v="3"/>
    <m/>
    <m/>
    <m/>
    <s v=""/>
    <m/>
    <m/>
    <s v=""/>
    <m/>
    <s v=""/>
    <m/>
    <s v=""/>
    <m/>
    <s v=""/>
    <m/>
    <m/>
    <m/>
    <m/>
    <m/>
    <s v=""/>
    <n v="0"/>
    <s v=""/>
    <n v="0"/>
    <s v=""/>
    <s v=""/>
    <s v=""/>
    <m/>
    <s v=""/>
    <s v=""/>
    <s v=""/>
  </r>
  <r>
    <x v="2"/>
    <n v="1157"/>
    <m/>
    <x v="6"/>
    <x v="3"/>
    <m/>
    <m/>
    <m/>
    <s v=""/>
    <m/>
    <m/>
    <s v=""/>
    <m/>
    <s v=""/>
    <m/>
    <s v=""/>
    <m/>
    <s v=""/>
    <m/>
    <m/>
    <m/>
    <m/>
    <m/>
    <s v=""/>
    <n v="0"/>
    <s v=""/>
    <n v="0"/>
    <s v=""/>
    <s v=""/>
    <s v=""/>
    <m/>
    <s v=""/>
    <s v=""/>
    <s v=""/>
  </r>
  <r>
    <x v="2"/>
    <n v="1158"/>
    <m/>
    <x v="6"/>
    <x v="3"/>
    <m/>
    <m/>
    <m/>
    <s v=""/>
    <m/>
    <m/>
    <s v=""/>
    <m/>
    <s v=""/>
    <m/>
    <s v=""/>
    <m/>
    <s v=""/>
    <m/>
    <m/>
    <m/>
    <m/>
    <m/>
    <s v=""/>
    <n v="0"/>
    <s v=""/>
    <n v="0"/>
    <s v=""/>
    <s v=""/>
    <s v=""/>
    <m/>
    <s v=""/>
    <s v=""/>
    <s v=""/>
  </r>
  <r>
    <x v="2"/>
    <n v="1159"/>
    <m/>
    <x v="6"/>
    <x v="3"/>
    <m/>
    <m/>
    <m/>
    <s v=""/>
    <m/>
    <m/>
    <s v=""/>
    <m/>
    <s v=""/>
    <m/>
    <s v=""/>
    <m/>
    <s v=""/>
    <m/>
    <m/>
    <m/>
    <m/>
    <m/>
    <s v=""/>
    <n v="0"/>
    <s v=""/>
    <n v="0"/>
    <s v=""/>
    <s v=""/>
    <s v=""/>
    <m/>
    <s v=""/>
    <s v=""/>
    <s v=""/>
  </r>
  <r>
    <x v="2"/>
    <n v="1160"/>
    <m/>
    <x v="6"/>
    <x v="3"/>
    <m/>
    <m/>
    <m/>
    <s v=""/>
    <m/>
    <m/>
    <s v=""/>
    <m/>
    <s v=""/>
    <m/>
    <s v=""/>
    <m/>
    <s v=""/>
    <m/>
    <m/>
    <m/>
    <m/>
    <m/>
    <s v=""/>
    <n v="0"/>
    <s v=""/>
    <n v="0"/>
    <s v=""/>
    <s v=""/>
    <s v=""/>
    <m/>
    <s v=""/>
    <s v=""/>
    <s v=""/>
  </r>
  <r>
    <x v="2"/>
    <n v="1161"/>
    <m/>
    <x v="6"/>
    <x v="3"/>
    <m/>
    <m/>
    <m/>
    <s v=""/>
    <m/>
    <m/>
    <s v=""/>
    <m/>
    <s v=""/>
    <m/>
    <s v=""/>
    <m/>
    <s v=""/>
    <m/>
    <m/>
    <m/>
    <m/>
    <m/>
    <s v=""/>
    <n v="0"/>
    <s v=""/>
    <n v="0"/>
    <s v=""/>
    <s v=""/>
    <s v=""/>
    <m/>
    <s v=""/>
    <s v=""/>
    <s v=""/>
  </r>
  <r>
    <x v="2"/>
    <n v="1162"/>
    <m/>
    <x v="6"/>
    <x v="3"/>
    <m/>
    <m/>
    <m/>
    <s v=""/>
    <m/>
    <m/>
    <s v=""/>
    <m/>
    <s v=""/>
    <m/>
    <s v=""/>
    <m/>
    <s v=""/>
    <m/>
    <m/>
    <m/>
    <m/>
    <m/>
    <s v=""/>
    <n v="0"/>
    <s v=""/>
    <n v="0"/>
    <s v=""/>
    <s v=""/>
    <s v=""/>
    <m/>
    <s v=""/>
    <s v=""/>
    <s v=""/>
  </r>
  <r>
    <x v="2"/>
    <n v="1163"/>
    <m/>
    <x v="6"/>
    <x v="3"/>
    <m/>
    <m/>
    <m/>
    <s v=""/>
    <m/>
    <m/>
    <s v=""/>
    <m/>
    <s v=""/>
    <m/>
    <s v=""/>
    <m/>
    <s v=""/>
    <m/>
    <m/>
    <m/>
    <m/>
    <m/>
    <s v=""/>
    <n v="0"/>
    <s v=""/>
    <n v="0"/>
    <s v=""/>
    <s v=""/>
    <s v=""/>
    <m/>
    <s v=""/>
    <s v=""/>
    <s v=""/>
  </r>
  <r>
    <x v="2"/>
    <n v="1164"/>
    <m/>
    <x v="6"/>
    <x v="3"/>
    <m/>
    <m/>
    <m/>
    <s v=""/>
    <m/>
    <m/>
    <s v=""/>
    <m/>
    <s v=""/>
    <m/>
    <s v=""/>
    <m/>
    <s v=""/>
    <m/>
    <m/>
    <m/>
    <m/>
    <m/>
    <s v=""/>
    <n v="0"/>
    <s v=""/>
    <n v="0"/>
    <s v=""/>
    <s v=""/>
    <s v=""/>
    <m/>
    <s v=""/>
    <s v=""/>
    <s v=""/>
  </r>
  <r>
    <x v="2"/>
    <n v="1165"/>
    <m/>
    <x v="6"/>
    <x v="3"/>
    <m/>
    <m/>
    <m/>
    <s v=""/>
    <m/>
    <m/>
    <s v=""/>
    <m/>
    <s v=""/>
    <m/>
    <s v=""/>
    <m/>
    <s v=""/>
    <m/>
    <m/>
    <m/>
    <m/>
    <m/>
    <s v=""/>
    <n v="0"/>
    <s v=""/>
    <n v="0"/>
    <s v=""/>
    <s v=""/>
    <s v=""/>
    <m/>
    <s v=""/>
    <s v=""/>
    <s v=""/>
  </r>
  <r>
    <x v="2"/>
    <n v="1166"/>
    <m/>
    <x v="6"/>
    <x v="3"/>
    <m/>
    <m/>
    <m/>
    <s v=""/>
    <m/>
    <m/>
    <s v=""/>
    <m/>
    <s v=""/>
    <m/>
    <s v=""/>
    <m/>
    <s v=""/>
    <m/>
    <m/>
    <m/>
    <m/>
    <m/>
    <s v=""/>
    <n v="0"/>
    <s v=""/>
    <n v="0"/>
    <s v=""/>
    <s v=""/>
    <s v=""/>
    <m/>
    <s v=""/>
    <s v=""/>
    <s v=""/>
  </r>
  <r>
    <x v="2"/>
    <n v="1167"/>
    <m/>
    <x v="6"/>
    <x v="3"/>
    <m/>
    <m/>
    <m/>
    <s v=""/>
    <m/>
    <m/>
    <s v=""/>
    <m/>
    <s v=""/>
    <m/>
    <s v=""/>
    <m/>
    <s v=""/>
    <m/>
    <m/>
    <m/>
    <m/>
    <m/>
    <s v=""/>
    <n v="0"/>
    <s v=""/>
    <n v="0"/>
    <s v=""/>
    <s v=""/>
    <s v=""/>
    <m/>
    <s v=""/>
    <s v=""/>
    <s v=""/>
  </r>
  <r>
    <x v="2"/>
    <n v="1168"/>
    <m/>
    <x v="6"/>
    <x v="3"/>
    <m/>
    <m/>
    <m/>
    <s v=""/>
    <m/>
    <m/>
    <s v=""/>
    <m/>
    <s v=""/>
    <m/>
    <s v=""/>
    <m/>
    <s v=""/>
    <m/>
    <m/>
    <m/>
    <m/>
    <m/>
    <s v=""/>
    <n v="0"/>
    <s v=""/>
    <n v="0"/>
    <s v=""/>
    <s v=""/>
    <s v=""/>
    <m/>
    <s v=""/>
    <s v=""/>
    <s v=""/>
  </r>
  <r>
    <x v="2"/>
    <n v="1169"/>
    <m/>
    <x v="6"/>
    <x v="3"/>
    <m/>
    <m/>
    <m/>
    <s v=""/>
    <m/>
    <m/>
    <s v=""/>
    <m/>
    <s v=""/>
    <m/>
    <s v=""/>
    <m/>
    <s v=""/>
    <m/>
    <m/>
    <m/>
    <m/>
    <m/>
    <s v=""/>
    <n v="0"/>
    <s v=""/>
    <n v="0"/>
    <s v=""/>
    <s v=""/>
    <s v=""/>
    <m/>
    <s v=""/>
    <s v=""/>
    <s v=""/>
  </r>
  <r>
    <x v="2"/>
    <n v="1170"/>
    <m/>
    <x v="6"/>
    <x v="3"/>
    <m/>
    <m/>
    <m/>
    <s v=""/>
    <m/>
    <m/>
    <s v=""/>
    <m/>
    <s v=""/>
    <m/>
    <s v=""/>
    <m/>
    <s v=""/>
    <m/>
    <m/>
    <m/>
    <m/>
    <m/>
    <s v=""/>
    <n v="0"/>
    <s v=""/>
    <n v="0"/>
    <s v=""/>
    <s v=""/>
    <s v=""/>
    <m/>
    <s v=""/>
    <s v=""/>
    <s v=""/>
  </r>
  <r>
    <x v="2"/>
    <n v="1171"/>
    <m/>
    <x v="6"/>
    <x v="3"/>
    <m/>
    <m/>
    <m/>
    <s v=""/>
    <m/>
    <m/>
    <s v=""/>
    <m/>
    <s v=""/>
    <m/>
    <s v=""/>
    <m/>
    <s v=""/>
    <m/>
    <m/>
    <m/>
    <m/>
    <m/>
    <s v=""/>
    <n v="0"/>
    <s v=""/>
    <n v="0"/>
    <s v=""/>
    <s v=""/>
    <s v=""/>
    <m/>
    <s v=""/>
    <s v=""/>
    <s v=""/>
  </r>
  <r>
    <x v="2"/>
    <n v="1172"/>
    <m/>
    <x v="6"/>
    <x v="3"/>
    <m/>
    <m/>
    <m/>
    <s v=""/>
    <m/>
    <m/>
    <s v=""/>
    <m/>
    <s v=""/>
    <m/>
    <s v=""/>
    <m/>
    <s v=""/>
    <m/>
    <m/>
    <m/>
    <m/>
    <m/>
    <s v=""/>
    <n v="0"/>
    <s v=""/>
    <n v="0"/>
    <s v=""/>
    <s v=""/>
    <s v=""/>
    <m/>
    <s v=""/>
    <s v=""/>
    <s v=""/>
  </r>
  <r>
    <x v="2"/>
    <n v="1173"/>
    <m/>
    <x v="6"/>
    <x v="3"/>
    <m/>
    <m/>
    <m/>
    <s v=""/>
    <m/>
    <m/>
    <s v=""/>
    <m/>
    <s v=""/>
    <m/>
    <s v=""/>
    <m/>
    <s v=""/>
    <m/>
    <m/>
    <m/>
    <m/>
    <m/>
    <s v=""/>
    <n v="0"/>
    <s v=""/>
    <n v="0"/>
    <s v=""/>
    <s v=""/>
    <s v=""/>
    <m/>
    <s v=""/>
    <s v=""/>
    <s v=""/>
  </r>
  <r>
    <x v="2"/>
    <n v="1174"/>
    <m/>
    <x v="6"/>
    <x v="3"/>
    <m/>
    <m/>
    <m/>
    <s v=""/>
    <m/>
    <m/>
    <s v=""/>
    <m/>
    <s v=""/>
    <m/>
    <s v=""/>
    <m/>
    <s v=""/>
    <m/>
    <m/>
    <m/>
    <m/>
    <m/>
    <s v=""/>
    <n v="0"/>
    <s v=""/>
    <n v="0"/>
    <s v=""/>
    <s v=""/>
    <s v=""/>
    <m/>
    <s v=""/>
    <s v=""/>
    <s v=""/>
  </r>
  <r>
    <x v="2"/>
    <n v="1175"/>
    <m/>
    <x v="6"/>
    <x v="3"/>
    <m/>
    <m/>
    <m/>
    <s v=""/>
    <m/>
    <m/>
    <s v=""/>
    <m/>
    <s v=""/>
    <m/>
    <s v=""/>
    <m/>
    <s v=""/>
    <m/>
    <m/>
    <m/>
    <m/>
    <m/>
    <s v=""/>
    <n v="0"/>
    <s v=""/>
    <n v="0"/>
    <s v=""/>
    <s v=""/>
    <s v=""/>
    <m/>
    <s v=""/>
    <s v=""/>
    <s v=""/>
  </r>
  <r>
    <x v="2"/>
    <n v="1176"/>
    <m/>
    <x v="6"/>
    <x v="3"/>
    <m/>
    <m/>
    <m/>
    <s v=""/>
    <m/>
    <m/>
    <s v=""/>
    <m/>
    <s v=""/>
    <m/>
    <s v=""/>
    <m/>
    <s v=""/>
    <m/>
    <m/>
    <m/>
    <m/>
    <m/>
    <s v=""/>
    <n v="0"/>
    <s v=""/>
    <n v="0"/>
    <s v=""/>
    <s v=""/>
    <s v=""/>
    <m/>
    <s v=""/>
    <s v=""/>
    <s v=""/>
  </r>
  <r>
    <x v="2"/>
    <n v="1177"/>
    <m/>
    <x v="6"/>
    <x v="3"/>
    <m/>
    <m/>
    <m/>
    <s v=""/>
    <m/>
    <m/>
    <s v=""/>
    <m/>
    <s v=""/>
    <m/>
    <s v=""/>
    <m/>
    <s v=""/>
    <m/>
    <m/>
    <m/>
    <m/>
    <m/>
    <s v=""/>
    <n v="0"/>
    <s v=""/>
    <n v="0"/>
    <s v=""/>
    <s v=""/>
    <s v=""/>
    <m/>
    <s v=""/>
    <s v=""/>
    <s v=""/>
  </r>
  <r>
    <x v="2"/>
    <n v="1178"/>
    <m/>
    <x v="6"/>
    <x v="3"/>
    <m/>
    <m/>
    <m/>
    <s v=""/>
    <m/>
    <m/>
    <s v=""/>
    <m/>
    <s v=""/>
    <m/>
    <s v=""/>
    <m/>
    <s v=""/>
    <m/>
    <m/>
    <m/>
    <m/>
    <m/>
    <s v=""/>
    <n v="0"/>
    <s v=""/>
    <n v="0"/>
    <s v=""/>
    <s v=""/>
    <s v=""/>
    <m/>
    <s v=""/>
    <s v=""/>
    <s v=""/>
  </r>
  <r>
    <x v="2"/>
    <n v="1179"/>
    <m/>
    <x v="6"/>
    <x v="3"/>
    <m/>
    <m/>
    <m/>
    <s v=""/>
    <m/>
    <m/>
    <s v=""/>
    <m/>
    <s v=""/>
    <m/>
    <s v=""/>
    <m/>
    <s v=""/>
    <m/>
    <m/>
    <m/>
    <m/>
    <m/>
    <s v=""/>
    <n v="0"/>
    <s v=""/>
    <n v="0"/>
    <s v=""/>
    <s v=""/>
    <s v=""/>
    <m/>
    <s v=""/>
    <s v=""/>
    <s v=""/>
  </r>
  <r>
    <x v="2"/>
    <n v="1180"/>
    <m/>
    <x v="6"/>
    <x v="3"/>
    <m/>
    <m/>
    <m/>
    <s v=""/>
    <m/>
    <m/>
    <s v=""/>
    <m/>
    <s v=""/>
    <m/>
    <s v=""/>
    <m/>
    <s v=""/>
    <m/>
    <m/>
    <m/>
    <m/>
    <m/>
    <s v=""/>
    <n v="0"/>
    <s v=""/>
    <n v="0"/>
    <s v=""/>
    <s v=""/>
    <s v=""/>
    <m/>
    <s v=""/>
    <s v=""/>
    <s v=""/>
  </r>
  <r>
    <x v="2"/>
    <n v="1181"/>
    <m/>
    <x v="6"/>
    <x v="3"/>
    <m/>
    <m/>
    <m/>
    <s v=""/>
    <m/>
    <m/>
    <s v=""/>
    <m/>
    <s v=""/>
    <m/>
    <s v=""/>
    <m/>
    <s v=""/>
    <m/>
    <m/>
    <m/>
    <m/>
    <m/>
    <s v=""/>
    <n v="0"/>
    <s v=""/>
    <n v="0"/>
    <s v=""/>
    <s v=""/>
    <s v=""/>
    <m/>
    <s v=""/>
    <s v=""/>
    <s v=""/>
  </r>
  <r>
    <x v="2"/>
    <n v="1182"/>
    <m/>
    <x v="6"/>
    <x v="3"/>
    <m/>
    <m/>
    <m/>
    <s v=""/>
    <m/>
    <m/>
    <s v=""/>
    <m/>
    <s v=""/>
    <m/>
    <s v=""/>
    <m/>
    <s v=""/>
    <m/>
    <m/>
    <m/>
    <m/>
    <m/>
    <s v=""/>
    <n v="0"/>
    <s v=""/>
    <n v="0"/>
    <s v=""/>
    <s v=""/>
    <s v=""/>
    <m/>
    <s v=""/>
    <s v=""/>
    <s v=""/>
  </r>
  <r>
    <x v="2"/>
    <n v="1183"/>
    <m/>
    <x v="6"/>
    <x v="3"/>
    <m/>
    <m/>
    <m/>
    <s v=""/>
    <m/>
    <m/>
    <s v=""/>
    <m/>
    <s v=""/>
    <m/>
    <s v=""/>
    <m/>
    <s v=""/>
    <m/>
    <m/>
    <m/>
    <m/>
    <m/>
    <s v=""/>
    <n v="0"/>
    <s v=""/>
    <n v="0"/>
    <s v=""/>
    <s v=""/>
    <s v=""/>
    <m/>
    <s v=""/>
    <s v=""/>
    <s v=""/>
  </r>
  <r>
    <x v="2"/>
    <n v="1184"/>
    <m/>
    <x v="6"/>
    <x v="3"/>
    <m/>
    <m/>
    <m/>
    <s v=""/>
    <m/>
    <m/>
    <s v=""/>
    <m/>
    <s v=""/>
    <m/>
    <s v=""/>
    <m/>
    <s v=""/>
    <m/>
    <m/>
    <m/>
    <m/>
    <m/>
    <s v=""/>
    <n v="0"/>
    <s v=""/>
    <n v="0"/>
    <s v=""/>
    <s v=""/>
    <s v=""/>
    <m/>
    <s v=""/>
    <s v=""/>
    <s v=""/>
  </r>
  <r>
    <x v="2"/>
    <n v="1185"/>
    <m/>
    <x v="6"/>
    <x v="3"/>
    <m/>
    <m/>
    <m/>
    <s v=""/>
    <m/>
    <m/>
    <s v=""/>
    <m/>
    <s v=""/>
    <m/>
    <s v=""/>
    <m/>
    <s v=""/>
    <m/>
    <m/>
    <m/>
    <m/>
    <m/>
    <s v=""/>
    <n v="0"/>
    <s v=""/>
    <n v="0"/>
    <s v=""/>
    <s v=""/>
    <s v=""/>
    <m/>
    <s v=""/>
    <s v=""/>
    <s v=""/>
  </r>
  <r>
    <x v="2"/>
    <n v="1186"/>
    <m/>
    <x v="6"/>
    <x v="3"/>
    <m/>
    <m/>
    <m/>
    <s v=""/>
    <m/>
    <m/>
    <s v=""/>
    <m/>
    <s v=""/>
    <m/>
    <s v=""/>
    <m/>
    <s v=""/>
    <m/>
    <m/>
    <m/>
    <m/>
    <m/>
    <s v=""/>
    <n v="0"/>
    <s v=""/>
    <n v="0"/>
    <s v=""/>
    <s v=""/>
    <s v=""/>
    <m/>
    <s v=""/>
    <s v=""/>
    <s v=""/>
  </r>
  <r>
    <x v="2"/>
    <n v="1187"/>
    <m/>
    <x v="6"/>
    <x v="3"/>
    <m/>
    <m/>
    <m/>
    <s v=""/>
    <m/>
    <m/>
    <s v=""/>
    <m/>
    <s v=""/>
    <m/>
    <s v=""/>
    <m/>
    <s v=""/>
    <m/>
    <m/>
    <m/>
    <m/>
    <m/>
    <s v=""/>
    <n v="0"/>
    <s v=""/>
    <n v="0"/>
    <s v=""/>
    <s v=""/>
    <s v=""/>
    <m/>
    <s v=""/>
    <s v=""/>
    <s v=""/>
  </r>
  <r>
    <x v="2"/>
    <n v="1188"/>
    <m/>
    <x v="6"/>
    <x v="3"/>
    <m/>
    <m/>
    <m/>
    <s v=""/>
    <m/>
    <m/>
    <s v=""/>
    <m/>
    <s v=""/>
    <m/>
    <s v=""/>
    <m/>
    <s v=""/>
    <m/>
    <m/>
    <m/>
    <m/>
    <m/>
    <s v=""/>
    <n v="0"/>
    <s v=""/>
    <n v="0"/>
    <s v=""/>
    <s v=""/>
    <s v=""/>
    <m/>
    <s v=""/>
    <s v=""/>
    <s v=""/>
  </r>
  <r>
    <x v="2"/>
    <n v="1189"/>
    <m/>
    <x v="6"/>
    <x v="3"/>
    <m/>
    <m/>
    <m/>
    <s v=""/>
    <m/>
    <m/>
    <s v=""/>
    <m/>
    <s v=""/>
    <m/>
    <s v=""/>
    <m/>
    <s v=""/>
    <m/>
    <m/>
    <m/>
    <m/>
    <m/>
    <s v=""/>
    <n v="0"/>
    <s v=""/>
    <n v="0"/>
    <s v=""/>
    <s v=""/>
    <s v=""/>
    <m/>
    <s v=""/>
    <s v=""/>
    <s v=""/>
  </r>
  <r>
    <x v="2"/>
    <n v="1190"/>
    <m/>
    <x v="6"/>
    <x v="3"/>
    <m/>
    <m/>
    <m/>
    <s v=""/>
    <m/>
    <m/>
    <s v=""/>
    <m/>
    <s v=""/>
    <m/>
    <s v=""/>
    <m/>
    <s v=""/>
    <m/>
    <m/>
    <m/>
    <m/>
    <m/>
    <s v=""/>
    <n v="0"/>
    <s v=""/>
    <n v="0"/>
    <s v=""/>
    <s v=""/>
    <s v=""/>
    <m/>
    <s v=""/>
    <s v=""/>
    <s v=""/>
  </r>
  <r>
    <x v="2"/>
    <n v="1191"/>
    <m/>
    <x v="6"/>
    <x v="3"/>
    <m/>
    <m/>
    <m/>
    <s v=""/>
    <m/>
    <m/>
    <s v=""/>
    <m/>
    <s v=""/>
    <m/>
    <s v=""/>
    <m/>
    <s v=""/>
    <m/>
    <m/>
    <m/>
    <m/>
    <m/>
    <s v=""/>
    <n v="0"/>
    <s v=""/>
    <n v="0"/>
    <s v=""/>
    <s v=""/>
    <s v=""/>
    <m/>
    <s v=""/>
    <s v=""/>
    <s v=""/>
  </r>
  <r>
    <x v="2"/>
    <n v="1192"/>
    <m/>
    <x v="6"/>
    <x v="3"/>
    <m/>
    <m/>
    <m/>
    <s v=""/>
    <m/>
    <m/>
    <s v=""/>
    <m/>
    <s v=""/>
    <m/>
    <s v=""/>
    <m/>
    <s v=""/>
    <m/>
    <m/>
    <m/>
    <m/>
    <m/>
    <s v=""/>
    <n v="0"/>
    <s v=""/>
    <n v="0"/>
    <s v=""/>
    <s v=""/>
    <s v=""/>
    <m/>
    <s v=""/>
    <s v=""/>
    <s v=""/>
  </r>
  <r>
    <x v="2"/>
    <n v="1193"/>
    <m/>
    <x v="6"/>
    <x v="3"/>
    <m/>
    <m/>
    <m/>
    <s v=""/>
    <m/>
    <m/>
    <s v=""/>
    <m/>
    <s v=""/>
    <m/>
    <s v=""/>
    <m/>
    <s v=""/>
    <m/>
    <m/>
    <m/>
    <m/>
    <m/>
    <s v=""/>
    <n v="0"/>
    <s v=""/>
    <n v="0"/>
    <s v=""/>
    <s v=""/>
    <s v=""/>
    <m/>
    <s v=""/>
    <s v=""/>
    <s v=""/>
  </r>
  <r>
    <x v="2"/>
    <n v="1194"/>
    <m/>
    <x v="6"/>
    <x v="3"/>
    <m/>
    <m/>
    <m/>
    <s v=""/>
    <m/>
    <m/>
    <s v=""/>
    <m/>
    <s v=""/>
    <m/>
    <s v=""/>
    <m/>
    <s v=""/>
    <m/>
    <m/>
    <m/>
    <m/>
    <m/>
    <s v=""/>
    <n v="0"/>
    <s v=""/>
    <n v="0"/>
    <s v=""/>
    <s v=""/>
    <s v=""/>
    <m/>
    <s v=""/>
    <s v=""/>
    <s v=""/>
  </r>
  <r>
    <x v="2"/>
    <n v="1195"/>
    <m/>
    <x v="6"/>
    <x v="3"/>
    <m/>
    <m/>
    <m/>
    <s v=""/>
    <m/>
    <m/>
    <s v=""/>
    <m/>
    <s v=""/>
    <m/>
    <s v=""/>
    <m/>
    <s v=""/>
    <m/>
    <m/>
    <m/>
    <m/>
    <m/>
    <s v=""/>
    <n v="0"/>
    <s v=""/>
    <n v="0"/>
    <s v=""/>
    <s v=""/>
    <s v=""/>
    <m/>
    <s v=""/>
    <s v=""/>
    <s v=""/>
  </r>
  <r>
    <x v="2"/>
    <n v="1196"/>
    <m/>
    <x v="6"/>
    <x v="3"/>
    <m/>
    <m/>
    <m/>
    <s v=""/>
    <m/>
    <m/>
    <s v=""/>
    <m/>
    <s v=""/>
    <m/>
    <s v=""/>
    <m/>
    <s v=""/>
    <m/>
    <m/>
    <m/>
    <m/>
    <m/>
    <s v=""/>
    <n v="0"/>
    <s v=""/>
    <n v="0"/>
    <s v=""/>
    <s v=""/>
    <s v=""/>
    <m/>
    <s v=""/>
    <s v=""/>
    <s v=""/>
  </r>
  <r>
    <x v="2"/>
    <n v="1197"/>
    <m/>
    <x v="6"/>
    <x v="3"/>
    <m/>
    <m/>
    <m/>
    <s v=""/>
    <m/>
    <m/>
    <s v=""/>
    <m/>
    <s v=""/>
    <m/>
    <s v=""/>
    <m/>
    <s v=""/>
    <m/>
    <m/>
    <m/>
    <m/>
    <m/>
    <s v=""/>
    <n v="0"/>
    <s v=""/>
    <n v="0"/>
    <s v=""/>
    <s v=""/>
    <s v=""/>
    <m/>
    <s v=""/>
    <s v=""/>
    <s v=""/>
  </r>
  <r>
    <x v="2"/>
    <n v="1198"/>
    <m/>
    <x v="6"/>
    <x v="3"/>
    <m/>
    <m/>
    <m/>
    <s v=""/>
    <m/>
    <m/>
    <s v=""/>
    <m/>
    <s v=""/>
    <m/>
    <s v=""/>
    <m/>
    <s v=""/>
    <m/>
    <m/>
    <m/>
    <m/>
    <m/>
    <s v=""/>
    <n v="0"/>
    <s v=""/>
    <n v="0"/>
    <s v=""/>
    <s v=""/>
    <s v=""/>
    <m/>
    <s v=""/>
    <s v=""/>
    <s v=""/>
  </r>
  <r>
    <x v="2"/>
    <n v="1199"/>
    <m/>
    <x v="6"/>
    <x v="3"/>
    <m/>
    <m/>
    <m/>
    <s v=""/>
    <m/>
    <m/>
    <s v=""/>
    <m/>
    <s v=""/>
    <m/>
    <s v=""/>
    <m/>
    <s v=""/>
    <m/>
    <m/>
    <m/>
    <m/>
    <m/>
    <s v=""/>
    <n v="0"/>
    <s v=""/>
    <n v="0"/>
    <s v=""/>
    <s v=""/>
    <s v=""/>
    <m/>
    <s v=""/>
    <s v=""/>
    <s v=""/>
  </r>
  <r>
    <x v="2"/>
    <n v="1200"/>
    <m/>
    <x v="6"/>
    <x v="3"/>
    <m/>
    <m/>
    <m/>
    <s v=""/>
    <m/>
    <m/>
    <s v=""/>
    <m/>
    <s v=""/>
    <m/>
    <s v=""/>
    <m/>
    <s v=""/>
    <m/>
    <m/>
    <m/>
    <m/>
    <m/>
    <s v=""/>
    <n v="0"/>
    <s v=""/>
    <n v="0"/>
    <s v=""/>
    <s v=""/>
    <s v=""/>
    <m/>
    <s v=""/>
    <s v=""/>
    <s v=""/>
  </r>
  <r>
    <x v="2"/>
    <n v="1201"/>
    <m/>
    <x v="6"/>
    <x v="3"/>
    <m/>
    <m/>
    <m/>
    <s v=""/>
    <m/>
    <m/>
    <s v=""/>
    <m/>
    <s v=""/>
    <m/>
    <s v=""/>
    <m/>
    <s v=""/>
    <m/>
    <m/>
    <m/>
    <m/>
    <m/>
    <s v=""/>
    <n v="0"/>
    <s v=""/>
    <n v="0"/>
    <s v=""/>
    <s v=""/>
    <s v=""/>
    <m/>
    <s v=""/>
    <s v=""/>
    <s v=""/>
  </r>
  <r>
    <x v="2"/>
    <n v="1202"/>
    <m/>
    <x v="6"/>
    <x v="3"/>
    <m/>
    <m/>
    <m/>
    <s v=""/>
    <m/>
    <m/>
    <s v=""/>
    <m/>
    <s v=""/>
    <m/>
    <s v=""/>
    <m/>
    <s v=""/>
    <m/>
    <m/>
    <m/>
    <m/>
    <m/>
    <s v=""/>
    <n v="0"/>
    <s v=""/>
    <n v="0"/>
    <s v=""/>
    <s v=""/>
    <s v=""/>
    <m/>
    <s v=""/>
    <s v=""/>
    <s v=""/>
  </r>
  <r>
    <x v="2"/>
    <n v="1203"/>
    <m/>
    <x v="6"/>
    <x v="3"/>
    <m/>
    <m/>
    <m/>
    <s v=""/>
    <m/>
    <m/>
    <s v=""/>
    <m/>
    <s v=""/>
    <m/>
    <s v=""/>
    <m/>
    <s v=""/>
    <m/>
    <m/>
    <m/>
    <m/>
    <m/>
    <s v=""/>
    <n v="0"/>
    <s v=""/>
    <n v="0"/>
    <s v=""/>
    <s v=""/>
    <s v=""/>
    <m/>
    <s v=""/>
    <s v=""/>
    <s v=""/>
  </r>
  <r>
    <x v="2"/>
    <n v="1204"/>
    <m/>
    <x v="6"/>
    <x v="3"/>
    <m/>
    <m/>
    <m/>
    <s v=""/>
    <m/>
    <m/>
    <s v=""/>
    <m/>
    <s v=""/>
    <m/>
    <s v=""/>
    <m/>
    <s v=""/>
    <m/>
    <m/>
    <m/>
    <m/>
    <m/>
    <s v=""/>
    <n v="0"/>
    <s v=""/>
    <n v="0"/>
    <s v=""/>
    <s v=""/>
    <s v=""/>
    <m/>
    <s v=""/>
    <s v=""/>
    <s v=""/>
  </r>
  <r>
    <x v="2"/>
    <n v="1205"/>
    <m/>
    <x v="6"/>
    <x v="3"/>
    <m/>
    <m/>
    <m/>
    <s v=""/>
    <m/>
    <m/>
    <s v=""/>
    <m/>
    <s v=""/>
    <m/>
    <s v=""/>
    <m/>
    <s v=""/>
    <m/>
    <m/>
    <m/>
    <m/>
    <m/>
    <s v=""/>
    <n v="0"/>
    <s v=""/>
    <n v="0"/>
    <s v=""/>
    <s v=""/>
    <s v=""/>
    <m/>
    <s v=""/>
    <s v=""/>
    <s v=""/>
  </r>
  <r>
    <x v="2"/>
    <n v="1206"/>
    <m/>
    <x v="6"/>
    <x v="3"/>
    <m/>
    <m/>
    <m/>
    <s v=""/>
    <m/>
    <m/>
    <s v=""/>
    <m/>
    <s v=""/>
    <m/>
    <s v=""/>
    <m/>
    <s v=""/>
    <m/>
    <m/>
    <m/>
    <m/>
    <m/>
    <s v=""/>
    <n v="0"/>
    <s v=""/>
    <n v="0"/>
    <s v=""/>
    <s v=""/>
    <s v=""/>
    <m/>
    <s v=""/>
    <s v=""/>
    <s v=""/>
  </r>
  <r>
    <x v="2"/>
    <n v="1207"/>
    <m/>
    <x v="6"/>
    <x v="3"/>
    <m/>
    <m/>
    <m/>
    <s v=""/>
    <m/>
    <m/>
    <s v=""/>
    <m/>
    <s v=""/>
    <m/>
    <s v=""/>
    <m/>
    <s v=""/>
    <m/>
    <m/>
    <m/>
    <m/>
    <m/>
    <s v=""/>
    <n v="0"/>
    <s v=""/>
    <n v="0"/>
    <s v=""/>
    <s v=""/>
    <s v=""/>
    <m/>
    <s v=""/>
    <s v=""/>
    <s v=""/>
  </r>
  <r>
    <x v="2"/>
    <n v="1208"/>
    <m/>
    <x v="6"/>
    <x v="3"/>
    <m/>
    <m/>
    <m/>
    <s v=""/>
    <m/>
    <m/>
    <s v=""/>
    <m/>
    <s v=""/>
    <m/>
    <s v=""/>
    <m/>
    <s v=""/>
    <m/>
    <m/>
    <m/>
    <m/>
    <m/>
    <s v=""/>
    <n v="0"/>
    <s v=""/>
    <n v="0"/>
    <s v=""/>
    <s v=""/>
    <s v=""/>
    <m/>
    <s v=""/>
    <s v=""/>
    <s v=""/>
  </r>
  <r>
    <x v="2"/>
    <n v="1209"/>
    <m/>
    <x v="6"/>
    <x v="3"/>
    <m/>
    <m/>
    <m/>
    <s v=""/>
    <m/>
    <m/>
    <s v=""/>
    <m/>
    <s v=""/>
    <m/>
    <s v=""/>
    <m/>
    <s v=""/>
    <m/>
    <m/>
    <m/>
    <m/>
    <m/>
    <s v=""/>
    <n v="0"/>
    <s v=""/>
    <n v="0"/>
    <s v=""/>
    <s v=""/>
    <s v=""/>
    <m/>
    <s v=""/>
    <s v=""/>
    <s v=""/>
  </r>
  <r>
    <x v="2"/>
    <n v="1210"/>
    <m/>
    <x v="6"/>
    <x v="3"/>
    <m/>
    <m/>
    <m/>
    <s v=""/>
    <m/>
    <m/>
    <s v=""/>
    <m/>
    <s v=""/>
    <m/>
    <s v=""/>
    <m/>
    <s v=""/>
    <m/>
    <m/>
    <m/>
    <m/>
    <m/>
    <s v=""/>
    <n v="0"/>
    <s v=""/>
    <n v="0"/>
    <s v=""/>
    <s v=""/>
    <s v=""/>
    <m/>
    <s v=""/>
    <s v=""/>
    <s v=""/>
  </r>
  <r>
    <x v="2"/>
    <n v="1211"/>
    <m/>
    <x v="6"/>
    <x v="3"/>
    <m/>
    <m/>
    <m/>
    <s v=""/>
    <m/>
    <m/>
    <s v=""/>
    <m/>
    <s v=""/>
    <m/>
    <s v=""/>
    <m/>
    <s v=""/>
    <m/>
    <m/>
    <m/>
    <m/>
    <m/>
    <s v=""/>
    <n v="0"/>
    <s v=""/>
    <n v="0"/>
    <s v=""/>
    <s v=""/>
    <s v=""/>
    <m/>
    <s v=""/>
    <s v=""/>
    <s v=""/>
  </r>
  <r>
    <x v="2"/>
    <n v="1212"/>
    <m/>
    <x v="6"/>
    <x v="3"/>
    <m/>
    <m/>
    <m/>
    <s v=""/>
    <m/>
    <m/>
    <s v=""/>
    <m/>
    <s v=""/>
    <m/>
    <s v=""/>
    <m/>
    <s v=""/>
    <m/>
    <m/>
    <m/>
    <m/>
    <m/>
    <s v=""/>
    <n v="0"/>
    <s v=""/>
    <n v="0"/>
    <s v=""/>
    <s v=""/>
    <s v=""/>
    <m/>
    <s v=""/>
    <s v=""/>
    <s v=""/>
  </r>
  <r>
    <x v="2"/>
    <n v="1213"/>
    <m/>
    <x v="6"/>
    <x v="3"/>
    <m/>
    <m/>
    <m/>
    <s v=""/>
    <m/>
    <m/>
    <s v=""/>
    <m/>
    <s v=""/>
    <m/>
    <s v=""/>
    <m/>
    <s v=""/>
    <m/>
    <m/>
    <m/>
    <m/>
    <m/>
    <s v=""/>
    <n v="0"/>
    <s v=""/>
    <n v="0"/>
    <s v=""/>
    <s v=""/>
    <s v=""/>
    <m/>
    <s v=""/>
    <s v=""/>
    <s v=""/>
  </r>
  <r>
    <x v="2"/>
    <n v="1214"/>
    <m/>
    <x v="6"/>
    <x v="3"/>
    <m/>
    <m/>
    <m/>
    <s v=""/>
    <m/>
    <m/>
    <s v=""/>
    <m/>
    <s v=""/>
    <m/>
    <s v=""/>
    <m/>
    <s v=""/>
    <m/>
    <m/>
    <m/>
    <m/>
    <m/>
    <s v=""/>
    <n v="0"/>
    <s v=""/>
    <n v="0"/>
    <s v=""/>
    <s v=""/>
    <s v=""/>
    <m/>
    <s v=""/>
    <s v=""/>
    <s v=""/>
  </r>
  <r>
    <x v="2"/>
    <n v="1215"/>
    <m/>
    <x v="6"/>
    <x v="3"/>
    <m/>
    <m/>
    <m/>
    <s v=""/>
    <m/>
    <m/>
    <s v=""/>
    <m/>
    <s v=""/>
    <m/>
    <s v=""/>
    <m/>
    <s v=""/>
    <m/>
    <m/>
    <m/>
    <m/>
    <m/>
    <s v=""/>
    <n v="0"/>
    <s v=""/>
    <n v="0"/>
    <s v=""/>
    <s v=""/>
    <s v=""/>
    <m/>
    <s v=""/>
    <s v=""/>
    <s v=""/>
  </r>
  <r>
    <x v="2"/>
    <n v="1216"/>
    <m/>
    <x v="6"/>
    <x v="3"/>
    <m/>
    <m/>
    <m/>
    <s v=""/>
    <m/>
    <m/>
    <s v=""/>
    <m/>
    <s v=""/>
    <m/>
    <s v=""/>
    <m/>
    <s v=""/>
    <m/>
    <m/>
    <m/>
    <m/>
    <m/>
    <s v=""/>
    <n v="0"/>
    <s v=""/>
    <n v="0"/>
    <s v=""/>
    <s v=""/>
    <s v=""/>
    <m/>
    <s v=""/>
    <s v=""/>
    <s v=""/>
  </r>
  <r>
    <x v="2"/>
    <n v="1217"/>
    <m/>
    <x v="6"/>
    <x v="3"/>
    <m/>
    <m/>
    <m/>
    <s v=""/>
    <m/>
    <m/>
    <s v=""/>
    <m/>
    <s v=""/>
    <m/>
    <s v=""/>
    <m/>
    <s v=""/>
    <m/>
    <m/>
    <m/>
    <m/>
    <m/>
    <s v=""/>
    <n v="0"/>
    <s v=""/>
    <n v="0"/>
    <s v=""/>
    <s v=""/>
    <s v=""/>
    <m/>
    <s v=""/>
    <s v=""/>
    <s v=""/>
  </r>
  <r>
    <x v="2"/>
    <n v="1218"/>
    <m/>
    <x v="6"/>
    <x v="3"/>
    <m/>
    <m/>
    <m/>
    <s v=""/>
    <m/>
    <m/>
    <s v=""/>
    <m/>
    <s v=""/>
    <m/>
    <s v=""/>
    <m/>
    <s v=""/>
    <m/>
    <m/>
    <m/>
    <m/>
    <m/>
    <s v=""/>
    <n v="0"/>
    <s v=""/>
    <n v="0"/>
    <s v=""/>
    <s v=""/>
    <s v=""/>
    <m/>
    <s v=""/>
    <s v=""/>
    <s v=""/>
  </r>
  <r>
    <x v="2"/>
    <n v="1219"/>
    <m/>
    <x v="6"/>
    <x v="3"/>
    <m/>
    <m/>
    <m/>
    <s v=""/>
    <m/>
    <m/>
    <s v=""/>
    <m/>
    <s v=""/>
    <m/>
    <s v=""/>
    <m/>
    <s v=""/>
    <m/>
    <m/>
    <m/>
    <m/>
    <m/>
    <s v=""/>
    <n v="0"/>
    <s v=""/>
    <n v="0"/>
    <s v=""/>
    <s v=""/>
    <s v=""/>
    <m/>
    <s v=""/>
    <s v=""/>
    <s v=""/>
  </r>
  <r>
    <x v="2"/>
    <n v="1220"/>
    <m/>
    <x v="6"/>
    <x v="3"/>
    <m/>
    <m/>
    <m/>
    <s v=""/>
    <m/>
    <m/>
    <s v=""/>
    <m/>
    <s v=""/>
    <m/>
    <s v=""/>
    <m/>
    <s v=""/>
    <m/>
    <m/>
    <m/>
    <m/>
    <m/>
    <s v=""/>
    <n v="0"/>
    <s v=""/>
    <n v="0"/>
    <s v=""/>
    <s v=""/>
    <s v=""/>
    <m/>
    <s v=""/>
    <s v=""/>
    <s v=""/>
  </r>
  <r>
    <x v="2"/>
    <n v="1221"/>
    <m/>
    <x v="6"/>
    <x v="3"/>
    <m/>
    <m/>
    <m/>
    <s v=""/>
    <m/>
    <m/>
    <s v=""/>
    <m/>
    <s v=""/>
    <m/>
    <s v=""/>
    <m/>
    <s v=""/>
    <m/>
    <m/>
    <m/>
    <m/>
    <m/>
    <s v=""/>
    <n v="0"/>
    <s v=""/>
    <n v="0"/>
    <s v=""/>
    <s v=""/>
    <s v=""/>
    <m/>
    <s v=""/>
    <s v=""/>
    <s v=""/>
  </r>
  <r>
    <x v="2"/>
    <n v="1222"/>
    <m/>
    <x v="6"/>
    <x v="3"/>
    <m/>
    <m/>
    <m/>
    <s v=""/>
    <m/>
    <m/>
    <s v=""/>
    <m/>
    <s v=""/>
    <m/>
    <s v=""/>
    <m/>
    <s v=""/>
    <m/>
    <m/>
    <m/>
    <m/>
    <m/>
    <s v=""/>
    <n v="0"/>
    <s v=""/>
    <n v="0"/>
    <s v=""/>
    <s v=""/>
    <s v=""/>
    <m/>
    <s v=""/>
    <s v=""/>
    <s v=""/>
  </r>
  <r>
    <x v="2"/>
    <n v="1223"/>
    <m/>
    <x v="6"/>
    <x v="3"/>
    <m/>
    <m/>
    <m/>
    <s v=""/>
    <m/>
    <m/>
    <s v=""/>
    <m/>
    <s v=""/>
    <m/>
    <s v=""/>
    <m/>
    <s v=""/>
    <m/>
    <m/>
    <m/>
    <m/>
    <m/>
    <s v=""/>
    <n v="0"/>
    <s v=""/>
    <n v="0"/>
    <s v=""/>
    <s v=""/>
    <s v=""/>
    <m/>
    <s v=""/>
    <s v=""/>
    <s v=""/>
  </r>
  <r>
    <x v="2"/>
    <n v="1224"/>
    <m/>
    <x v="6"/>
    <x v="3"/>
    <m/>
    <m/>
    <m/>
    <s v=""/>
    <m/>
    <m/>
    <s v=""/>
    <m/>
    <s v=""/>
    <m/>
    <s v=""/>
    <m/>
    <s v=""/>
    <m/>
    <m/>
    <m/>
    <m/>
    <m/>
    <s v=""/>
    <n v="0"/>
    <s v=""/>
    <n v="0"/>
    <s v=""/>
    <s v=""/>
    <s v=""/>
    <m/>
    <s v=""/>
    <s v=""/>
    <s v=""/>
  </r>
  <r>
    <x v="2"/>
    <n v="1225"/>
    <m/>
    <x v="6"/>
    <x v="3"/>
    <m/>
    <m/>
    <m/>
    <s v=""/>
    <m/>
    <m/>
    <s v=""/>
    <m/>
    <s v=""/>
    <m/>
    <s v=""/>
    <m/>
    <s v=""/>
    <m/>
    <m/>
    <m/>
    <m/>
    <m/>
    <s v=""/>
    <n v="0"/>
    <s v=""/>
    <n v="0"/>
    <s v=""/>
    <s v=""/>
    <s v=""/>
    <m/>
    <s v=""/>
    <s v=""/>
    <s v=""/>
  </r>
  <r>
    <x v="2"/>
    <n v="1226"/>
    <m/>
    <x v="6"/>
    <x v="3"/>
    <m/>
    <m/>
    <m/>
    <s v=""/>
    <m/>
    <m/>
    <s v=""/>
    <m/>
    <s v=""/>
    <m/>
    <s v=""/>
    <m/>
    <s v=""/>
    <m/>
    <m/>
    <m/>
    <m/>
    <m/>
    <s v=""/>
    <n v="0"/>
    <s v=""/>
    <n v="0"/>
    <s v=""/>
    <s v=""/>
    <s v=""/>
    <m/>
    <s v=""/>
    <s v=""/>
    <s v=""/>
  </r>
  <r>
    <x v="2"/>
    <n v="1227"/>
    <m/>
    <x v="6"/>
    <x v="3"/>
    <m/>
    <m/>
    <m/>
    <s v=""/>
    <m/>
    <m/>
    <s v=""/>
    <m/>
    <s v=""/>
    <m/>
    <s v=""/>
    <m/>
    <s v=""/>
    <m/>
    <m/>
    <m/>
    <m/>
    <m/>
    <s v=""/>
    <n v="0"/>
    <s v=""/>
    <n v="0"/>
    <s v=""/>
    <s v=""/>
    <s v=""/>
    <m/>
    <s v=""/>
    <s v=""/>
    <s v=""/>
  </r>
  <r>
    <x v="2"/>
    <n v="1228"/>
    <m/>
    <x v="6"/>
    <x v="3"/>
    <m/>
    <m/>
    <m/>
    <s v=""/>
    <m/>
    <m/>
    <s v=""/>
    <m/>
    <s v=""/>
    <m/>
    <s v=""/>
    <m/>
    <s v=""/>
    <m/>
    <m/>
    <m/>
    <m/>
    <m/>
    <s v=""/>
    <n v="0"/>
    <s v=""/>
    <n v="0"/>
    <s v=""/>
    <s v=""/>
    <s v=""/>
    <m/>
    <s v=""/>
    <s v=""/>
    <s v=""/>
  </r>
  <r>
    <x v="2"/>
    <n v="1229"/>
    <m/>
    <x v="6"/>
    <x v="3"/>
    <m/>
    <m/>
    <m/>
    <s v=""/>
    <m/>
    <m/>
    <s v=""/>
    <m/>
    <s v=""/>
    <m/>
    <s v=""/>
    <m/>
    <s v=""/>
    <m/>
    <m/>
    <m/>
    <m/>
    <m/>
    <s v=""/>
    <n v="0"/>
    <s v=""/>
    <n v="0"/>
    <s v=""/>
    <s v=""/>
    <s v=""/>
    <m/>
    <s v=""/>
    <s v=""/>
    <s v=""/>
  </r>
  <r>
    <x v="2"/>
    <n v="1230"/>
    <m/>
    <x v="6"/>
    <x v="3"/>
    <m/>
    <m/>
    <m/>
    <s v=""/>
    <m/>
    <m/>
    <s v=""/>
    <m/>
    <s v=""/>
    <m/>
    <s v=""/>
    <m/>
    <s v=""/>
    <m/>
    <m/>
    <m/>
    <m/>
    <m/>
    <s v=""/>
    <n v="0"/>
    <s v=""/>
    <n v="0"/>
    <s v=""/>
    <s v=""/>
    <s v=""/>
    <m/>
    <s v=""/>
    <s v=""/>
    <s v=""/>
  </r>
  <r>
    <x v="2"/>
    <n v="1231"/>
    <m/>
    <x v="6"/>
    <x v="3"/>
    <m/>
    <m/>
    <m/>
    <s v=""/>
    <m/>
    <m/>
    <s v=""/>
    <m/>
    <s v=""/>
    <m/>
    <s v=""/>
    <m/>
    <s v=""/>
    <m/>
    <m/>
    <m/>
    <m/>
    <m/>
    <s v=""/>
    <n v="0"/>
    <s v=""/>
    <n v="0"/>
    <s v=""/>
    <s v=""/>
    <s v=""/>
    <m/>
    <s v=""/>
    <s v=""/>
    <s v=""/>
  </r>
  <r>
    <x v="2"/>
    <n v="1232"/>
    <m/>
    <x v="6"/>
    <x v="3"/>
    <m/>
    <m/>
    <m/>
    <s v=""/>
    <m/>
    <m/>
    <s v=""/>
    <m/>
    <s v=""/>
    <m/>
    <s v=""/>
    <m/>
    <s v=""/>
    <m/>
    <m/>
    <m/>
    <m/>
    <m/>
    <s v=""/>
    <n v="0"/>
    <s v=""/>
    <n v="0"/>
    <s v=""/>
    <s v=""/>
    <s v=""/>
    <m/>
    <s v=""/>
    <s v=""/>
    <s v=""/>
  </r>
  <r>
    <x v="2"/>
    <n v="1233"/>
    <m/>
    <x v="6"/>
    <x v="3"/>
    <m/>
    <m/>
    <m/>
    <s v=""/>
    <m/>
    <m/>
    <s v=""/>
    <m/>
    <s v=""/>
    <m/>
    <s v=""/>
    <m/>
    <s v=""/>
    <m/>
    <m/>
    <m/>
    <m/>
    <m/>
    <s v=""/>
    <n v="0"/>
    <s v=""/>
    <n v="0"/>
    <s v=""/>
    <s v=""/>
    <s v=""/>
    <m/>
    <s v=""/>
    <s v=""/>
    <s v=""/>
  </r>
  <r>
    <x v="2"/>
    <n v="1234"/>
    <m/>
    <x v="6"/>
    <x v="3"/>
    <m/>
    <m/>
    <m/>
    <s v=""/>
    <m/>
    <m/>
    <s v=""/>
    <m/>
    <s v=""/>
    <m/>
    <s v=""/>
    <m/>
    <s v=""/>
    <m/>
    <m/>
    <m/>
    <m/>
    <m/>
    <s v=""/>
    <n v="0"/>
    <s v=""/>
    <n v="0"/>
    <s v=""/>
    <s v=""/>
    <s v=""/>
    <m/>
    <s v=""/>
    <s v=""/>
    <s v=""/>
  </r>
  <r>
    <x v="2"/>
    <n v="1235"/>
    <m/>
    <x v="6"/>
    <x v="3"/>
    <m/>
    <m/>
    <m/>
    <s v=""/>
    <m/>
    <m/>
    <s v=""/>
    <m/>
    <s v=""/>
    <m/>
    <s v=""/>
    <m/>
    <s v=""/>
    <m/>
    <m/>
    <m/>
    <m/>
    <m/>
    <s v=""/>
    <n v="0"/>
    <s v=""/>
    <n v="0"/>
    <s v=""/>
    <s v=""/>
    <s v=""/>
    <m/>
    <s v=""/>
    <s v=""/>
    <s v=""/>
  </r>
  <r>
    <x v="2"/>
    <n v="1236"/>
    <m/>
    <x v="6"/>
    <x v="3"/>
    <m/>
    <m/>
    <m/>
    <s v=""/>
    <m/>
    <m/>
    <s v=""/>
    <m/>
    <s v=""/>
    <m/>
    <s v=""/>
    <m/>
    <s v=""/>
    <m/>
    <m/>
    <m/>
    <m/>
    <m/>
    <s v=""/>
    <n v="0"/>
    <s v=""/>
    <n v="0"/>
    <s v=""/>
    <s v=""/>
    <s v=""/>
    <m/>
    <s v=""/>
    <s v=""/>
    <s v=""/>
  </r>
  <r>
    <x v="2"/>
    <n v="1237"/>
    <m/>
    <x v="6"/>
    <x v="3"/>
    <m/>
    <m/>
    <m/>
    <s v=""/>
    <m/>
    <m/>
    <s v=""/>
    <m/>
    <s v=""/>
    <m/>
    <s v=""/>
    <m/>
    <s v=""/>
    <m/>
    <m/>
    <m/>
    <m/>
    <m/>
    <s v=""/>
    <n v="0"/>
    <s v=""/>
    <n v="0"/>
    <s v=""/>
    <s v=""/>
    <s v=""/>
    <m/>
    <s v=""/>
    <s v=""/>
    <s v=""/>
  </r>
  <r>
    <x v="2"/>
    <n v="1238"/>
    <m/>
    <x v="6"/>
    <x v="3"/>
    <m/>
    <m/>
    <m/>
    <s v=""/>
    <m/>
    <m/>
    <s v=""/>
    <m/>
    <s v=""/>
    <m/>
    <s v=""/>
    <m/>
    <s v=""/>
    <m/>
    <m/>
    <m/>
    <m/>
    <m/>
    <s v=""/>
    <n v="0"/>
    <s v=""/>
    <n v="0"/>
    <s v=""/>
    <s v=""/>
    <s v=""/>
    <m/>
    <s v=""/>
    <s v=""/>
    <s v=""/>
  </r>
  <r>
    <x v="2"/>
    <n v="1239"/>
    <m/>
    <x v="6"/>
    <x v="3"/>
    <m/>
    <m/>
    <m/>
    <s v=""/>
    <m/>
    <m/>
    <s v=""/>
    <m/>
    <s v=""/>
    <m/>
    <s v=""/>
    <m/>
    <s v=""/>
    <m/>
    <m/>
    <m/>
    <m/>
    <m/>
    <s v=""/>
    <n v="0"/>
    <s v=""/>
    <n v="0"/>
    <s v=""/>
    <s v=""/>
    <s v=""/>
    <m/>
    <s v=""/>
    <s v=""/>
    <s v=""/>
  </r>
  <r>
    <x v="2"/>
    <n v="1240"/>
    <m/>
    <x v="6"/>
    <x v="3"/>
    <m/>
    <m/>
    <m/>
    <s v=""/>
    <m/>
    <m/>
    <s v=""/>
    <m/>
    <s v=""/>
    <m/>
    <s v=""/>
    <m/>
    <s v=""/>
    <m/>
    <m/>
    <m/>
    <m/>
    <m/>
    <s v=""/>
    <n v="0"/>
    <s v=""/>
    <n v="0"/>
    <s v=""/>
    <s v=""/>
    <s v=""/>
    <m/>
    <s v=""/>
    <s v=""/>
    <s v=""/>
  </r>
  <r>
    <x v="2"/>
    <n v="1241"/>
    <m/>
    <x v="6"/>
    <x v="3"/>
    <m/>
    <m/>
    <m/>
    <s v=""/>
    <m/>
    <m/>
    <s v=""/>
    <m/>
    <s v=""/>
    <m/>
    <s v=""/>
    <m/>
    <s v=""/>
    <m/>
    <m/>
    <m/>
    <m/>
    <m/>
    <s v=""/>
    <n v="0"/>
    <s v=""/>
    <n v="0"/>
    <s v=""/>
    <s v=""/>
    <s v=""/>
    <m/>
    <s v=""/>
    <s v=""/>
    <s v=""/>
  </r>
  <r>
    <x v="2"/>
    <n v="1242"/>
    <m/>
    <x v="6"/>
    <x v="3"/>
    <m/>
    <m/>
    <m/>
    <s v=""/>
    <m/>
    <m/>
    <s v=""/>
    <m/>
    <s v=""/>
    <m/>
    <s v=""/>
    <m/>
    <s v=""/>
    <m/>
    <m/>
    <m/>
    <m/>
    <m/>
    <s v=""/>
    <n v="0"/>
    <s v=""/>
    <n v="0"/>
    <s v=""/>
    <s v=""/>
    <s v=""/>
    <m/>
    <s v=""/>
    <s v=""/>
    <s v=""/>
  </r>
  <r>
    <x v="2"/>
    <n v="1243"/>
    <m/>
    <x v="6"/>
    <x v="3"/>
    <m/>
    <m/>
    <m/>
    <s v=""/>
    <m/>
    <m/>
    <s v=""/>
    <m/>
    <s v=""/>
    <m/>
    <s v=""/>
    <m/>
    <s v=""/>
    <m/>
    <m/>
    <m/>
    <m/>
    <m/>
    <s v=""/>
    <n v="0"/>
    <s v=""/>
    <n v="0"/>
    <s v=""/>
    <s v=""/>
    <s v=""/>
    <m/>
    <s v=""/>
    <s v=""/>
    <s v=""/>
  </r>
  <r>
    <x v="2"/>
    <n v="1244"/>
    <m/>
    <x v="6"/>
    <x v="3"/>
    <m/>
    <m/>
    <m/>
    <s v=""/>
    <m/>
    <m/>
    <s v=""/>
    <m/>
    <s v=""/>
    <m/>
    <s v=""/>
    <m/>
    <s v=""/>
    <m/>
    <m/>
    <m/>
    <m/>
    <m/>
    <s v=""/>
    <n v="0"/>
    <s v=""/>
    <n v="0"/>
    <s v=""/>
    <s v=""/>
    <s v=""/>
    <m/>
    <s v=""/>
    <s v=""/>
    <s v=""/>
  </r>
  <r>
    <x v="2"/>
    <n v="1245"/>
    <m/>
    <x v="6"/>
    <x v="3"/>
    <m/>
    <m/>
    <m/>
    <s v=""/>
    <m/>
    <m/>
    <s v=""/>
    <m/>
    <s v=""/>
    <m/>
    <s v=""/>
    <m/>
    <s v=""/>
    <m/>
    <m/>
    <m/>
    <m/>
    <m/>
    <s v=""/>
    <n v="0"/>
    <s v=""/>
    <n v="0"/>
    <s v=""/>
    <s v=""/>
    <s v=""/>
    <m/>
    <s v=""/>
    <s v=""/>
    <s v=""/>
  </r>
  <r>
    <x v="2"/>
    <n v="1246"/>
    <m/>
    <x v="6"/>
    <x v="3"/>
    <m/>
    <m/>
    <m/>
    <s v=""/>
    <m/>
    <m/>
    <s v=""/>
    <m/>
    <s v=""/>
    <m/>
    <s v=""/>
    <m/>
    <s v=""/>
    <m/>
    <m/>
    <m/>
    <m/>
    <m/>
    <s v=""/>
    <n v="0"/>
    <s v=""/>
    <n v="0"/>
    <s v=""/>
    <s v=""/>
    <s v=""/>
    <m/>
    <s v=""/>
    <s v=""/>
    <s v=""/>
  </r>
  <r>
    <x v="2"/>
    <n v="1247"/>
    <m/>
    <x v="6"/>
    <x v="3"/>
    <m/>
    <m/>
    <m/>
    <s v=""/>
    <m/>
    <m/>
    <s v=""/>
    <m/>
    <s v=""/>
    <m/>
    <s v=""/>
    <m/>
    <s v=""/>
    <m/>
    <m/>
    <m/>
    <m/>
    <m/>
    <s v=""/>
    <n v="0"/>
    <s v=""/>
    <n v="0"/>
    <s v=""/>
    <s v=""/>
    <s v=""/>
    <m/>
    <s v=""/>
    <s v=""/>
    <s v=""/>
  </r>
  <r>
    <x v="2"/>
    <n v="1248"/>
    <m/>
    <x v="6"/>
    <x v="3"/>
    <m/>
    <m/>
    <m/>
    <s v=""/>
    <m/>
    <m/>
    <s v=""/>
    <m/>
    <s v=""/>
    <m/>
    <s v=""/>
    <m/>
    <s v=""/>
    <m/>
    <m/>
    <m/>
    <m/>
    <m/>
    <s v=""/>
    <n v="0"/>
    <s v=""/>
    <n v="0"/>
    <s v=""/>
    <s v=""/>
    <s v=""/>
    <m/>
    <s v=""/>
    <s v=""/>
    <s v=""/>
  </r>
  <r>
    <x v="2"/>
    <n v="1249"/>
    <m/>
    <x v="6"/>
    <x v="3"/>
    <m/>
    <m/>
    <m/>
    <s v=""/>
    <m/>
    <m/>
    <s v=""/>
    <m/>
    <s v=""/>
    <m/>
    <s v=""/>
    <m/>
    <s v=""/>
    <m/>
    <m/>
    <m/>
    <m/>
    <m/>
    <s v=""/>
    <n v="0"/>
    <s v=""/>
    <n v="0"/>
    <s v=""/>
    <s v=""/>
    <s v=""/>
    <m/>
    <s v=""/>
    <s v=""/>
    <s v=""/>
  </r>
  <r>
    <x v="2"/>
    <n v="1250"/>
    <m/>
    <x v="6"/>
    <x v="3"/>
    <m/>
    <m/>
    <m/>
    <s v=""/>
    <m/>
    <m/>
    <s v=""/>
    <m/>
    <s v=""/>
    <m/>
    <s v=""/>
    <m/>
    <s v=""/>
    <m/>
    <m/>
    <m/>
    <m/>
    <m/>
    <s v=""/>
    <n v="0"/>
    <s v=""/>
    <n v="0"/>
    <s v=""/>
    <s v=""/>
    <s v=""/>
    <m/>
    <s v=""/>
    <s v=""/>
    <s v=""/>
  </r>
  <r>
    <x v="2"/>
    <n v="1251"/>
    <m/>
    <x v="6"/>
    <x v="3"/>
    <m/>
    <m/>
    <m/>
    <s v=""/>
    <m/>
    <m/>
    <s v=""/>
    <m/>
    <s v=""/>
    <m/>
    <s v=""/>
    <m/>
    <s v=""/>
    <m/>
    <m/>
    <m/>
    <m/>
    <m/>
    <s v=""/>
    <n v="0"/>
    <s v=""/>
    <n v="0"/>
    <s v=""/>
    <s v=""/>
    <s v=""/>
    <m/>
    <s v=""/>
    <s v=""/>
    <s v=""/>
  </r>
  <r>
    <x v="2"/>
    <n v="1252"/>
    <m/>
    <x v="6"/>
    <x v="3"/>
    <m/>
    <m/>
    <m/>
    <s v=""/>
    <m/>
    <m/>
    <s v=""/>
    <m/>
    <s v=""/>
    <m/>
    <s v=""/>
    <m/>
    <s v=""/>
    <m/>
    <m/>
    <m/>
    <m/>
    <m/>
    <s v=""/>
    <n v="0"/>
    <s v=""/>
    <n v="0"/>
    <s v=""/>
    <s v=""/>
    <s v=""/>
    <m/>
    <s v=""/>
    <s v=""/>
    <s v=""/>
  </r>
  <r>
    <x v="2"/>
    <n v="1253"/>
    <m/>
    <x v="6"/>
    <x v="3"/>
    <m/>
    <m/>
    <m/>
    <s v=""/>
    <m/>
    <m/>
    <s v=""/>
    <m/>
    <s v=""/>
    <m/>
    <s v=""/>
    <m/>
    <s v=""/>
    <m/>
    <m/>
    <m/>
    <m/>
    <m/>
    <s v=""/>
    <n v="0"/>
    <s v=""/>
    <n v="0"/>
    <s v=""/>
    <s v=""/>
    <s v=""/>
    <m/>
    <s v=""/>
    <s v=""/>
    <s v=""/>
  </r>
  <r>
    <x v="2"/>
    <n v="1254"/>
    <m/>
    <x v="6"/>
    <x v="3"/>
    <m/>
    <m/>
    <m/>
    <s v=""/>
    <m/>
    <m/>
    <s v=""/>
    <m/>
    <s v=""/>
    <m/>
    <s v=""/>
    <m/>
    <s v=""/>
    <m/>
    <m/>
    <m/>
    <m/>
    <m/>
    <s v=""/>
    <n v="0"/>
    <s v=""/>
    <n v="0"/>
    <s v=""/>
    <s v=""/>
    <s v=""/>
    <m/>
    <s v=""/>
    <s v=""/>
    <s v=""/>
  </r>
  <r>
    <x v="2"/>
    <n v="1255"/>
    <m/>
    <x v="6"/>
    <x v="3"/>
    <m/>
    <m/>
    <m/>
    <s v=""/>
    <m/>
    <m/>
    <s v=""/>
    <m/>
    <s v=""/>
    <m/>
    <s v=""/>
    <m/>
    <s v=""/>
    <m/>
    <m/>
    <m/>
    <m/>
    <m/>
    <s v=""/>
    <n v="0"/>
    <s v=""/>
    <n v="0"/>
    <s v=""/>
    <s v=""/>
    <s v=""/>
    <m/>
    <s v=""/>
    <s v=""/>
    <s v=""/>
  </r>
  <r>
    <x v="2"/>
    <n v="1256"/>
    <m/>
    <x v="6"/>
    <x v="3"/>
    <m/>
    <m/>
    <m/>
    <s v=""/>
    <m/>
    <m/>
    <s v=""/>
    <m/>
    <s v=""/>
    <m/>
    <s v=""/>
    <m/>
    <s v=""/>
    <m/>
    <m/>
    <m/>
    <m/>
    <m/>
    <s v=""/>
    <n v="0"/>
    <s v=""/>
    <n v="0"/>
    <s v=""/>
    <s v=""/>
    <s v=""/>
    <m/>
    <s v=""/>
    <s v=""/>
    <s v=""/>
  </r>
  <r>
    <x v="2"/>
    <n v="1257"/>
    <m/>
    <x v="6"/>
    <x v="3"/>
    <m/>
    <m/>
    <m/>
    <s v=""/>
    <m/>
    <m/>
    <s v=""/>
    <m/>
    <s v=""/>
    <m/>
    <s v=""/>
    <m/>
    <s v=""/>
    <m/>
    <m/>
    <m/>
    <m/>
    <m/>
    <s v=""/>
    <n v="0"/>
    <s v=""/>
    <n v="0"/>
    <s v=""/>
    <s v=""/>
    <s v=""/>
    <m/>
    <s v=""/>
    <s v=""/>
    <s v=""/>
  </r>
  <r>
    <x v="2"/>
    <n v="1258"/>
    <m/>
    <x v="6"/>
    <x v="3"/>
    <m/>
    <m/>
    <m/>
    <s v=""/>
    <m/>
    <m/>
    <s v=""/>
    <m/>
    <s v=""/>
    <m/>
    <s v=""/>
    <m/>
    <s v=""/>
    <m/>
    <m/>
    <m/>
    <m/>
    <m/>
    <s v=""/>
    <n v="0"/>
    <s v=""/>
    <n v="0"/>
    <s v=""/>
    <s v=""/>
    <s v=""/>
    <m/>
    <s v=""/>
    <s v=""/>
    <s v=""/>
  </r>
  <r>
    <x v="2"/>
    <n v="1259"/>
    <m/>
    <x v="6"/>
    <x v="3"/>
    <m/>
    <m/>
    <m/>
    <s v=""/>
    <m/>
    <m/>
    <s v=""/>
    <m/>
    <s v=""/>
    <m/>
    <s v=""/>
    <m/>
    <s v=""/>
    <m/>
    <m/>
    <m/>
    <m/>
    <m/>
    <s v=""/>
    <n v="0"/>
    <s v=""/>
    <n v="0"/>
    <s v=""/>
    <s v=""/>
    <s v=""/>
    <m/>
    <s v=""/>
    <s v=""/>
    <s v=""/>
  </r>
  <r>
    <x v="2"/>
    <n v="1260"/>
    <m/>
    <x v="6"/>
    <x v="3"/>
    <m/>
    <m/>
    <m/>
    <s v=""/>
    <m/>
    <m/>
    <s v=""/>
    <m/>
    <s v=""/>
    <m/>
    <s v=""/>
    <m/>
    <s v=""/>
    <m/>
    <m/>
    <m/>
    <m/>
    <m/>
    <s v=""/>
    <n v="0"/>
    <s v=""/>
    <n v="0"/>
    <s v=""/>
    <s v=""/>
    <s v=""/>
    <m/>
    <s v=""/>
    <s v=""/>
    <s v=""/>
  </r>
  <r>
    <x v="2"/>
    <n v="1261"/>
    <m/>
    <x v="6"/>
    <x v="3"/>
    <m/>
    <m/>
    <m/>
    <s v=""/>
    <m/>
    <m/>
    <s v=""/>
    <m/>
    <s v=""/>
    <m/>
    <s v=""/>
    <m/>
    <s v=""/>
    <m/>
    <m/>
    <m/>
    <m/>
    <m/>
    <s v=""/>
    <n v="0"/>
    <s v=""/>
    <n v="0"/>
    <s v=""/>
    <s v=""/>
    <s v=""/>
    <m/>
    <s v=""/>
    <s v=""/>
    <s v=""/>
  </r>
  <r>
    <x v="2"/>
    <n v="1262"/>
    <m/>
    <x v="6"/>
    <x v="3"/>
    <m/>
    <m/>
    <m/>
    <s v=""/>
    <m/>
    <m/>
    <s v=""/>
    <m/>
    <s v=""/>
    <m/>
    <s v=""/>
    <m/>
    <s v=""/>
    <m/>
    <m/>
    <m/>
    <m/>
    <m/>
    <s v=""/>
    <n v="0"/>
    <s v=""/>
    <n v="0"/>
    <s v=""/>
    <s v=""/>
    <s v=""/>
    <m/>
    <s v=""/>
    <s v=""/>
    <s v=""/>
  </r>
  <r>
    <x v="2"/>
    <n v="1263"/>
    <m/>
    <x v="6"/>
    <x v="3"/>
    <m/>
    <m/>
    <m/>
    <s v=""/>
    <m/>
    <m/>
    <s v=""/>
    <m/>
    <s v=""/>
    <m/>
    <s v=""/>
    <m/>
    <s v=""/>
    <m/>
    <m/>
    <m/>
    <m/>
    <m/>
    <s v=""/>
    <n v="0"/>
    <s v=""/>
    <n v="0"/>
    <s v=""/>
    <s v=""/>
    <s v=""/>
    <m/>
    <s v=""/>
    <s v=""/>
    <s v=""/>
  </r>
  <r>
    <x v="2"/>
    <n v="1264"/>
    <m/>
    <x v="6"/>
    <x v="3"/>
    <m/>
    <m/>
    <m/>
    <s v=""/>
    <m/>
    <m/>
    <s v=""/>
    <m/>
    <s v=""/>
    <m/>
    <s v=""/>
    <m/>
    <s v=""/>
    <m/>
    <m/>
    <m/>
    <m/>
    <m/>
    <s v=""/>
    <n v="0"/>
    <s v=""/>
    <n v="0"/>
    <s v=""/>
    <s v=""/>
    <s v=""/>
    <m/>
    <s v=""/>
    <s v=""/>
    <s v=""/>
  </r>
  <r>
    <x v="2"/>
    <n v="1265"/>
    <m/>
    <x v="6"/>
    <x v="3"/>
    <m/>
    <m/>
    <m/>
    <s v=""/>
    <m/>
    <m/>
    <s v=""/>
    <m/>
    <s v=""/>
    <m/>
    <s v=""/>
    <m/>
    <s v=""/>
    <m/>
    <m/>
    <m/>
    <m/>
    <m/>
    <s v=""/>
    <n v="0"/>
    <s v=""/>
    <n v="0"/>
    <s v=""/>
    <s v=""/>
    <s v=""/>
    <m/>
    <s v=""/>
    <s v=""/>
    <s v=""/>
  </r>
  <r>
    <x v="2"/>
    <n v="1266"/>
    <m/>
    <x v="6"/>
    <x v="3"/>
    <m/>
    <m/>
    <m/>
    <s v=""/>
    <m/>
    <m/>
    <s v=""/>
    <m/>
    <s v=""/>
    <m/>
    <s v=""/>
    <m/>
    <s v=""/>
    <m/>
    <m/>
    <m/>
    <m/>
    <m/>
    <s v=""/>
    <n v="0"/>
    <s v=""/>
    <n v="0"/>
    <s v=""/>
    <s v=""/>
    <s v=""/>
    <m/>
    <s v=""/>
    <s v=""/>
    <s v=""/>
  </r>
  <r>
    <x v="2"/>
    <n v="1267"/>
    <m/>
    <x v="6"/>
    <x v="3"/>
    <m/>
    <m/>
    <m/>
    <s v=""/>
    <m/>
    <m/>
    <s v=""/>
    <m/>
    <s v=""/>
    <m/>
    <s v=""/>
    <m/>
    <s v=""/>
    <m/>
    <m/>
    <m/>
    <m/>
    <m/>
    <s v=""/>
    <n v="0"/>
    <s v=""/>
    <n v="0"/>
    <s v=""/>
    <s v=""/>
    <s v=""/>
    <m/>
    <s v=""/>
    <s v=""/>
    <s v=""/>
  </r>
  <r>
    <x v="2"/>
    <n v="1268"/>
    <m/>
    <x v="6"/>
    <x v="3"/>
    <m/>
    <m/>
    <m/>
    <s v=""/>
    <m/>
    <m/>
    <s v=""/>
    <m/>
    <s v=""/>
    <m/>
    <s v=""/>
    <m/>
    <s v=""/>
    <m/>
    <m/>
    <m/>
    <m/>
    <m/>
    <s v=""/>
    <n v="0"/>
    <s v=""/>
    <n v="0"/>
    <s v=""/>
    <s v=""/>
    <s v=""/>
    <m/>
    <s v=""/>
    <s v=""/>
    <s v=""/>
  </r>
  <r>
    <x v="2"/>
    <n v="1269"/>
    <m/>
    <x v="6"/>
    <x v="3"/>
    <m/>
    <m/>
    <m/>
    <s v=""/>
    <m/>
    <m/>
    <s v=""/>
    <m/>
    <s v=""/>
    <m/>
    <s v=""/>
    <m/>
    <s v=""/>
    <m/>
    <m/>
    <m/>
    <m/>
    <m/>
    <s v=""/>
    <n v="0"/>
    <s v=""/>
    <n v="0"/>
    <s v=""/>
    <s v=""/>
    <s v=""/>
    <m/>
    <s v=""/>
    <s v=""/>
    <s v=""/>
  </r>
  <r>
    <x v="2"/>
    <n v="1270"/>
    <m/>
    <x v="6"/>
    <x v="3"/>
    <m/>
    <m/>
    <m/>
    <s v=""/>
    <m/>
    <m/>
    <s v=""/>
    <m/>
    <s v=""/>
    <m/>
    <s v=""/>
    <m/>
    <s v=""/>
    <m/>
    <m/>
    <m/>
    <m/>
    <m/>
    <s v=""/>
    <n v="0"/>
    <s v=""/>
    <n v="0"/>
    <s v=""/>
    <s v=""/>
    <s v=""/>
    <m/>
    <s v=""/>
    <s v=""/>
    <s v=""/>
  </r>
  <r>
    <x v="2"/>
    <n v="1271"/>
    <m/>
    <x v="6"/>
    <x v="3"/>
    <m/>
    <m/>
    <m/>
    <s v=""/>
    <m/>
    <m/>
    <s v=""/>
    <m/>
    <s v=""/>
    <m/>
    <s v=""/>
    <m/>
    <s v=""/>
    <m/>
    <m/>
    <m/>
    <m/>
    <m/>
    <s v=""/>
    <n v="0"/>
    <s v=""/>
    <n v="0"/>
    <s v=""/>
    <s v=""/>
    <s v=""/>
    <m/>
    <s v=""/>
    <s v=""/>
    <s v=""/>
  </r>
  <r>
    <x v="2"/>
    <n v="1272"/>
    <m/>
    <x v="6"/>
    <x v="3"/>
    <m/>
    <m/>
    <m/>
    <s v=""/>
    <m/>
    <m/>
    <s v=""/>
    <m/>
    <s v=""/>
    <m/>
    <s v=""/>
    <m/>
    <s v=""/>
    <m/>
    <m/>
    <m/>
    <m/>
    <m/>
    <s v=""/>
    <n v="0"/>
    <s v=""/>
    <n v="0"/>
    <s v=""/>
    <s v=""/>
    <s v=""/>
    <m/>
    <s v=""/>
    <s v=""/>
    <s v=""/>
  </r>
  <r>
    <x v="2"/>
    <n v="1273"/>
    <m/>
    <x v="6"/>
    <x v="3"/>
    <m/>
    <m/>
    <m/>
    <s v=""/>
    <m/>
    <m/>
    <s v=""/>
    <m/>
    <s v=""/>
    <m/>
    <s v=""/>
    <m/>
    <s v=""/>
    <m/>
    <m/>
    <m/>
    <m/>
    <m/>
    <s v=""/>
    <n v="0"/>
    <s v=""/>
    <n v="0"/>
    <s v=""/>
    <s v=""/>
    <s v=""/>
    <m/>
    <s v=""/>
    <s v=""/>
    <s v=""/>
  </r>
  <r>
    <x v="2"/>
    <n v="1274"/>
    <m/>
    <x v="6"/>
    <x v="3"/>
    <m/>
    <m/>
    <m/>
    <s v=""/>
    <m/>
    <m/>
    <s v=""/>
    <m/>
    <s v=""/>
    <m/>
    <s v=""/>
    <m/>
    <s v=""/>
    <m/>
    <m/>
    <m/>
    <m/>
    <m/>
    <s v=""/>
    <n v="0"/>
    <s v=""/>
    <n v="0"/>
    <s v=""/>
    <s v=""/>
    <s v=""/>
    <m/>
    <s v=""/>
    <s v=""/>
    <s v=""/>
  </r>
  <r>
    <x v="2"/>
    <n v="1275"/>
    <m/>
    <x v="6"/>
    <x v="3"/>
    <m/>
    <m/>
    <m/>
    <s v=""/>
    <m/>
    <m/>
    <s v=""/>
    <m/>
    <s v=""/>
    <m/>
    <s v=""/>
    <m/>
    <s v=""/>
    <m/>
    <m/>
    <m/>
    <m/>
    <m/>
    <s v=""/>
    <n v="0"/>
    <s v=""/>
    <n v="0"/>
    <s v=""/>
    <s v=""/>
    <s v=""/>
    <m/>
    <s v=""/>
    <s v=""/>
    <s v=""/>
  </r>
  <r>
    <x v="2"/>
    <n v="1276"/>
    <m/>
    <x v="6"/>
    <x v="3"/>
    <m/>
    <m/>
    <m/>
    <s v=""/>
    <m/>
    <m/>
    <s v=""/>
    <m/>
    <s v=""/>
    <m/>
    <s v=""/>
    <m/>
    <s v=""/>
    <m/>
    <m/>
    <m/>
    <m/>
    <m/>
    <s v=""/>
    <n v="0"/>
    <s v=""/>
    <n v="0"/>
    <s v=""/>
    <s v=""/>
    <s v=""/>
    <m/>
    <s v=""/>
    <s v=""/>
    <s v=""/>
  </r>
  <r>
    <x v="2"/>
    <n v="1277"/>
    <m/>
    <x v="6"/>
    <x v="3"/>
    <m/>
    <m/>
    <m/>
    <s v=""/>
    <m/>
    <m/>
    <s v=""/>
    <m/>
    <s v=""/>
    <m/>
    <s v=""/>
    <m/>
    <s v=""/>
    <m/>
    <m/>
    <m/>
    <m/>
    <m/>
    <s v=""/>
    <n v="0"/>
    <s v=""/>
    <n v="0"/>
    <s v=""/>
    <s v=""/>
    <s v=""/>
    <m/>
    <s v=""/>
    <s v=""/>
    <s v=""/>
  </r>
  <r>
    <x v="2"/>
    <n v="1278"/>
    <m/>
    <x v="6"/>
    <x v="3"/>
    <m/>
    <m/>
    <m/>
    <s v=""/>
    <m/>
    <m/>
    <s v=""/>
    <m/>
    <s v=""/>
    <m/>
    <s v=""/>
    <m/>
    <s v=""/>
    <m/>
    <m/>
    <m/>
    <m/>
    <m/>
    <s v=""/>
    <n v="0"/>
    <s v=""/>
    <n v="0"/>
    <s v=""/>
    <s v=""/>
    <s v=""/>
    <m/>
    <s v=""/>
    <s v=""/>
    <s v=""/>
  </r>
  <r>
    <x v="2"/>
    <n v="1279"/>
    <m/>
    <x v="6"/>
    <x v="3"/>
    <m/>
    <m/>
    <m/>
    <s v=""/>
    <m/>
    <m/>
    <s v=""/>
    <m/>
    <s v=""/>
    <m/>
    <s v=""/>
    <m/>
    <s v=""/>
    <m/>
    <m/>
    <m/>
    <m/>
    <m/>
    <s v=""/>
    <n v="0"/>
    <s v=""/>
    <n v="0"/>
    <s v=""/>
    <s v=""/>
    <s v=""/>
    <m/>
    <s v=""/>
    <s v=""/>
    <s v=""/>
  </r>
  <r>
    <x v="2"/>
    <n v="1280"/>
    <m/>
    <x v="6"/>
    <x v="3"/>
    <m/>
    <m/>
    <m/>
    <s v=""/>
    <m/>
    <m/>
    <s v=""/>
    <m/>
    <s v=""/>
    <m/>
    <s v=""/>
    <m/>
    <s v=""/>
    <m/>
    <m/>
    <m/>
    <m/>
    <m/>
    <s v=""/>
    <n v="0"/>
    <s v=""/>
    <n v="0"/>
    <s v=""/>
    <s v=""/>
    <s v=""/>
    <m/>
    <s v=""/>
    <s v=""/>
    <s v=""/>
  </r>
  <r>
    <x v="2"/>
    <n v="1281"/>
    <m/>
    <x v="6"/>
    <x v="3"/>
    <m/>
    <m/>
    <m/>
    <s v=""/>
    <m/>
    <m/>
    <s v=""/>
    <m/>
    <s v=""/>
    <m/>
    <s v=""/>
    <m/>
    <s v=""/>
    <m/>
    <m/>
    <m/>
    <m/>
    <m/>
    <s v=""/>
    <n v="0"/>
    <s v=""/>
    <n v="0"/>
    <s v=""/>
    <s v=""/>
    <s v=""/>
    <m/>
    <s v=""/>
    <s v=""/>
    <s v=""/>
  </r>
  <r>
    <x v="2"/>
    <n v="1282"/>
    <m/>
    <x v="6"/>
    <x v="3"/>
    <m/>
    <m/>
    <m/>
    <s v=""/>
    <m/>
    <m/>
    <s v=""/>
    <m/>
    <s v=""/>
    <m/>
    <s v=""/>
    <m/>
    <s v=""/>
    <m/>
    <m/>
    <m/>
    <m/>
    <m/>
    <s v=""/>
    <n v="0"/>
    <s v=""/>
    <n v="0"/>
    <s v=""/>
    <s v=""/>
    <s v=""/>
    <m/>
    <s v=""/>
    <s v=""/>
    <s v=""/>
  </r>
  <r>
    <x v="2"/>
    <n v="1283"/>
    <m/>
    <x v="6"/>
    <x v="3"/>
    <m/>
    <m/>
    <m/>
    <s v=""/>
    <m/>
    <m/>
    <s v=""/>
    <m/>
    <s v=""/>
    <m/>
    <s v=""/>
    <m/>
    <s v=""/>
    <m/>
    <m/>
    <m/>
    <m/>
    <m/>
    <s v=""/>
    <n v="0"/>
    <s v=""/>
    <n v="0"/>
    <s v=""/>
    <s v=""/>
    <s v=""/>
    <m/>
    <s v=""/>
    <s v=""/>
    <s v=""/>
  </r>
  <r>
    <x v="2"/>
    <n v="1284"/>
    <m/>
    <x v="6"/>
    <x v="3"/>
    <m/>
    <m/>
    <m/>
    <s v=""/>
    <m/>
    <m/>
    <s v=""/>
    <m/>
    <s v=""/>
    <m/>
    <s v=""/>
    <m/>
    <s v=""/>
    <m/>
    <m/>
    <m/>
    <m/>
    <m/>
    <s v=""/>
    <n v="0"/>
    <s v=""/>
    <n v="0"/>
    <s v=""/>
    <s v=""/>
    <s v=""/>
    <m/>
    <s v=""/>
    <s v=""/>
    <s v=""/>
  </r>
  <r>
    <x v="2"/>
    <n v="1285"/>
    <m/>
    <x v="6"/>
    <x v="3"/>
    <m/>
    <m/>
    <m/>
    <s v=""/>
    <m/>
    <m/>
    <s v=""/>
    <m/>
    <s v=""/>
    <m/>
    <s v=""/>
    <m/>
    <s v=""/>
    <m/>
    <m/>
    <m/>
    <m/>
    <m/>
    <s v=""/>
    <n v="0"/>
    <s v=""/>
    <n v="0"/>
    <s v=""/>
    <s v=""/>
    <s v=""/>
    <m/>
    <s v=""/>
    <s v=""/>
    <s v=""/>
  </r>
  <r>
    <x v="2"/>
    <n v="1286"/>
    <m/>
    <x v="6"/>
    <x v="3"/>
    <m/>
    <m/>
    <m/>
    <s v=""/>
    <m/>
    <m/>
    <s v=""/>
    <m/>
    <s v=""/>
    <m/>
    <s v=""/>
    <m/>
    <s v=""/>
    <m/>
    <m/>
    <m/>
    <m/>
    <m/>
    <s v=""/>
    <n v="0"/>
    <s v=""/>
    <n v="0"/>
    <s v=""/>
    <s v=""/>
    <s v=""/>
    <m/>
    <s v=""/>
    <s v=""/>
    <s v=""/>
  </r>
  <r>
    <x v="2"/>
    <n v="1287"/>
    <m/>
    <x v="6"/>
    <x v="3"/>
    <m/>
    <m/>
    <m/>
    <s v=""/>
    <m/>
    <m/>
    <s v=""/>
    <m/>
    <s v=""/>
    <m/>
    <s v=""/>
    <m/>
    <s v=""/>
    <m/>
    <m/>
    <m/>
    <m/>
    <m/>
    <s v=""/>
    <n v="0"/>
    <s v=""/>
    <n v="0"/>
    <s v=""/>
    <s v=""/>
    <s v=""/>
    <m/>
    <s v=""/>
    <s v=""/>
    <s v=""/>
  </r>
  <r>
    <x v="2"/>
    <n v="1288"/>
    <m/>
    <x v="6"/>
    <x v="3"/>
    <m/>
    <m/>
    <m/>
    <s v=""/>
    <m/>
    <m/>
    <s v=""/>
    <m/>
    <s v=""/>
    <m/>
    <s v=""/>
    <m/>
    <s v=""/>
    <m/>
    <m/>
    <m/>
    <m/>
    <m/>
    <s v=""/>
    <n v="0"/>
    <s v=""/>
    <n v="0"/>
    <s v=""/>
    <s v=""/>
    <s v=""/>
    <m/>
    <s v=""/>
    <s v=""/>
    <s v=""/>
  </r>
  <r>
    <x v="2"/>
    <n v="1289"/>
    <m/>
    <x v="6"/>
    <x v="3"/>
    <m/>
    <m/>
    <m/>
    <s v=""/>
    <m/>
    <m/>
    <s v=""/>
    <m/>
    <s v=""/>
    <m/>
    <s v=""/>
    <m/>
    <s v=""/>
    <m/>
    <m/>
    <m/>
    <m/>
    <m/>
    <s v=""/>
    <n v="0"/>
    <s v=""/>
    <n v="0"/>
    <s v=""/>
    <s v=""/>
    <s v=""/>
    <m/>
    <s v=""/>
    <s v=""/>
    <s v=""/>
  </r>
  <r>
    <x v="2"/>
    <n v="1290"/>
    <m/>
    <x v="6"/>
    <x v="3"/>
    <m/>
    <m/>
    <m/>
    <s v=""/>
    <m/>
    <m/>
    <s v=""/>
    <m/>
    <s v=""/>
    <m/>
    <s v=""/>
    <m/>
    <s v=""/>
    <m/>
    <m/>
    <m/>
    <m/>
    <m/>
    <s v=""/>
    <n v="0"/>
    <s v=""/>
    <n v="0"/>
    <s v=""/>
    <s v=""/>
    <s v=""/>
    <m/>
    <s v=""/>
    <s v=""/>
    <s v=""/>
  </r>
  <r>
    <x v="2"/>
    <n v="1291"/>
    <m/>
    <x v="6"/>
    <x v="3"/>
    <m/>
    <m/>
    <m/>
    <s v=""/>
    <m/>
    <m/>
    <s v=""/>
    <m/>
    <s v=""/>
    <m/>
    <s v=""/>
    <m/>
    <s v=""/>
    <m/>
    <m/>
    <m/>
    <m/>
    <m/>
    <s v=""/>
    <n v="0"/>
    <s v=""/>
    <n v="0"/>
    <s v=""/>
    <s v=""/>
    <s v=""/>
    <m/>
    <s v=""/>
    <s v=""/>
    <s v=""/>
  </r>
  <r>
    <x v="2"/>
    <n v="1292"/>
    <m/>
    <x v="6"/>
    <x v="3"/>
    <m/>
    <m/>
    <m/>
    <s v=""/>
    <m/>
    <m/>
    <s v=""/>
    <m/>
    <s v=""/>
    <m/>
    <s v=""/>
    <m/>
    <s v=""/>
    <m/>
    <m/>
    <m/>
    <m/>
    <m/>
    <s v=""/>
    <n v="0"/>
    <s v=""/>
    <n v="0"/>
    <s v=""/>
    <s v=""/>
    <s v=""/>
    <m/>
    <s v=""/>
    <s v=""/>
    <s v=""/>
  </r>
  <r>
    <x v="2"/>
    <n v="1293"/>
    <m/>
    <x v="6"/>
    <x v="3"/>
    <m/>
    <m/>
    <m/>
    <s v=""/>
    <m/>
    <m/>
    <s v=""/>
    <m/>
    <s v=""/>
    <m/>
    <s v=""/>
    <m/>
    <s v=""/>
    <m/>
    <m/>
    <m/>
    <m/>
    <m/>
    <s v=""/>
    <n v="0"/>
    <s v=""/>
    <n v="0"/>
    <s v=""/>
    <s v=""/>
    <s v=""/>
    <m/>
    <s v=""/>
    <s v=""/>
    <s v=""/>
  </r>
  <r>
    <x v="2"/>
    <n v="1294"/>
    <m/>
    <x v="6"/>
    <x v="3"/>
    <m/>
    <m/>
    <m/>
    <s v=""/>
    <m/>
    <m/>
    <s v=""/>
    <m/>
    <s v=""/>
    <m/>
    <s v=""/>
    <m/>
    <s v=""/>
    <m/>
    <m/>
    <m/>
    <m/>
    <m/>
    <s v=""/>
    <n v="0"/>
    <s v=""/>
    <n v="0"/>
    <s v=""/>
    <s v=""/>
    <s v=""/>
    <m/>
    <s v=""/>
    <s v=""/>
    <s v=""/>
  </r>
  <r>
    <x v="2"/>
    <n v="1295"/>
    <m/>
    <x v="6"/>
    <x v="3"/>
    <m/>
    <m/>
    <m/>
    <s v=""/>
    <m/>
    <m/>
    <s v=""/>
    <m/>
    <s v=""/>
    <m/>
    <s v=""/>
    <m/>
    <s v=""/>
    <m/>
    <m/>
    <m/>
    <m/>
    <m/>
    <s v=""/>
    <n v="0"/>
    <s v=""/>
    <n v="0"/>
    <s v=""/>
    <s v=""/>
    <s v=""/>
    <m/>
    <s v=""/>
    <s v=""/>
    <s v=""/>
  </r>
  <r>
    <x v="2"/>
    <n v="1296"/>
    <m/>
    <x v="6"/>
    <x v="3"/>
    <m/>
    <m/>
    <m/>
    <s v=""/>
    <m/>
    <m/>
    <s v=""/>
    <m/>
    <s v=""/>
    <m/>
    <s v=""/>
    <m/>
    <s v=""/>
    <m/>
    <m/>
    <m/>
    <m/>
    <m/>
    <s v=""/>
    <n v="0"/>
    <s v=""/>
    <n v="0"/>
    <s v=""/>
    <s v=""/>
    <s v=""/>
    <m/>
    <s v=""/>
    <s v=""/>
    <s v=""/>
  </r>
  <r>
    <x v="2"/>
    <n v="1297"/>
    <m/>
    <x v="6"/>
    <x v="3"/>
    <m/>
    <m/>
    <m/>
    <s v=""/>
    <m/>
    <m/>
    <s v=""/>
    <m/>
    <s v=""/>
    <m/>
    <s v=""/>
    <m/>
    <s v=""/>
    <m/>
    <m/>
    <m/>
    <m/>
    <m/>
    <s v=""/>
    <n v="0"/>
    <s v=""/>
    <n v="0"/>
    <s v=""/>
    <s v=""/>
    <s v=""/>
    <m/>
    <s v=""/>
    <s v=""/>
    <s v=""/>
  </r>
  <r>
    <x v="2"/>
    <n v="1298"/>
    <m/>
    <x v="6"/>
    <x v="3"/>
    <m/>
    <m/>
    <m/>
    <s v=""/>
    <m/>
    <m/>
    <s v=""/>
    <m/>
    <s v=""/>
    <m/>
    <s v=""/>
    <m/>
    <s v=""/>
    <m/>
    <m/>
    <m/>
    <m/>
    <m/>
    <s v=""/>
    <n v="0"/>
    <s v=""/>
    <n v="0"/>
    <s v=""/>
    <s v=""/>
    <s v=""/>
    <m/>
    <s v=""/>
    <s v=""/>
    <s v=""/>
  </r>
  <r>
    <x v="2"/>
    <n v="1299"/>
    <m/>
    <x v="6"/>
    <x v="3"/>
    <m/>
    <m/>
    <m/>
    <s v=""/>
    <m/>
    <m/>
    <s v=""/>
    <m/>
    <s v=""/>
    <m/>
    <s v=""/>
    <m/>
    <s v=""/>
    <m/>
    <m/>
    <m/>
    <m/>
    <m/>
    <s v=""/>
    <n v="0"/>
    <s v=""/>
    <n v="0"/>
    <s v=""/>
    <s v=""/>
    <s v=""/>
    <m/>
    <s v=""/>
    <s v=""/>
    <s v=""/>
  </r>
  <r>
    <x v="2"/>
    <n v="1300"/>
    <m/>
    <x v="6"/>
    <x v="3"/>
    <m/>
    <m/>
    <m/>
    <s v=""/>
    <m/>
    <m/>
    <s v=""/>
    <m/>
    <s v=""/>
    <m/>
    <s v=""/>
    <m/>
    <s v=""/>
    <m/>
    <m/>
    <m/>
    <m/>
    <m/>
    <s v=""/>
    <n v="0"/>
    <s v=""/>
    <n v="0"/>
    <s v=""/>
    <s v=""/>
    <s v=""/>
    <m/>
    <s v=""/>
    <s v=""/>
    <s v=""/>
  </r>
  <r>
    <x v="2"/>
    <n v="1301"/>
    <m/>
    <x v="6"/>
    <x v="3"/>
    <m/>
    <m/>
    <m/>
    <s v=""/>
    <m/>
    <m/>
    <s v=""/>
    <m/>
    <s v=""/>
    <m/>
    <s v=""/>
    <m/>
    <s v=""/>
    <m/>
    <m/>
    <m/>
    <m/>
    <m/>
    <s v=""/>
    <n v="0"/>
    <s v=""/>
    <n v="0"/>
    <s v=""/>
    <s v=""/>
    <s v=""/>
    <m/>
    <s v=""/>
    <s v=""/>
    <s v=""/>
  </r>
  <r>
    <x v="2"/>
    <n v="1302"/>
    <m/>
    <x v="6"/>
    <x v="3"/>
    <m/>
    <m/>
    <m/>
    <s v=""/>
    <m/>
    <m/>
    <s v=""/>
    <m/>
    <s v=""/>
    <m/>
    <s v=""/>
    <m/>
    <s v=""/>
    <m/>
    <m/>
    <m/>
    <m/>
    <m/>
    <s v=""/>
    <n v="0"/>
    <s v=""/>
    <n v="0"/>
    <s v=""/>
    <s v=""/>
    <s v=""/>
    <m/>
    <s v=""/>
    <s v=""/>
    <s v=""/>
  </r>
  <r>
    <x v="2"/>
    <n v="1303"/>
    <m/>
    <x v="6"/>
    <x v="3"/>
    <m/>
    <m/>
    <m/>
    <s v=""/>
    <m/>
    <m/>
    <s v=""/>
    <m/>
    <s v=""/>
    <m/>
    <s v=""/>
    <m/>
    <s v=""/>
    <m/>
    <m/>
    <m/>
    <m/>
    <m/>
    <s v=""/>
    <n v="0"/>
    <s v=""/>
    <n v="0"/>
    <s v=""/>
    <s v=""/>
    <s v=""/>
    <m/>
    <s v=""/>
    <s v=""/>
    <s v=""/>
  </r>
  <r>
    <x v="2"/>
    <n v="1304"/>
    <m/>
    <x v="6"/>
    <x v="3"/>
    <m/>
    <m/>
    <m/>
    <s v=""/>
    <m/>
    <m/>
    <s v=""/>
    <m/>
    <s v=""/>
    <m/>
    <s v=""/>
    <m/>
    <s v=""/>
    <m/>
    <m/>
    <m/>
    <m/>
    <m/>
    <s v=""/>
    <n v="0"/>
    <s v=""/>
    <n v="0"/>
    <s v=""/>
    <s v=""/>
    <s v=""/>
    <m/>
    <s v=""/>
    <s v=""/>
    <s v=""/>
  </r>
  <r>
    <x v="2"/>
    <n v="1305"/>
    <m/>
    <x v="6"/>
    <x v="3"/>
    <m/>
    <m/>
    <m/>
    <s v=""/>
    <m/>
    <m/>
    <s v=""/>
    <m/>
    <s v=""/>
    <m/>
    <s v=""/>
    <m/>
    <s v=""/>
    <m/>
    <m/>
    <m/>
    <m/>
    <m/>
    <s v=""/>
    <n v="0"/>
    <s v=""/>
    <n v="0"/>
    <s v=""/>
    <s v=""/>
    <s v=""/>
    <m/>
    <s v=""/>
    <s v=""/>
    <s v=""/>
  </r>
  <r>
    <x v="2"/>
    <n v="1306"/>
    <m/>
    <x v="6"/>
    <x v="3"/>
    <m/>
    <m/>
    <m/>
    <s v=""/>
    <m/>
    <m/>
    <s v=""/>
    <m/>
    <s v=""/>
    <m/>
    <s v=""/>
    <m/>
    <s v=""/>
    <m/>
    <m/>
    <m/>
    <m/>
    <m/>
    <s v=""/>
    <n v="0"/>
    <s v=""/>
    <n v="0"/>
    <s v=""/>
    <s v=""/>
    <s v=""/>
    <m/>
    <s v=""/>
    <s v=""/>
    <s v=""/>
  </r>
  <r>
    <x v="2"/>
    <n v="1307"/>
    <m/>
    <x v="6"/>
    <x v="3"/>
    <m/>
    <m/>
    <m/>
    <s v=""/>
    <m/>
    <m/>
    <s v=""/>
    <m/>
    <s v=""/>
    <m/>
    <s v=""/>
    <m/>
    <s v=""/>
    <m/>
    <m/>
    <m/>
    <m/>
    <m/>
    <s v=""/>
    <n v="0"/>
    <s v=""/>
    <n v="0"/>
    <s v=""/>
    <s v=""/>
    <s v=""/>
    <m/>
    <s v=""/>
    <s v=""/>
    <s v=""/>
  </r>
  <r>
    <x v="2"/>
    <n v="1308"/>
    <m/>
    <x v="6"/>
    <x v="3"/>
    <m/>
    <m/>
    <m/>
    <s v=""/>
    <m/>
    <m/>
    <s v=""/>
    <m/>
    <s v=""/>
    <m/>
    <s v=""/>
    <m/>
    <s v=""/>
    <m/>
    <m/>
    <m/>
    <m/>
    <m/>
    <s v=""/>
    <n v="0"/>
    <s v=""/>
    <n v="0"/>
    <s v=""/>
    <s v=""/>
    <s v=""/>
    <m/>
    <s v=""/>
    <s v=""/>
    <s v=""/>
  </r>
  <r>
    <x v="2"/>
    <n v="1309"/>
    <m/>
    <x v="6"/>
    <x v="3"/>
    <m/>
    <m/>
    <m/>
    <s v=""/>
    <m/>
    <m/>
    <s v=""/>
    <m/>
    <s v=""/>
    <m/>
    <s v=""/>
    <m/>
    <s v=""/>
    <m/>
    <m/>
    <m/>
    <m/>
    <m/>
    <s v=""/>
    <n v="0"/>
    <s v=""/>
    <n v="0"/>
    <s v=""/>
    <s v=""/>
    <s v=""/>
    <m/>
    <s v=""/>
    <s v=""/>
    <s v=""/>
  </r>
  <r>
    <x v="2"/>
    <n v="1310"/>
    <m/>
    <x v="6"/>
    <x v="3"/>
    <m/>
    <m/>
    <m/>
    <s v=""/>
    <m/>
    <m/>
    <s v=""/>
    <m/>
    <s v=""/>
    <m/>
    <s v=""/>
    <m/>
    <s v=""/>
    <m/>
    <m/>
    <m/>
    <m/>
    <m/>
    <s v=""/>
    <n v="0"/>
    <s v=""/>
    <n v="0"/>
    <s v=""/>
    <s v=""/>
    <s v=""/>
    <m/>
    <s v=""/>
    <s v=""/>
    <s v=""/>
  </r>
  <r>
    <x v="2"/>
    <n v="1311"/>
    <m/>
    <x v="6"/>
    <x v="3"/>
    <m/>
    <m/>
    <m/>
    <s v=""/>
    <m/>
    <m/>
    <s v=""/>
    <m/>
    <s v=""/>
    <m/>
    <s v=""/>
    <m/>
    <s v=""/>
    <m/>
    <m/>
    <m/>
    <m/>
    <m/>
    <s v=""/>
    <n v="0"/>
    <s v=""/>
    <n v="0"/>
    <s v=""/>
    <s v=""/>
    <s v=""/>
    <m/>
    <s v=""/>
    <s v=""/>
    <s v=""/>
  </r>
  <r>
    <x v="2"/>
    <n v="1312"/>
    <m/>
    <x v="6"/>
    <x v="3"/>
    <m/>
    <m/>
    <m/>
    <s v=""/>
    <m/>
    <m/>
    <s v=""/>
    <m/>
    <s v=""/>
    <m/>
    <s v=""/>
    <m/>
    <s v=""/>
    <m/>
    <m/>
    <m/>
    <m/>
    <m/>
    <s v=""/>
    <n v="0"/>
    <s v=""/>
    <n v="0"/>
    <s v=""/>
    <s v=""/>
    <s v=""/>
    <m/>
    <s v=""/>
    <s v=""/>
    <s v=""/>
  </r>
  <r>
    <x v="2"/>
    <n v="1313"/>
    <m/>
    <x v="6"/>
    <x v="3"/>
    <m/>
    <m/>
    <m/>
    <s v=""/>
    <m/>
    <m/>
    <s v=""/>
    <m/>
    <s v=""/>
    <m/>
    <s v=""/>
    <m/>
    <s v=""/>
    <m/>
    <m/>
    <m/>
    <m/>
    <m/>
    <s v=""/>
    <n v="0"/>
    <s v=""/>
    <n v="0"/>
    <s v=""/>
    <s v=""/>
    <s v=""/>
    <m/>
    <s v=""/>
    <s v=""/>
    <s v=""/>
  </r>
  <r>
    <x v="2"/>
    <n v="1314"/>
    <m/>
    <x v="6"/>
    <x v="3"/>
    <m/>
    <m/>
    <m/>
    <s v=""/>
    <m/>
    <m/>
    <s v=""/>
    <m/>
    <s v=""/>
    <m/>
    <s v=""/>
    <m/>
    <s v=""/>
    <m/>
    <m/>
    <m/>
    <m/>
    <m/>
    <s v=""/>
    <n v="0"/>
    <s v=""/>
    <n v="0"/>
    <s v=""/>
    <s v=""/>
    <s v=""/>
    <m/>
    <s v=""/>
    <s v=""/>
    <s v=""/>
  </r>
  <r>
    <x v="2"/>
    <n v="1315"/>
    <m/>
    <x v="6"/>
    <x v="3"/>
    <m/>
    <m/>
    <m/>
    <s v=""/>
    <m/>
    <m/>
    <s v=""/>
    <m/>
    <s v=""/>
    <m/>
    <s v=""/>
    <m/>
    <s v=""/>
    <m/>
    <m/>
    <m/>
    <m/>
    <m/>
    <s v=""/>
    <n v="0"/>
    <s v=""/>
    <n v="0"/>
    <s v=""/>
    <s v=""/>
    <s v=""/>
    <m/>
    <s v=""/>
    <s v=""/>
    <s v=""/>
  </r>
  <r>
    <x v="2"/>
    <n v="1316"/>
    <m/>
    <x v="6"/>
    <x v="3"/>
    <m/>
    <m/>
    <m/>
    <s v=""/>
    <m/>
    <m/>
    <s v=""/>
    <m/>
    <s v=""/>
    <m/>
    <s v=""/>
    <m/>
    <s v=""/>
    <m/>
    <m/>
    <m/>
    <m/>
    <m/>
    <s v=""/>
    <n v="0"/>
    <s v=""/>
    <n v="0"/>
    <s v=""/>
    <s v=""/>
    <s v=""/>
    <m/>
    <s v=""/>
    <s v=""/>
    <s v=""/>
  </r>
  <r>
    <x v="2"/>
    <n v="1317"/>
    <m/>
    <x v="6"/>
    <x v="3"/>
    <m/>
    <m/>
    <m/>
    <s v=""/>
    <m/>
    <m/>
    <s v=""/>
    <m/>
    <s v=""/>
    <m/>
    <s v=""/>
    <m/>
    <s v=""/>
    <m/>
    <m/>
    <m/>
    <m/>
    <m/>
    <s v=""/>
    <n v="0"/>
    <s v=""/>
    <n v="0"/>
    <s v=""/>
    <s v=""/>
    <s v=""/>
    <m/>
    <s v=""/>
    <s v=""/>
    <s v=""/>
  </r>
  <r>
    <x v="2"/>
    <n v="1318"/>
    <m/>
    <x v="6"/>
    <x v="3"/>
    <m/>
    <m/>
    <m/>
    <s v=""/>
    <m/>
    <m/>
    <s v=""/>
    <m/>
    <s v=""/>
    <m/>
    <s v=""/>
    <m/>
    <s v=""/>
    <m/>
    <m/>
    <m/>
    <m/>
    <m/>
    <s v=""/>
    <n v="0"/>
    <s v=""/>
    <n v="0"/>
    <s v=""/>
    <s v=""/>
    <s v=""/>
    <m/>
    <s v=""/>
    <s v=""/>
    <s v=""/>
  </r>
  <r>
    <x v="2"/>
    <n v="1319"/>
    <m/>
    <x v="6"/>
    <x v="3"/>
    <m/>
    <m/>
    <m/>
    <s v=""/>
    <m/>
    <m/>
    <s v=""/>
    <m/>
    <s v=""/>
    <m/>
    <s v=""/>
    <m/>
    <s v=""/>
    <m/>
    <m/>
    <m/>
    <m/>
    <m/>
    <s v=""/>
    <n v="0"/>
    <s v=""/>
    <n v="0"/>
    <s v=""/>
    <s v=""/>
    <s v=""/>
    <m/>
    <s v=""/>
    <s v=""/>
    <s v=""/>
  </r>
  <r>
    <x v="2"/>
    <n v="1320"/>
    <m/>
    <x v="6"/>
    <x v="3"/>
    <m/>
    <m/>
    <m/>
    <s v=""/>
    <m/>
    <m/>
    <s v=""/>
    <m/>
    <s v=""/>
    <m/>
    <s v=""/>
    <m/>
    <s v=""/>
    <m/>
    <m/>
    <m/>
    <m/>
    <m/>
    <s v=""/>
    <n v="0"/>
    <s v=""/>
    <n v="0"/>
    <s v=""/>
    <s v=""/>
    <s v=""/>
    <m/>
    <s v=""/>
    <s v=""/>
    <s v=""/>
  </r>
  <r>
    <x v="2"/>
    <n v="1321"/>
    <m/>
    <x v="6"/>
    <x v="3"/>
    <m/>
    <m/>
    <m/>
    <s v=""/>
    <m/>
    <m/>
    <s v=""/>
    <m/>
    <s v=""/>
    <m/>
    <s v=""/>
    <m/>
    <s v=""/>
    <m/>
    <m/>
    <m/>
    <m/>
    <m/>
    <s v=""/>
    <n v="0"/>
    <s v=""/>
    <n v="0"/>
    <s v=""/>
    <s v=""/>
    <s v=""/>
    <m/>
    <s v=""/>
    <s v=""/>
    <s v=""/>
  </r>
  <r>
    <x v="2"/>
    <n v="1322"/>
    <m/>
    <x v="6"/>
    <x v="3"/>
    <m/>
    <m/>
    <m/>
    <s v=""/>
    <m/>
    <m/>
    <s v=""/>
    <m/>
    <s v=""/>
    <m/>
    <s v=""/>
    <m/>
    <s v=""/>
    <m/>
    <m/>
    <m/>
    <m/>
    <m/>
    <s v=""/>
    <n v="0"/>
    <s v=""/>
    <n v="0"/>
    <s v=""/>
    <s v=""/>
    <s v=""/>
    <m/>
    <s v=""/>
    <s v=""/>
    <s v=""/>
  </r>
  <r>
    <x v="2"/>
    <n v="1323"/>
    <m/>
    <x v="6"/>
    <x v="3"/>
    <m/>
    <m/>
    <m/>
    <s v=""/>
    <m/>
    <m/>
    <s v=""/>
    <m/>
    <s v=""/>
    <m/>
    <s v=""/>
    <m/>
    <s v=""/>
    <m/>
    <m/>
    <m/>
    <m/>
    <m/>
    <s v=""/>
    <n v="0"/>
    <s v=""/>
    <n v="0"/>
    <s v=""/>
    <s v=""/>
    <s v=""/>
    <m/>
    <s v=""/>
    <s v=""/>
    <s v=""/>
  </r>
  <r>
    <x v="2"/>
    <n v="1324"/>
    <m/>
    <x v="6"/>
    <x v="3"/>
    <m/>
    <m/>
    <m/>
    <s v=""/>
    <m/>
    <m/>
    <s v=""/>
    <m/>
    <s v=""/>
    <m/>
    <s v=""/>
    <m/>
    <s v=""/>
    <m/>
    <m/>
    <m/>
    <m/>
    <m/>
    <s v=""/>
    <n v="0"/>
    <s v=""/>
    <n v="0"/>
    <s v=""/>
    <s v=""/>
    <s v=""/>
    <m/>
    <s v=""/>
    <s v=""/>
    <s v=""/>
  </r>
  <r>
    <x v="2"/>
    <n v="1325"/>
    <m/>
    <x v="6"/>
    <x v="3"/>
    <m/>
    <m/>
    <m/>
    <s v=""/>
    <m/>
    <m/>
    <s v=""/>
    <m/>
    <s v=""/>
    <m/>
    <s v=""/>
    <m/>
    <s v=""/>
    <m/>
    <m/>
    <m/>
    <m/>
    <m/>
    <s v=""/>
    <n v="0"/>
    <s v=""/>
    <n v="0"/>
    <s v=""/>
    <s v=""/>
    <s v=""/>
    <m/>
    <s v=""/>
    <s v=""/>
    <s v=""/>
  </r>
  <r>
    <x v="2"/>
    <n v="1326"/>
    <m/>
    <x v="6"/>
    <x v="3"/>
    <m/>
    <m/>
    <m/>
    <s v=""/>
    <m/>
    <m/>
    <s v=""/>
    <m/>
    <s v=""/>
    <m/>
    <s v=""/>
    <m/>
    <s v=""/>
    <m/>
    <m/>
    <m/>
    <m/>
    <m/>
    <s v=""/>
    <n v="0"/>
    <s v=""/>
    <n v="0"/>
    <s v=""/>
    <s v=""/>
    <s v=""/>
    <m/>
    <s v=""/>
    <s v=""/>
    <s v=""/>
  </r>
  <r>
    <x v="2"/>
    <n v="1327"/>
    <m/>
    <x v="6"/>
    <x v="3"/>
    <m/>
    <m/>
    <m/>
    <s v=""/>
    <m/>
    <m/>
    <s v=""/>
    <m/>
    <s v=""/>
    <m/>
    <s v=""/>
    <m/>
    <s v=""/>
    <m/>
    <m/>
    <m/>
    <m/>
    <m/>
    <s v=""/>
    <n v="0"/>
    <s v=""/>
    <n v="0"/>
    <s v=""/>
    <s v=""/>
    <s v=""/>
    <m/>
    <s v=""/>
    <s v=""/>
    <s v=""/>
  </r>
  <r>
    <x v="2"/>
    <n v="1328"/>
    <m/>
    <x v="6"/>
    <x v="3"/>
    <m/>
    <m/>
    <m/>
    <s v=""/>
    <m/>
    <m/>
    <s v=""/>
    <m/>
    <s v=""/>
    <m/>
    <s v=""/>
    <m/>
    <s v=""/>
    <m/>
    <m/>
    <m/>
    <m/>
    <m/>
    <s v=""/>
    <n v="0"/>
    <s v=""/>
    <n v="0"/>
    <s v=""/>
    <s v=""/>
    <s v=""/>
    <m/>
    <s v=""/>
    <s v=""/>
    <s v=""/>
  </r>
  <r>
    <x v="2"/>
    <n v="1329"/>
    <m/>
    <x v="6"/>
    <x v="3"/>
    <m/>
    <m/>
    <m/>
    <s v=""/>
    <m/>
    <m/>
    <s v=""/>
    <m/>
    <s v=""/>
    <m/>
    <s v=""/>
    <m/>
    <s v=""/>
    <m/>
    <m/>
    <m/>
    <m/>
    <m/>
    <s v=""/>
    <n v="0"/>
    <s v=""/>
    <n v="0"/>
    <s v=""/>
    <s v=""/>
    <s v=""/>
    <m/>
    <s v=""/>
    <s v=""/>
    <s v=""/>
  </r>
  <r>
    <x v="2"/>
    <n v="1330"/>
    <m/>
    <x v="6"/>
    <x v="3"/>
    <m/>
    <m/>
    <m/>
    <s v=""/>
    <m/>
    <m/>
    <s v=""/>
    <m/>
    <s v=""/>
    <m/>
    <s v=""/>
    <m/>
    <s v=""/>
    <m/>
    <m/>
    <m/>
    <m/>
    <m/>
    <s v=""/>
    <n v="0"/>
    <s v=""/>
    <n v="0"/>
    <s v=""/>
    <s v=""/>
    <s v=""/>
    <m/>
    <s v=""/>
    <s v=""/>
    <s v=""/>
  </r>
  <r>
    <x v="2"/>
    <n v="1331"/>
    <m/>
    <x v="6"/>
    <x v="3"/>
    <m/>
    <m/>
    <m/>
    <s v=""/>
    <m/>
    <m/>
    <s v=""/>
    <m/>
    <s v=""/>
    <m/>
    <s v=""/>
    <m/>
    <s v=""/>
    <m/>
    <m/>
    <m/>
    <m/>
    <m/>
    <s v=""/>
    <n v="0"/>
    <s v=""/>
    <n v="0"/>
    <s v=""/>
    <s v=""/>
    <s v=""/>
    <m/>
    <s v=""/>
    <s v=""/>
    <s v=""/>
  </r>
  <r>
    <x v="2"/>
    <n v="1332"/>
    <m/>
    <x v="6"/>
    <x v="3"/>
    <m/>
    <m/>
    <m/>
    <s v=""/>
    <m/>
    <m/>
    <s v=""/>
    <m/>
    <s v=""/>
    <m/>
    <s v=""/>
    <m/>
    <s v=""/>
    <m/>
    <m/>
    <m/>
    <m/>
    <m/>
    <s v=""/>
    <n v="0"/>
    <s v=""/>
    <n v="0"/>
    <s v=""/>
    <s v=""/>
    <s v=""/>
    <m/>
    <s v=""/>
    <s v=""/>
    <s v=""/>
  </r>
  <r>
    <x v="2"/>
    <n v="1333"/>
    <m/>
    <x v="6"/>
    <x v="3"/>
    <m/>
    <m/>
    <m/>
    <s v=""/>
    <m/>
    <m/>
    <s v=""/>
    <m/>
    <s v=""/>
    <m/>
    <s v=""/>
    <m/>
    <s v=""/>
    <m/>
    <m/>
    <m/>
    <m/>
    <m/>
    <s v=""/>
    <n v="0"/>
    <s v=""/>
    <n v="0"/>
    <s v=""/>
    <s v=""/>
    <s v=""/>
    <m/>
    <s v=""/>
    <s v=""/>
    <s v=""/>
  </r>
  <r>
    <x v="2"/>
    <n v="1334"/>
    <m/>
    <x v="6"/>
    <x v="3"/>
    <m/>
    <m/>
    <m/>
    <s v=""/>
    <m/>
    <m/>
    <s v=""/>
    <m/>
    <s v=""/>
    <m/>
    <s v=""/>
    <m/>
    <s v=""/>
    <m/>
    <m/>
    <m/>
    <m/>
    <m/>
    <s v=""/>
    <n v="0"/>
    <s v=""/>
    <n v="0"/>
    <s v=""/>
    <s v=""/>
    <s v=""/>
    <m/>
    <s v=""/>
    <s v=""/>
    <s v=""/>
  </r>
  <r>
    <x v="2"/>
    <n v="1335"/>
    <m/>
    <x v="6"/>
    <x v="3"/>
    <m/>
    <m/>
    <m/>
    <s v=""/>
    <m/>
    <m/>
    <s v=""/>
    <m/>
    <s v=""/>
    <m/>
    <s v=""/>
    <m/>
    <s v=""/>
    <m/>
    <m/>
    <m/>
    <m/>
    <m/>
    <s v=""/>
    <n v="0"/>
    <s v=""/>
    <n v="0"/>
    <s v=""/>
    <s v=""/>
    <s v=""/>
    <m/>
    <s v=""/>
    <s v=""/>
    <s v=""/>
  </r>
  <r>
    <x v="2"/>
    <n v="1336"/>
    <m/>
    <x v="6"/>
    <x v="3"/>
    <m/>
    <m/>
    <m/>
    <s v=""/>
    <m/>
    <m/>
    <s v=""/>
    <m/>
    <s v=""/>
    <m/>
    <s v=""/>
    <m/>
    <s v=""/>
    <m/>
    <m/>
    <m/>
    <m/>
    <m/>
    <s v=""/>
    <n v="0"/>
    <s v=""/>
    <n v="0"/>
    <s v=""/>
    <s v=""/>
    <s v=""/>
    <m/>
    <s v=""/>
    <s v=""/>
    <s v=""/>
  </r>
  <r>
    <x v="2"/>
    <n v="1337"/>
    <m/>
    <x v="6"/>
    <x v="3"/>
    <m/>
    <m/>
    <m/>
    <s v=""/>
    <m/>
    <m/>
    <s v=""/>
    <m/>
    <s v=""/>
    <m/>
    <s v=""/>
    <m/>
    <s v=""/>
    <m/>
    <m/>
    <m/>
    <m/>
    <m/>
    <s v=""/>
    <n v="0"/>
    <s v=""/>
    <n v="0"/>
    <s v=""/>
    <s v=""/>
    <s v=""/>
    <m/>
    <s v=""/>
    <s v=""/>
    <s v=""/>
  </r>
  <r>
    <x v="2"/>
    <n v="1338"/>
    <m/>
    <x v="6"/>
    <x v="3"/>
    <m/>
    <m/>
    <m/>
    <s v=""/>
    <m/>
    <m/>
    <s v=""/>
    <m/>
    <s v=""/>
    <m/>
    <s v=""/>
    <m/>
    <s v=""/>
    <m/>
    <m/>
    <m/>
    <m/>
    <m/>
    <s v=""/>
    <n v="0"/>
    <s v=""/>
    <n v="0"/>
    <s v=""/>
    <s v=""/>
    <s v=""/>
    <m/>
    <s v=""/>
    <s v=""/>
    <s v=""/>
  </r>
  <r>
    <x v="2"/>
    <n v="1339"/>
    <m/>
    <x v="6"/>
    <x v="3"/>
    <m/>
    <m/>
    <m/>
    <s v=""/>
    <m/>
    <m/>
    <s v=""/>
    <m/>
    <s v=""/>
    <m/>
    <s v=""/>
    <m/>
    <s v=""/>
    <m/>
    <m/>
    <m/>
    <m/>
    <m/>
    <s v=""/>
    <n v="0"/>
    <s v=""/>
    <n v="0"/>
    <s v=""/>
    <s v=""/>
    <s v=""/>
    <m/>
    <s v=""/>
    <s v=""/>
    <s v=""/>
  </r>
  <r>
    <x v="2"/>
    <n v="1340"/>
    <m/>
    <x v="6"/>
    <x v="3"/>
    <m/>
    <m/>
    <m/>
    <s v=""/>
    <m/>
    <m/>
    <s v=""/>
    <m/>
    <s v=""/>
    <m/>
    <s v=""/>
    <m/>
    <s v=""/>
    <m/>
    <m/>
    <m/>
    <m/>
    <m/>
    <s v=""/>
    <n v="0"/>
    <s v=""/>
    <n v="0"/>
    <s v=""/>
    <s v=""/>
    <s v=""/>
    <m/>
    <s v=""/>
    <s v=""/>
    <s v=""/>
  </r>
  <r>
    <x v="2"/>
    <n v="1341"/>
    <m/>
    <x v="6"/>
    <x v="3"/>
    <m/>
    <m/>
    <m/>
    <s v=""/>
    <m/>
    <m/>
    <s v=""/>
    <m/>
    <s v=""/>
    <m/>
    <s v=""/>
    <m/>
    <s v=""/>
    <m/>
    <m/>
    <m/>
    <m/>
    <m/>
    <s v=""/>
    <n v="0"/>
    <s v=""/>
    <n v="0"/>
    <s v=""/>
    <s v=""/>
    <s v=""/>
    <m/>
    <s v=""/>
    <s v=""/>
    <s v=""/>
  </r>
  <r>
    <x v="2"/>
    <n v="1342"/>
    <m/>
    <x v="6"/>
    <x v="3"/>
    <m/>
    <m/>
    <m/>
    <s v=""/>
    <m/>
    <m/>
    <s v=""/>
    <m/>
    <s v=""/>
    <m/>
    <s v=""/>
    <m/>
    <s v=""/>
    <m/>
    <m/>
    <m/>
    <m/>
    <m/>
    <s v=""/>
    <n v="0"/>
    <s v=""/>
    <n v="0"/>
    <s v=""/>
    <s v=""/>
    <s v=""/>
    <m/>
    <s v=""/>
    <s v=""/>
    <s v=""/>
  </r>
  <r>
    <x v="2"/>
    <n v="1343"/>
    <m/>
    <x v="6"/>
    <x v="3"/>
    <m/>
    <m/>
    <m/>
    <s v=""/>
    <m/>
    <m/>
    <s v=""/>
    <m/>
    <s v=""/>
    <m/>
    <s v=""/>
    <m/>
    <s v=""/>
    <m/>
    <m/>
    <m/>
    <m/>
    <m/>
    <s v=""/>
    <n v="0"/>
    <s v=""/>
    <n v="0"/>
    <s v=""/>
    <s v=""/>
    <s v=""/>
    <m/>
    <s v=""/>
    <s v=""/>
    <s v=""/>
  </r>
  <r>
    <x v="2"/>
    <n v="1344"/>
    <m/>
    <x v="6"/>
    <x v="3"/>
    <m/>
    <m/>
    <m/>
    <s v=""/>
    <m/>
    <m/>
    <s v=""/>
    <m/>
    <s v=""/>
    <m/>
    <s v=""/>
    <m/>
    <s v=""/>
    <m/>
    <m/>
    <m/>
    <m/>
    <m/>
    <s v=""/>
    <n v="0"/>
    <s v=""/>
    <n v="0"/>
    <s v=""/>
    <s v=""/>
    <s v=""/>
    <m/>
    <s v=""/>
    <s v=""/>
    <s v=""/>
  </r>
  <r>
    <x v="2"/>
    <n v="1345"/>
    <m/>
    <x v="6"/>
    <x v="3"/>
    <m/>
    <m/>
    <m/>
    <s v=""/>
    <m/>
    <m/>
    <s v=""/>
    <m/>
    <s v=""/>
    <m/>
    <s v=""/>
    <m/>
    <s v=""/>
    <m/>
    <m/>
    <m/>
    <m/>
    <m/>
    <s v=""/>
    <n v="0"/>
    <s v=""/>
    <n v="0"/>
    <s v=""/>
    <s v=""/>
    <s v=""/>
    <m/>
    <s v=""/>
    <s v=""/>
    <s v=""/>
  </r>
  <r>
    <x v="2"/>
    <n v="1346"/>
    <m/>
    <x v="6"/>
    <x v="3"/>
    <m/>
    <m/>
    <m/>
    <s v=""/>
    <m/>
    <m/>
    <s v=""/>
    <m/>
    <s v=""/>
    <m/>
    <s v=""/>
    <m/>
    <s v=""/>
    <m/>
    <m/>
    <m/>
    <m/>
    <m/>
    <s v=""/>
    <n v="0"/>
    <s v=""/>
    <n v="0"/>
    <s v=""/>
    <s v=""/>
    <s v=""/>
    <m/>
    <s v=""/>
    <s v=""/>
    <s v=""/>
  </r>
  <r>
    <x v="2"/>
    <n v="1347"/>
    <m/>
    <x v="6"/>
    <x v="3"/>
    <m/>
    <m/>
    <m/>
    <s v=""/>
    <m/>
    <m/>
    <s v=""/>
    <m/>
    <s v=""/>
    <m/>
    <s v=""/>
    <m/>
    <s v=""/>
    <m/>
    <m/>
    <m/>
    <m/>
    <m/>
    <s v=""/>
    <n v="0"/>
    <s v=""/>
    <n v="0"/>
    <s v=""/>
    <s v=""/>
    <s v=""/>
    <m/>
    <s v=""/>
    <s v=""/>
    <s v=""/>
  </r>
  <r>
    <x v="2"/>
    <n v="1348"/>
    <m/>
    <x v="6"/>
    <x v="3"/>
    <m/>
    <m/>
    <m/>
    <s v=""/>
    <m/>
    <m/>
    <s v=""/>
    <m/>
    <s v=""/>
    <m/>
    <s v=""/>
    <m/>
    <s v=""/>
    <m/>
    <m/>
    <m/>
    <m/>
    <m/>
    <s v=""/>
    <n v="0"/>
    <s v=""/>
    <n v="0"/>
    <s v=""/>
    <s v=""/>
    <s v=""/>
    <m/>
    <s v=""/>
    <s v=""/>
    <s v=""/>
  </r>
  <r>
    <x v="2"/>
    <n v="1349"/>
    <m/>
    <x v="6"/>
    <x v="3"/>
    <m/>
    <m/>
    <m/>
    <s v=""/>
    <m/>
    <m/>
    <s v=""/>
    <m/>
    <s v=""/>
    <m/>
    <s v=""/>
    <m/>
    <s v=""/>
    <m/>
    <m/>
    <m/>
    <m/>
    <m/>
    <s v=""/>
    <n v="0"/>
    <s v=""/>
    <n v="0"/>
    <s v=""/>
    <s v=""/>
    <s v=""/>
    <m/>
    <s v=""/>
    <s v=""/>
    <s v=""/>
  </r>
  <r>
    <x v="2"/>
    <n v="1350"/>
    <m/>
    <x v="6"/>
    <x v="3"/>
    <m/>
    <m/>
    <m/>
    <s v=""/>
    <m/>
    <m/>
    <s v=""/>
    <m/>
    <s v=""/>
    <m/>
    <s v=""/>
    <m/>
    <s v=""/>
    <m/>
    <m/>
    <m/>
    <m/>
    <m/>
    <s v=""/>
    <n v="0"/>
    <s v=""/>
    <n v="0"/>
    <s v=""/>
    <s v=""/>
    <s v=""/>
    <m/>
    <s v=""/>
    <s v=""/>
    <s v=""/>
  </r>
  <r>
    <x v="2"/>
    <n v="1351"/>
    <m/>
    <x v="6"/>
    <x v="3"/>
    <m/>
    <m/>
    <m/>
    <s v=""/>
    <m/>
    <m/>
    <s v=""/>
    <m/>
    <s v=""/>
    <m/>
    <s v=""/>
    <m/>
    <s v=""/>
    <m/>
    <m/>
    <m/>
    <m/>
    <m/>
    <s v=""/>
    <n v="0"/>
    <s v=""/>
    <n v="0"/>
    <s v=""/>
    <s v=""/>
    <s v=""/>
    <m/>
    <s v=""/>
    <s v=""/>
    <s v=""/>
  </r>
  <r>
    <x v="2"/>
    <n v="1352"/>
    <m/>
    <x v="6"/>
    <x v="3"/>
    <m/>
    <m/>
    <m/>
    <s v=""/>
    <m/>
    <m/>
    <s v=""/>
    <m/>
    <s v=""/>
    <m/>
    <s v=""/>
    <m/>
    <s v=""/>
    <m/>
    <m/>
    <m/>
    <m/>
    <m/>
    <s v=""/>
    <n v="0"/>
    <s v=""/>
    <n v="0"/>
    <s v=""/>
    <s v=""/>
    <s v=""/>
    <m/>
    <s v=""/>
    <s v=""/>
    <s v=""/>
  </r>
  <r>
    <x v="2"/>
    <n v="1353"/>
    <m/>
    <x v="6"/>
    <x v="3"/>
    <m/>
    <m/>
    <m/>
    <s v=""/>
    <m/>
    <m/>
    <s v=""/>
    <m/>
    <s v=""/>
    <m/>
    <s v=""/>
    <m/>
    <s v=""/>
    <m/>
    <m/>
    <m/>
    <m/>
    <m/>
    <s v=""/>
    <n v="0"/>
    <s v=""/>
    <n v="0"/>
    <s v=""/>
    <s v=""/>
    <s v=""/>
    <m/>
    <s v=""/>
    <s v=""/>
    <s v=""/>
  </r>
  <r>
    <x v="2"/>
    <n v="1354"/>
    <m/>
    <x v="6"/>
    <x v="3"/>
    <m/>
    <m/>
    <m/>
    <s v=""/>
    <m/>
    <m/>
    <s v=""/>
    <m/>
    <s v=""/>
    <m/>
    <s v=""/>
    <m/>
    <s v=""/>
    <m/>
    <m/>
    <m/>
    <m/>
    <m/>
    <s v=""/>
    <n v="0"/>
    <s v=""/>
    <n v="0"/>
    <s v=""/>
    <s v=""/>
    <s v=""/>
    <m/>
    <s v=""/>
    <s v=""/>
    <s v=""/>
  </r>
  <r>
    <x v="2"/>
    <n v="1355"/>
    <m/>
    <x v="6"/>
    <x v="3"/>
    <m/>
    <m/>
    <m/>
    <s v=""/>
    <m/>
    <m/>
    <s v=""/>
    <m/>
    <s v=""/>
    <m/>
    <s v=""/>
    <m/>
    <s v=""/>
    <m/>
    <m/>
    <m/>
    <m/>
    <m/>
    <s v=""/>
    <n v="0"/>
    <s v=""/>
    <n v="0"/>
    <s v=""/>
    <s v=""/>
    <s v=""/>
    <m/>
    <s v=""/>
    <s v=""/>
    <s v=""/>
  </r>
  <r>
    <x v="2"/>
    <n v="1356"/>
    <m/>
    <x v="6"/>
    <x v="3"/>
    <m/>
    <m/>
    <m/>
    <s v=""/>
    <m/>
    <m/>
    <s v=""/>
    <m/>
    <s v=""/>
    <m/>
    <s v=""/>
    <m/>
    <s v=""/>
    <m/>
    <m/>
    <m/>
    <m/>
    <m/>
    <s v=""/>
    <n v="0"/>
    <s v=""/>
    <n v="0"/>
    <s v=""/>
    <s v=""/>
    <s v=""/>
    <m/>
    <s v=""/>
    <s v=""/>
    <s v=""/>
  </r>
  <r>
    <x v="2"/>
    <n v="1357"/>
    <m/>
    <x v="6"/>
    <x v="3"/>
    <m/>
    <m/>
    <m/>
    <s v=""/>
    <m/>
    <m/>
    <s v=""/>
    <m/>
    <s v=""/>
    <m/>
    <s v=""/>
    <m/>
    <s v=""/>
    <m/>
    <m/>
    <m/>
    <m/>
    <m/>
    <s v=""/>
    <n v="0"/>
    <s v=""/>
    <n v="0"/>
    <s v=""/>
    <s v=""/>
    <s v=""/>
    <m/>
    <s v=""/>
    <s v=""/>
    <s v=""/>
  </r>
  <r>
    <x v="2"/>
    <n v="1358"/>
    <m/>
    <x v="6"/>
    <x v="3"/>
    <m/>
    <m/>
    <m/>
    <s v=""/>
    <m/>
    <m/>
    <s v=""/>
    <m/>
    <s v=""/>
    <m/>
    <s v=""/>
    <m/>
    <s v=""/>
    <m/>
    <m/>
    <m/>
    <m/>
    <m/>
    <s v=""/>
    <n v="0"/>
    <s v=""/>
    <n v="0"/>
    <s v=""/>
    <s v=""/>
    <s v=""/>
    <m/>
    <s v=""/>
    <s v=""/>
    <s v=""/>
  </r>
  <r>
    <x v="2"/>
    <n v="1359"/>
    <m/>
    <x v="6"/>
    <x v="3"/>
    <m/>
    <m/>
    <m/>
    <s v=""/>
    <m/>
    <m/>
    <s v=""/>
    <m/>
    <s v=""/>
    <m/>
    <s v=""/>
    <m/>
    <s v=""/>
    <m/>
    <m/>
    <m/>
    <m/>
    <m/>
    <s v=""/>
    <n v="0"/>
    <s v=""/>
    <n v="0"/>
    <s v=""/>
    <s v=""/>
    <s v=""/>
    <m/>
    <s v=""/>
    <s v=""/>
    <s v=""/>
  </r>
  <r>
    <x v="2"/>
    <n v="1360"/>
    <m/>
    <x v="6"/>
    <x v="3"/>
    <m/>
    <m/>
    <m/>
    <s v=""/>
    <m/>
    <m/>
    <s v=""/>
    <m/>
    <s v=""/>
    <m/>
    <s v=""/>
    <m/>
    <s v=""/>
    <m/>
    <m/>
    <m/>
    <m/>
    <m/>
    <s v=""/>
    <n v="0"/>
    <s v=""/>
    <n v="0"/>
    <s v=""/>
    <s v=""/>
    <s v=""/>
    <m/>
    <s v=""/>
    <s v=""/>
    <s v=""/>
  </r>
  <r>
    <x v="2"/>
    <n v="1361"/>
    <m/>
    <x v="6"/>
    <x v="3"/>
    <m/>
    <m/>
    <m/>
    <s v=""/>
    <m/>
    <m/>
    <s v=""/>
    <m/>
    <s v=""/>
    <m/>
    <s v=""/>
    <m/>
    <s v=""/>
    <m/>
    <m/>
    <m/>
    <m/>
    <m/>
    <s v=""/>
    <n v="0"/>
    <s v=""/>
    <n v="0"/>
    <s v=""/>
    <s v=""/>
    <s v=""/>
    <m/>
    <s v=""/>
    <s v=""/>
    <s v=""/>
  </r>
  <r>
    <x v="2"/>
    <n v="1362"/>
    <m/>
    <x v="6"/>
    <x v="3"/>
    <m/>
    <m/>
    <m/>
    <s v=""/>
    <m/>
    <m/>
    <s v=""/>
    <m/>
    <s v=""/>
    <m/>
    <s v=""/>
    <m/>
    <s v=""/>
    <m/>
    <m/>
    <m/>
    <m/>
    <m/>
    <s v=""/>
    <n v="0"/>
    <s v=""/>
    <n v="0"/>
    <s v=""/>
    <s v=""/>
    <s v=""/>
    <m/>
    <s v=""/>
    <s v=""/>
    <s v=""/>
  </r>
  <r>
    <x v="2"/>
    <n v="1363"/>
    <m/>
    <x v="6"/>
    <x v="3"/>
    <m/>
    <m/>
    <m/>
    <s v=""/>
    <m/>
    <m/>
    <s v=""/>
    <m/>
    <s v=""/>
    <m/>
    <s v=""/>
    <m/>
    <s v=""/>
    <m/>
    <m/>
    <m/>
    <m/>
    <m/>
    <s v=""/>
    <n v="0"/>
    <s v=""/>
    <n v="0"/>
    <s v=""/>
    <s v=""/>
    <s v=""/>
    <m/>
    <s v=""/>
    <s v=""/>
    <s v=""/>
  </r>
  <r>
    <x v="2"/>
    <n v="1364"/>
    <m/>
    <x v="6"/>
    <x v="3"/>
    <m/>
    <m/>
    <m/>
    <s v=""/>
    <m/>
    <m/>
    <s v=""/>
    <m/>
    <s v=""/>
    <m/>
    <s v=""/>
    <m/>
    <s v=""/>
    <m/>
    <m/>
    <m/>
    <m/>
    <m/>
    <s v=""/>
    <n v="0"/>
    <s v=""/>
    <n v="0"/>
    <s v=""/>
    <s v=""/>
    <s v=""/>
    <m/>
    <s v=""/>
    <s v=""/>
    <s v=""/>
  </r>
  <r>
    <x v="2"/>
    <n v="1365"/>
    <m/>
    <x v="6"/>
    <x v="3"/>
    <m/>
    <m/>
    <m/>
    <s v=""/>
    <m/>
    <m/>
    <s v=""/>
    <m/>
    <s v=""/>
    <m/>
    <s v=""/>
    <m/>
    <s v=""/>
    <m/>
    <m/>
    <m/>
    <m/>
    <m/>
    <s v=""/>
    <n v="0"/>
    <s v=""/>
    <n v="0"/>
    <s v=""/>
    <s v=""/>
    <s v=""/>
    <m/>
    <s v=""/>
    <s v=""/>
    <s v=""/>
  </r>
  <r>
    <x v="2"/>
    <n v="1366"/>
    <m/>
    <x v="6"/>
    <x v="3"/>
    <m/>
    <m/>
    <m/>
    <s v=""/>
    <m/>
    <m/>
    <s v=""/>
    <m/>
    <s v=""/>
    <m/>
    <s v=""/>
    <m/>
    <s v=""/>
    <m/>
    <m/>
    <m/>
    <m/>
    <m/>
    <s v=""/>
    <n v="0"/>
    <s v=""/>
    <n v="0"/>
    <s v=""/>
    <s v=""/>
    <s v=""/>
    <m/>
    <s v=""/>
    <s v=""/>
    <s v=""/>
  </r>
  <r>
    <x v="2"/>
    <n v="1367"/>
    <m/>
    <x v="6"/>
    <x v="3"/>
    <m/>
    <m/>
    <m/>
    <s v=""/>
    <m/>
    <m/>
    <s v=""/>
    <m/>
    <s v=""/>
    <m/>
    <s v=""/>
    <m/>
    <s v=""/>
    <m/>
    <m/>
    <m/>
    <m/>
    <m/>
    <s v=""/>
    <n v="0"/>
    <s v=""/>
    <n v="0"/>
    <s v=""/>
    <s v=""/>
    <s v=""/>
    <m/>
    <s v=""/>
    <s v=""/>
    <s v=""/>
  </r>
  <r>
    <x v="2"/>
    <n v="1368"/>
    <m/>
    <x v="6"/>
    <x v="3"/>
    <m/>
    <m/>
    <m/>
    <s v=""/>
    <m/>
    <m/>
    <s v=""/>
    <m/>
    <s v=""/>
    <m/>
    <s v=""/>
    <m/>
    <s v=""/>
    <m/>
    <m/>
    <m/>
    <m/>
    <m/>
    <s v=""/>
    <n v="0"/>
    <s v=""/>
    <n v="0"/>
    <s v=""/>
    <s v=""/>
    <s v=""/>
    <m/>
    <s v=""/>
    <s v=""/>
    <s v=""/>
  </r>
  <r>
    <x v="2"/>
    <n v="1369"/>
    <m/>
    <x v="6"/>
    <x v="3"/>
    <m/>
    <m/>
    <m/>
    <s v=""/>
    <m/>
    <m/>
    <s v=""/>
    <m/>
    <s v=""/>
    <m/>
    <s v=""/>
    <m/>
    <s v=""/>
    <m/>
    <m/>
    <m/>
    <m/>
    <m/>
    <s v=""/>
    <n v="0"/>
    <s v=""/>
    <n v="0"/>
    <s v=""/>
    <s v=""/>
    <s v=""/>
    <m/>
    <s v=""/>
    <s v=""/>
    <s v=""/>
  </r>
  <r>
    <x v="2"/>
    <n v="1370"/>
    <m/>
    <x v="6"/>
    <x v="3"/>
    <m/>
    <m/>
    <m/>
    <s v=""/>
    <m/>
    <m/>
    <s v=""/>
    <m/>
    <s v=""/>
    <m/>
    <s v=""/>
    <m/>
    <s v=""/>
    <m/>
    <m/>
    <m/>
    <m/>
    <m/>
    <s v=""/>
    <n v="0"/>
    <s v=""/>
    <n v="0"/>
    <s v=""/>
    <s v=""/>
    <s v=""/>
    <m/>
    <s v=""/>
    <s v=""/>
    <s v=""/>
  </r>
  <r>
    <x v="2"/>
    <n v="1371"/>
    <m/>
    <x v="6"/>
    <x v="3"/>
    <m/>
    <m/>
    <m/>
    <s v=""/>
    <m/>
    <m/>
    <s v=""/>
    <m/>
    <s v=""/>
    <m/>
    <s v=""/>
    <m/>
    <s v=""/>
    <m/>
    <m/>
    <m/>
    <m/>
    <m/>
    <s v=""/>
    <n v="0"/>
    <s v=""/>
    <n v="0"/>
    <s v=""/>
    <s v=""/>
    <s v=""/>
    <m/>
    <s v=""/>
    <s v=""/>
    <s v=""/>
  </r>
  <r>
    <x v="2"/>
    <n v="1372"/>
    <m/>
    <x v="6"/>
    <x v="3"/>
    <m/>
    <m/>
    <m/>
    <s v=""/>
    <m/>
    <m/>
    <s v=""/>
    <m/>
    <s v=""/>
    <m/>
    <s v=""/>
    <m/>
    <s v=""/>
    <m/>
    <m/>
    <m/>
    <m/>
    <m/>
    <s v=""/>
    <n v="0"/>
    <s v=""/>
    <n v="0"/>
    <s v=""/>
    <s v=""/>
    <s v=""/>
    <m/>
    <s v=""/>
    <s v=""/>
    <s v=""/>
  </r>
  <r>
    <x v="2"/>
    <n v="1373"/>
    <m/>
    <x v="6"/>
    <x v="3"/>
    <m/>
    <m/>
    <m/>
    <s v=""/>
    <m/>
    <m/>
    <s v=""/>
    <m/>
    <s v=""/>
    <m/>
    <s v=""/>
    <m/>
    <s v=""/>
    <m/>
    <m/>
    <m/>
    <m/>
    <m/>
    <s v=""/>
    <n v="0"/>
    <s v=""/>
    <n v="0"/>
    <s v=""/>
    <s v=""/>
    <s v=""/>
    <m/>
    <s v=""/>
    <s v=""/>
    <s v=""/>
  </r>
  <r>
    <x v="2"/>
    <n v="1374"/>
    <m/>
    <x v="6"/>
    <x v="3"/>
    <m/>
    <m/>
    <m/>
    <s v=""/>
    <m/>
    <m/>
    <s v=""/>
    <m/>
    <s v=""/>
    <m/>
    <s v=""/>
    <m/>
    <s v=""/>
    <m/>
    <m/>
    <m/>
    <m/>
    <m/>
    <s v=""/>
    <n v="0"/>
    <s v=""/>
    <n v="0"/>
    <s v=""/>
    <s v=""/>
    <s v=""/>
    <m/>
    <s v=""/>
    <s v=""/>
    <s v=""/>
  </r>
  <r>
    <x v="2"/>
    <n v="1375"/>
    <m/>
    <x v="6"/>
    <x v="3"/>
    <m/>
    <m/>
    <m/>
    <s v=""/>
    <m/>
    <m/>
    <s v=""/>
    <m/>
    <s v=""/>
    <m/>
    <s v=""/>
    <m/>
    <s v=""/>
    <m/>
    <m/>
    <m/>
    <m/>
    <m/>
    <s v=""/>
    <n v="0"/>
    <s v=""/>
    <n v="0"/>
    <s v=""/>
    <s v=""/>
    <s v=""/>
    <m/>
    <s v=""/>
    <s v=""/>
    <s v=""/>
  </r>
  <r>
    <x v="2"/>
    <n v="1376"/>
    <m/>
    <x v="6"/>
    <x v="3"/>
    <m/>
    <m/>
    <m/>
    <s v=""/>
    <m/>
    <m/>
    <s v=""/>
    <m/>
    <s v=""/>
    <m/>
    <s v=""/>
    <m/>
    <s v=""/>
    <m/>
    <m/>
    <m/>
    <m/>
    <m/>
    <s v=""/>
    <n v="0"/>
    <s v=""/>
    <n v="0"/>
    <s v=""/>
    <s v=""/>
    <s v=""/>
    <m/>
    <s v=""/>
    <s v=""/>
    <s v=""/>
  </r>
  <r>
    <x v="2"/>
    <n v="1377"/>
    <m/>
    <x v="6"/>
    <x v="3"/>
    <m/>
    <m/>
    <m/>
    <s v=""/>
    <m/>
    <m/>
    <s v=""/>
    <m/>
    <s v=""/>
    <m/>
    <s v=""/>
    <m/>
    <s v=""/>
    <m/>
    <m/>
    <m/>
    <m/>
    <m/>
    <s v=""/>
    <n v="0"/>
    <s v=""/>
    <n v="0"/>
    <s v=""/>
    <s v=""/>
    <s v=""/>
    <m/>
    <s v=""/>
    <s v=""/>
    <s v=""/>
  </r>
  <r>
    <x v="2"/>
    <n v="1378"/>
    <m/>
    <x v="6"/>
    <x v="3"/>
    <m/>
    <m/>
    <m/>
    <s v=""/>
    <m/>
    <m/>
    <s v=""/>
    <m/>
    <s v=""/>
    <m/>
    <s v=""/>
    <m/>
    <s v=""/>
    <m/>
    <m/>
    <m/>
    <m/>
    <m/>
    <s v=""/>
    <n v="0"/>
    <s v=""/>
    <n v="0"/>
    <s v=""/>
    <s v=""/>
    <s v=""/>
    <m/>
    <s v=""/>
    <s v=""/>
    <s v=""/>
  </r>
  <r>
    <x v="2"/>
    <n v="1379"/>
    <m/>
    <x v="6"/>
    <x v="3"/>
    <m/>
    <m/>
    <m/>
    <s v=""/>
    <m/>
    <m/>
    <s v=""/>
    <m/>
    <s v=""/>
    <m/>
    <s v=""/>
    <m/>
    <s v=""/>
    <m/>
    <m/>
    <m/>
    <m/>
    <m/>
    <s v=""/>
    <n v="0"/>
    <s v=""/>
    <n v="0"/>
    <s v=""/>
    <s v=""/>
    <s v=""/>
    <m/>
    <s v=""/>
    <s v=""/>
    <s v=""/>
  </r>
  <r>
    <x v="2"/>
    <n v="1380"/>
    <m/>
    <x v="6"/>
    <x v="3"/>
    <m/>
    <m/>
    <m/>
    <s v=""/>
    <m/>
    <m/>
    <s v=""/>
    <m/>
    <s v=""/>
    <m/>
    <s v=""/>
    <m/>
    <s v=""/>
    <m/>
    <m/>
    <m/>
    <m/>
    <m/>
    <s v=""/>
    <n v="0"/>
    <s v=""/>
    <n v="0"/>
    <s v=""/>
    <s v=""/>
    <s v=""/>
    <m/>
    <s v=""/>
    <s v=""/>
    <s v=""/>
  </r>
  <r>
    <x v="2"/>
    <n v="1381"/>
    <m/>
    <x v="6"/>
    <x v="3"/>
    <m/>
    <m/>
    <m/>
    <s v=""/>
    <m/>
    <m/>
    <s v=""/>
    <m/>
    <s v=""/>
    <m/>
    <s v=""/>
    <m/>
    <s v=""/>
    <m/>
    <m/>
    <m/>
    <m/>
    <m/>
    <s v=""/>
    <n v="0"/>
    <s v=""/>
    <n v="0"/>
    <s v=""/>
    <s v=""/>
    <s v=""/>
    <m/>
    <s v=""/>
    <s v=""/>
    <s v=""/>
  </r>
  <r>
    <x v="2"/>
    <n v="1382"/>
    <m/>
    <x v="6"/>
    <x v="3"/>
    <m/>
    <m/>
    <m/>
    <s v=""/>
    <m/>
    <m/>
    <s v=""/>
    <m/>
    <s v=""/>
    <m/>
    <s v=""/>
    <m/>
    <s v=""/>
    <m/>
    <m/>
    <m/>
    <m/>
    <m/>
    <s v=""/>
    <n v="0"/>
    <s v=""/>
    <n v="0"/>
    <s v=""/>
    <s v=""/>
    <s v=""/>
    <m/>
    <s v=""/>
    <s v=""/>
    <s v=""/>
  </r>
  <r>
    <x v="2"/>
    <n v="1383"/>
    <m/>
    <x v="6"/>
    <x v="3"/>
    <m/>
    <m/>
    <m/>
    <s v=""/>
    <m/>
    <m/>
    <s v=""/>
    <m/>
    <s v=""/>
    <m/>
    <s v=""/>
    <m/>
    <s v=""/>
    <m/>
    <m/>
    <m/>
    <m/>
    <m/>
    <s v=""/>
    <n v="0"/>
    <s v=""/>
    <n v="0"/>
    <s v=""/>
    <s v=""/>
    <s v=""/>
    <m/>
    <s v=""/>
    <s v=""/>
    <s v=""/>
  </r>
  <r>
    <x v="2"/>
    <n v="1384"/>
    <m/>
    <x v="6"/>
    <x v="3"/>
    <m/>
    <m/>
    <m/>
    <s v=""/>
    <m/>
    <m/>
    <s v=""/>
    <m/>
    <s v=""/>
    <m/>
    <s v=""/>
    <m/>
    <s v=""/>
    <m/>
    <m/>
    <m/>
    <m/>
    <m/>
    <s v=""/>
    <n v="0"/>
    <s v=""/>
    <n v="0"/>
    <s v=""/>
    <s v=""/>
    <s v=""/>
    <m/>
    <s v=""/>
    <s v=""/>
    <s v=""/>
  </r>
  <r>
    <x v="2"/>
    <n v="1385"/>
    <m/>
    <x v="6"/>
    <x v="3"/>
    <m/>
    <m/>
    <m/>
    <s v=""/>
    <m/>
    <m/>
    <s v=""/>
    <m/>
    <s v=""/>
    <m/>
    <s v=""/>
    <m/>
    <s v=""/>
    <m/>
    <m/>
    <m/>
    <m/>
    <m/>
    <s v=""/>
    <n v="0"/>
    <s v=""/>
    <n v="0"/>
    <s v=""/>
    <s v=""/>
    <s v=""/>
    <m/>
    <s v=""/>
    <s v=""/>
    <s v=""/>
  </r>
  <r>
    <x v="2"/>
    <n v="1386"/>
    <m/>
    <x v="6"/>
    <x v="3"/>
    <m/>
    <m/>
    <m/>
    <s v=""/>
    <m/>
    <m/>
    <s v=""/>
    <m/>
    <s v=""/>
    <m/>
    <s v=""/>
    <m/>
    <s v=""/>
    <m/>
    <m/>
    <m/>
    <m/>
    <m/>
    <s v=""/>
    <n v="0"/>
    <s v=""/>
    <n v="0"/>
    <s v=""/>
    <s v=""/>
    <s v=""/>
    <m/>
    <s v=""/>
    <s v=""/>
    <s v=""/>
  </r>
  <r>
    <x v="2"/>
    <n v="1387"/>
    <m/>
    <x v="6"/>
    <x v="3"/>
    <m/>
    <m/>
    <m/>
    <s v=""/>
    <m/>
    <m/>
    <s v=""/>
    <m/>
    <s v=""/>
    <m/>
    <s v=""/>
    <m/>
    <s v=""/>
    <m/>
    <m/>
    <m/>
    <m/>
    <m/>
    <s v=""/>
    <n v="0"/>
    <s v=""/>
    <n v="0"/>
    <s v=""/>
    <s v=""/>
    <s v=""/>
    <m/>
    <s v=""/>
    <s v=""/>
    <s v=""/>
  </r>
  <r>
    <x v="2"/>
    <n v="1388"/>
    <m/>
    <x v="6"/>
    <x v="3"/>
    <m/>
    <m/>
    <m/>
    <s v=""/>
    <m/>
    <m/>
    <s v=""/>
    <m/>
    <s v=""/>
    <m/>
    <s v=""/>
    <m/>
    <s v=""/>
    <m/>
    <m/>
    <m/>
    <m/>
    <m/>
    <s v=""/>
    <n v="0"/>
    <s v=""/>
    <n v="0"/>
    <s v=""/>
    <s v=""/>
    <s v=""/>
    <m/>
    <s v=""/>
    <s v=""/>
    <s v=""/>
  </r>
  <r>
    <x v="2"/>
    <n v="1389"/>
    <m/>
    <x v="6"/>
    <x v="3"/>
    <m/>
    <m/>
    <m/>
    <s v=""/>
    <m/>
    <m/>
    <s v=""/>
    <m/>
    <s v=""/>
    <m/>
    <s v=""/>
    <m/>
    <s v=""/>
    <m/>
    <m/>
    <m/>
    <m/>
    <m/>
    <s v=""/>
    <n v="0"/>
    <s v=""/>
    <n v="0"/>
    <s v=""/>
    <s v=""/>
    <s v=""/>
    <m/>
    <s v=""/>
    <s v=""/>
    <s v=""/>
  </r>
  <r>
    <x v="2"/>
    <n v="1390"/>
    <m/>
    <x v="6"/>
    <x v="3"/>
    <m/>
    <m/>
    <m/>
    <s v=""/>
    <m/>
    <m/>
    <s v=""/>
    <m/>
    <s v=""/>
    <m/>
    <s v=""/>
    <m/>
    <s v=""/>
    <m/>
    <m/>
    <m/>
    <m/>
    <m/>
    <s v=""/>
    <n v="0"/>
    <s v=""/>
    <n v="0"/>
    <s v=""/>
    <s v=""/>
    <s v=""/>
    <m/>
    <s v=""/>
    <s v=""/>
    <s v=""/>
  </r>
  <r>
    <x v="2"/>
    <n v="1391"/>
    <m/>
    <x v="6"/>
    <x v="3"/>
    <m/>
    <m/>
    <m/>
    <s v=""/>
    <m/>
    <m/>
    <s v=""/>
    <m/>
    <s v=""/>
    <m/>
    <s v=""/>
    <m/>
    <s v=""/>
    <m/>
    <m/>
    <m/>
    <m/>
    <m/>
    <s v=""/>
    <n v="0"/>
    <s v=""/>
    <n v="0"/>
    <s v=""/>
    <s v=""/>
    <s v=""/>
    <m/>
    <s v=""/>
    <s v=""/>
    <s v=""/>
  </r>
  <r>
    <x v="2"/>
    <n v="1392"/>
    <m/>
    <x v="6"/>
    <x v="3"/>
    <m/>
    <m/>
    <m/>
    <s v=""/>
    <m/>
    <m/>
    <s v=""/>
    <m/>
    <s v=""/>
    <m/>
    <s v=""/>
    <m/>
    <s v=""/>
    <m/>
    <m/>
    <m/>
    <m/>
    <m/>
    <s v=""/>
    <n v="0"/>
    <s v=""/>
    <n v="0"/>
    <s v=""/>
    <s v=""/>
    <s v=""/>
    <m/>
    <s v=""/>
    <s v=""/>
    <s v=""/>
  </r>
  <r>
    <x v="2"/>
    <n v="1393"/>
    <m/>
    <x v="6"/>
    <x v="3"/>
    <m/>
    <m/>
    <m/>
    <s v=""/>
    <m/>
    <m/>
    <s v=""/>
    <m/>
    <s v=""/>
    <m/>
    <s v=""/>
    <m/>
    <s v=""/>
    <m/>
    <m/>
    <m/>
    <m/>
    <m/>
    <s v=""/>
    <n v="0"/>
    <s v=""/>
    <n v="0"/>
    <s v=""/>
    <s v=""/>
    <s v=""/>
    <m/>
    <s v=""/>
    <s v=""/>
    <s v=""/>
  </r>
  <r>
    <x v="2"/>
    <n v="1394"/>
    <m/>
    <x v="6"/>
    <x v="3"/>
    <m/>
    <m/>
    <m/>
    <s v=""/>
    <m/>
    <m/>
    <s v=""/>
    <m/>
    <s v=""/>
    <m/>
    <s v=""/>
    <m/>
    <s v=""/>
    <m/>
    <m/>
    <m/>
    <m/>
    <m/>
    <s v=""/>
    <n v="0"/>
    <s v=""/>
    <n v="0"/>
    <s v=""/>
    <s v=""/>
    <s v=""/>
    <m/>
    <s v=""/>
    <s v=""/>
    <s v=""/>
  </r>
  <r>
    <x v="2"/>
    <n v="1395"/>
    <m/>
    <x v="6"/>
    <x v="3"/>
    <m/>
    <m/>
    <m/>
    <s v=""/>
    <m/>
    <m/>
    <s v=""/>
    <m/>
    <s v=""/>
    <m/>
    <s v=""/>
    <m/>
    <s v=""/>
    <m/>
    <m/>
    <m/>
    <m/>
    <m/>
    <s v=""/>
    <n v="0"/>
    <s v=""/>
    <n v="0"/>
    <s v=""/>
    <s v=""/>
    <s v=""/>
    <m/>
    <s v=""/>
    <s v=""/>
    <s v=""/>
  </r>
  <r>
    <x v="2"/>
    <n v="1396"/>
    <m/>
    <x v="6"/>
    <x v="3"/>
    <m/>
    <m/>
    <m/>
    <s v=""/>
    <m/>
    <m/>
    <s v=""/>
    <m/>
    <s v=""/>
    <m/>
    <s v=""/>
    <m/>
    <s v=""/>
    <m/>
    <m/>
    <m/>
    <m/>
    <m/>
    <s v=""/>
    <n v="0"/>
    <s v=""/>
    <n v="0"/>
    <s v=""/>
    <s v=""/>
    <s v=""/>
    <m/>
    <s v=""/>
    <s v=""/>
    <s v=""/>
  </r>
  <r>
    <x v="2"/>
    <n v="1397"/>
    <m/>
    <x v="6"/>
    <x v="3"/>
    <m/>
    <m/>
    <m/>
    <s v=""/>
    <m/>
    <m/>
    <s v=""/>
    <m/>
    <s v=""/>
    <m/>
    <s v=""/>
    <m/>
    <s v=""/>
    <m/>
    <m/>
    <m/>
    <m/>
    <m/>
    <s v=""/>
    <n v="0"/>
    <s v=""/>
    <n v="0"/>
    <s v=""/>
    <s v=""/>
    <s v=""/>
    <m/>
    <s v=""/>
    <s v=""/>
    <s v=""/>
  </r>
  <r>
    <x v="2"/>
    <n v="1398"/>
    <m/>
    <x v="6"/>
    <x v="3"/>
    <m/>
    <m/>
    <m/>
    <s v=""/>
    <m/>
    <m/>
    <s v=""/>
    <m/>
    <s v=""/>
    <m/>
    <s v=""/>
    <m/>
    <s v=""/>
    <m/>
    <m/>
    <m/>
    <m/>
    <m/>
    <s v=""/>
    <n v="0"/>
    <s v=""/>
    <n v="0"/>
    <s v=""/>
    <s v=""/>
    <s v=""/>
    <m/>
    <s v=""/>
    <s v=""/>
    <s v=""/>
  </r>
  <r>
    <x v="2"/>
    <n v="1399"/>
    <m/>
    <x v="6"/>
    <x v="3"/>
    <m/>
    <m/>
    <m/>
    <s v=""/>
    <m/>
    <m/>
    <s v=""/>
    <m/>
    <s v=""/>
    <m/>
    <s v=""/>
    <m/>
    <s v=""/>
    <m/>
    <m/>
    <m/>
    <m/>
    <m/>
    <s v=""/>
    <n v="0"/>
    <s v=""/>
    <n v="0"/>
    <s v=""/>
    <s v=""/>
    <s v=""/>
    <m/>
    <s v=""/>
    <s v=""/>
    <s v=""/>
  </r>
  <r>
    <x v="2"/>
    <n v="1400"/>
    <m/>
    <x v="6"/>
    <x v="3"/>
    <m/>
    <m/>
    <m/>
    <s v=""/>
    <m/>
    <m/>
    <s v=""/>
    <m/>
    <s v=""/>
    <m/>
    <s v=""/>
    <m/>
    <s v=""/>
    <m/>
    <m/>
    <m/>
    <m/>
    <m/>
    <s v=""/>
    <n v="0"/>
    <s v=""/>
    <n v="0"/>
    <s v=""/>
    <s v=""/>
    <s v=""/>
    <m/>
    <s v=""/>
    <s v=""/>
    <s v=""/>
  </r>
  <r>
    <x v="2"/>
    <n v="1401"/>
    <m/>
    <x v="6"/>
    <x v="3"/>
    <m/>
    <m/>
    <m/>
    <s v=""/>
    <m/>
    <m/>
    <s v=""/>
    <m/>
    <s v=""/>
    <m/>
    <s v=""/>
    <m/>
    <s v=""/>
    <m/>
    <m/>
    <m/>
    <m/>
    <m/>
    <s v=""/>
    <n v="0"/>
    <s v=""/>
    <n v="0"/>
    <s v=""/>
    <s v=""/>
    <s v=""/>
    <m/>
    <s v=""/>
    <s v=""/>
    <s v=""/>
  </r>
  <r>
    <x v="2"/>
    <n v="1402"/>
    <m/>
    <x v="6"/>
    <x v="3"/>
    <m/>
    <m/>
    <m/>
    <s v=""/>
    <m/>
    <m/>
    <s v=""/>
    <m/>
    <s v=""/>
    <m/>
    <s v=""/>
    <m/>
    <s v=""/>
    <m/>
    <m/>
    <m/>
    <m/>
    <m/>
    <s v=""/>
    <n v="0"/>
    <s v=""/>
    <n v="0"/>
    <s v=""/>
    <s v=""/>
    <s v=""/>
    <m/>
    <s v=""/>
    <s v=""/>
    <s v=""/>
  </r>
  <r>
    <x v="2"/>
    <n v="1403"/>
    <m/>
    <x v="6"/>
    <x v="3"/>
    <m/>
    <m/>
    <m/>
    <s v=""/>
    <m/>
    <m/>
    <s v=""/>
    <m/>
    <s v=""/>
    <m/>
    <s v=""/>
    <m/>
    <s v=""/>
    <m/>
    <m/>
    <m/>
    <m/>
    <m/>
    <s v=""/>
    <n v="0"/>
    <s v=""/>
    <n v="0"/>
    <s v=""/>
    <s v=""/>
    <s v=""/>
    <m/>
    <s v=""/>
    <s v=""/>
    <s v=""/>
  </r>
  <r>
    <x v="2"/>
    <n v="1404"/>
    <m/>
    <x v="6"/>
    <x v="3"/>
    <m/>
    <m/>
    <m/>
    <s v=""/>
    <m/>
    <m/>
    <s v=""/>
    <m/>
    <s v=""/>
    <m/>
    <s v=""/>
    <m/>
    <s v=""/>
    <m/>
    <m/>
    <m/>
    <m/>
    <m/>
    <s v=""/>
    <n v="0"/>
    <s v=""/>
    <n v="0"/>
    <s v=""/>
    <s v=""/>
    <s v=""/>
    <m/>
    <s v=""/>
    <s v=""/>
    <s v=""/>
  </r>
  <r>
    <x v="2"/>
    <n v="1405"/>
    <m/>
    <x v="6"/>
    <x v="3"/>
    <m/>
    <m/>
    <m/>
    <s v=""/>
    <m/>
    <m/>
    <s v=""/>
    <m/>
    <s v=""/>
    <m/>
    <s v=""/>
    <m/>
    <s v=""/>
    <m/>
    <m/>
    <m/>
    <m/>
    <m/>
    <s v=""/>
    <n v="0"/>
    <s v=""/>
    <n v="0"/>
    <s v=""/>
    <s v=""/>
    <s v=""/>
    <m/>
    <s v=""/>
    <s v=""/>
    <s v=""/>
  </r>
  <r>
    <x v="2"/>
    <n v="1406"/>
    <m/>
    <x v="6"/>
    <x v="3"/>
    <m/>
    <m/>
    <m/>
    <s v=""/>
    <m/>
    <m/>
    <s v=""/>
    <m/>
    <s v=""/>
    <m/>
    <s v=""/>
    <m/>
    <s v=""/>
    <m/>
    <m/>
    <m/>
    <m/>
    <m/>
    <s v=""/>
    <n v="0"/>
    <s v=""/>
    <n v="0"/>
    <s v=""/>
    <s v=""/>
    <s v=""/>
    <m/>
    <s v=""/>
    <s v=""/>
    <s v=""/>
  </r>
  <r>
    <x v="2"/>
    <n v="1407"/>
    <m/>
    <x v="6"/>
    <x v="3"/>
    <m/>
    <m/>
    <m/>
    <s v=""/>
    <m/>
    <m/>
    <s v=""/>
    <m/>
    <s v=""/>
    <m/>
    <s v=""/>
    <m/>
    <s v=""/>
    <m/>
    <m/>
    <m/>
    <m/>
    <m/>
    <s v=""/>
    <n v="0"/>
    <s v=""/>
    <n v="0"/>
    <s v=""/>
    <s v=""/>
    <s v=""/>
    <m/>
    <s v=""/>
    <s v=""/>
    <s v=""/>
  </r>
  <r>
    <x v="2"/>
    <n v="1408"/>
    <m/>
    <x v="6"/>
    <x v="3"/>
    <m/>
    <m/>
    <m/>
    <s v=""/>
    <m/>
    <m/>
    <s v=""/>
    <m/>
    <s v=""/>
    <m/>
    <s v=""/>
    <m/>
    <s v=""/>
    <m/>
    <m/>
    <m/>
    <m/>
    <m/>
    <s v=""/>
    <n v="0"/>
    <s v=""/>
    <n v="0"/>
    <s v=""/>
    <s v=""/>
    <s v=""/>
    <m/>
    <s v=""/>
    <s v=""/>
    <s v=""/>
  </r>
  <r>
    <x v="2"/>
    <n v="1409"/>
    <m/>
    <x v="6"/>
    <x v="3"/>
    <m/>
    <m/>
    <m/>
    <s v=""/>
    <m/>
    <m/>
    <s v=""/>
    <m/>
    <s v=""/>
    <m/>
    <s v=""/>
    <m/>
    <s v=""/>
    <m/>
    <m/>
    <m/>
    <m/>
    <m/>
    <s v=""/>
    <n v="0"/>
    <s v=""/>
    <n v="0"/>
    <s v=""/>
    <s v=""/>
    <s v=""/>
    <m/>
    <s v=""/>
    <s v=""/>
    <s v=""/>
  </r>
  <r>
    <x v="2"/>
    <n v="1410"/>
    <m/>
    <x v="6"/>
    <x v="3"/>
    <m/>
    <m/>
    <m/>
    <s v=""/>
    <m/>
    <m/>
    <s v=""/>
    <m/>
    <s v=""/>
    <m/>
    <s v=""/>
    <m/>
    <s v=""/>
    <m/>
    <m/>
    <m/>
    <m/>
    <m/>
    <s v=""/>
    <n v="0"/>
    <s v=""/>
    <n v="0"/>
    <s v=""/>
    <s v=""/>
    <s v=""/>
    <m/>
    <s v=""/>
    <s v=""/>
    <s v=""/>
  </r>
  <r>
    <x v="2"/>
    <n v="1411"/>
    <m/>
    <x v="6"/>
    <x v="3"/>
    <m/>
    <m/>
    <m/>
    <s v=""/>
    <m/>
    <m/>
    <s v=""/>
    <m/>
    <s v=""/>
    <m/>
    <s v=""/>
    <m/>
    <s v=""/>
    <m/>
    <m/>
    <m/>
    <m/>
    <m/>
    <s v=""/>
    <n v="0"/>
    <s v=""/>
    <n v="0"/>
    <s v=""/>
    <s v=""/>
    <s v=""/>
    <m/>
    <s v=""/>
    <s v=""/>
    <s v=""/>
  </r>
  <r>
    <x v="2"/>
    <n v="1412"/>
    <m/>
    <x v="6"/>
    <x v="3"/>
    <m/>
    <m/>
    <m/>
    <s v=""/>
    <m/>
    <m/>
    <s v=""/>
    <m/>
    <s v=""/>
    <m/>
    <s v=""/>
    <m/>
    <s v=""/>
    <m/>
    <m/>
    <m/>
    <m/>
    <m/>
    <s v=""/>
    <n v="0"/>
    <s v=""/>
    <n v="0"/>
    <s v=""/>
    <s v=""/>
    <s v=""/>
    <m/>
    <s v=""/>
    <s v=""/>
    <s v=""/>
  </r>
  <r>
    <x v="2"/>
    <n v="1413"/>
    <m/>
    <x v="6"/>
    <x v="3"/>
    <m/>
    <m/>
    <m/>
    <s v=""/>
    <m/>
    <m/>
    <s v=""/>
    <m/>
    <s v=""/>
    <m/>
    <s v=""/>
    <m/>
    <s v=""/>
    <m/>
    <m/>
    <m/>
    <m/>
    <m/>
    <s v=""/>
    <n v="0"/>
    <s v=""/>
    <n v="0"/>
    <s v=""/>
    <s v=""/>
    <s v=""/>
    <m/>
    <s v=""/>
    <s v=""/>
    <s v=""/>
  </r>
  <r>
    <x v="2"/>
    <n v="1414"/>
    <m/>
    <x v="6"/>
    <x v="3"/>
    <m/>
    <m/>
    <m/>
    <s v=""/>
    <m/>
    <m/>
    <s v=""/>
    <m/>
    <s v=""/>
    <m/>
    <s v=""/>
    <m/>
    <s v=""/>
    <m/>
    <m/>
    <m/>
    <m/>
    <m/>
    <s v=""/>
    <n v="0"/>
    <s v=""/>
    <n v="0"/>
    <s v=""/>
    <s v=""/>
    <s v=""/>
    <m/>
    <s v=""/>
    <s v=""/>
    <s v=""/>
  </r>
  <r>
    <x v="2"/>
    <n v="1415"/>
    <m/>
    <x v="6"/>
    <x v="3"/>
    <m/>
    <m/>
    <m/>
    <s v=""/>
    <m/>
    <m/>
    <s v=""/>
    <m/>
    <s v=""/>
    <m/>
    <s v=""/>
    <m/>
    <s v=""/>
    <m/>
    <m/>
    <m/>
    <m/>
    <m/>
    <s v=""/>
    <n v="0"/>
    <s v=""/>
    <n v="0"/>
    <s v=""/>
    <s v=""/>
    <s v=""/>
    <m/>
    <s v=""/>
    <s v=""/>
    <s v=""/>
  </r>
  <r>
    <x v="2"/>
    <n v="1416"/>
    <m/>
    <x v="6"/>
    <x v="3"/>
    <m/>
    <m/>
    <m/>
    <s v=""/>
    <m/>
    <m/>
    <s v=""/>
    <m/>
    <s v=""/>
    <m/>
    <s v=""/>
    <m/>
    <s v=""/>
    <m/>
    <m/>
    <m/>
    <m/>
    <m/>
    <s v=""/>
    <n v="0"/>
    <s v=""/>
    <n v="0"/>
    <s v=""/>
    <s v=""/>
    <s v=""/>
    <m/>
    <s v=""/>
    <s v=""/>
    <s v=""/>
  </r>
  <r>
    <x v="2"/>
    <n v="1417"/>
    <m/>
    <x v="6"/>
    <x v="3"/>
    <m/>
    <m/>
    <m/>
    <s v=""/>
    <m/>
    <m/>
    <s v=""/>
    <m/>
    <s v=""/>
    <m/>
    <s v=""/>
    <m/>
    <s v=""/>
    <m/>
    <m/>
    <m/>
    <m/>
    <m/>
    <s v=""/>
    <n v="0"/>
    <s v=""/>
    <n v="0"/>
    <s v=""/>
    <s v=""/>
    <s v=""/>
    <m/>
    <s v=""/>
    <s v=""/>
    <s v=""/>
  </r>
  <r>
    <x v="2"/>
    <n v="1418"/>
    <m/>
    <x v="6"/>
    <x v="3"/>
    <m/>
    <m/>
    <m/>
    <s v=""/>
    <m/>
    <m/>
    <s v=""/>
    <m/>
    <s v=""/>
    <m/>
    <s v=""/>
    <m/>
    <s v=""/>
    <m/>
    <m/>
    <m/>
    <m/>
    <m/>
    <s v=""/>
    <n v="0"/>
    <s v=""/>
    <n v="0"/>
    <s v=""/>
    <s v=""/>
    <s v=""/>
    <m/>
    <s v=""/>
    <s v=""/>
    <s v=""/>
  </r>
  <r>
    <x v="2"/>
    <n v="1419"/>
    <m/>
    <x v="6"/>
    <x v="3"/>
    <m/>
    <m/>
    <m/>
    <s v=""/>
    <m/>
    <m/>
    <s v=""/>
    <m/>
    <s v=""/>
    <m/>
    <s v=""/>
    <m/>
    <s v=""/>
    <m/>
    <m/>
    <m/>
    <m/>
    <m/>
    <s v=""/>
    <n v="0"/>
    <s v=""/>
    <n v="0"/>
    <s v=""/>
    <s v=""/>
    <s v=""/>
    <m/>
    <s v=""/>
    <s v=""/>
    <s v=""/>
  </r>
  <r>
    <x v="2"/>
    <n v="1420"/>
    <m/>
    <x v="6"/>
    <x v="3"/>
    <m/>
    <m/>
    <m/>
    <s v=""/>
    <m/>
    <m/>
    <s v=""/>
    <m/>
    <s v=""/>
    <m/>
    <s v=""/>
    <m/>
    <s v=""/>
    <m/>
    <m/>
    <m/>
    <m/>
    <m/>
    <s v=""/>
    <n v="0"/>
    <s v=""/>
    <n v="0"/>
    <s v=""/>
    <s v=""/>
    <s v=""/>
    <m/>
    <s v=""/>
    <s v=""/>
    <s v=""/>
  </r>
  <r>
    <x v="2"/>
    <n v="1421"/>
    <m/>
    <x v="6"/>
    <x v="3"/>
    <m/>
    <m/>
    <m/>
    <s v=""/>
    <m/>
    <m/>
    <s v=""/>
    <m/>
    <s v=""/>
    <m/>
    <s v=""/>
    <m/>
    <s v=""/>
    <m/>
    <m/>
    <m/>
    <m/>
    <m/>
    <s v=""/>
    <n v="0"/>
    <s v=""/>
    <n v="0"/>
    <s v=""/>
    <s v=""/>
    <s v=""/>
    <m/>
    <s v=""/>
    <s v=""/>
    <s v=""/>
  </r>
  <r>
    <x v="2"/>
    <n v="1422"/>
    <m/>
    <x v="6"/>
    <x v="3"/>
    <m/>
    <m/>
    <m/>
    <s v=""/>
    <m/>
    <m/>
    <s v=""/>
    <m/>
    <s v=""/>
    <m/>
    <s v=""/>
    <m/>
    <s v=""/>
    <m/>
    <m/>
    <m/>
    <m/>
    <m/>
    <s v=""/>
    <n v="0"/>
    <s v=""/>
    <n v="0"/>
    <s v=""/>
    <s v=""/>
    <s v=""/>
    <m/>
    <s v=""/>
    <s v=""/>
    <s v=""/>
  </r>
  <r>
    <x v="2"/>
    <n v="1423"/>
    <m/>
    <x v="6"/>
    <x v="3"/>
    <m/>
    <m/>
    <m/>
    <s v=""/>
    <m/>
    <m/>
    <s v=""/>
    <m/>
    <s v=""/>
    <m/>
    <s v=""/>
    <m/>
    <s v=""/>
    <m/>
    <m/>
    <m/>
    <m/>
    <m/>
    <s v=""/>
    <n v="0"/>
    <s v=""/>
    <n v="0"/>
    <s v=""/>
    <s v=""/>
    <s v=""/>
    <m/>
    <s v=""/>
    <s v=""/>
    <s v=""/>
  </r>
  <r>
    <x v="2"/>
    <n v="1424"/>
    <m/>
    <x v="6"/>
    <x v="3"/>
    <m/>
    <m/>
    <m/>
    <s v=""/>
    <m/>
    <m/>
    <s v=""/>
    <m/>
    <s v=""/>
    <m/>
    <s v=""/>
    <m/>
    <s v=""/>
    <m/>
    <m/>
    <m/>
    <m/>
    <m/>
    <s v=""/>
    <n v="0"/>
    <s v=""/>
    <n v="0"/>
    <s v=""/>
    <s v=""/>
    <s v=""/>
    <m/>
    <s v=""/>
    <s v=""/>
    <s v=""/>
  </r>
  <r>
    <x v="2"/>
    <n v="1425"/>
    <m/>
    <x v="6"/>
    <x v="3"/>
    <m/>
    <m/>
    <m/>
    <s v=""/>
    <m/>
    <m/>
    <s v=""/>
    <m/>
    <s v=""/>
    <m/>
    <s v=""/>
    <m/>
    <s v=""/>
    <m/>
    <m/>
    <m/>
    <m/>
    <m/>
    <s v=""/>
    <n v="0"/>
    <s v=""/>
    <n v="0"/>
    <s v=""/>
    <s v=""/>
    <s v=""/>
    <m/>
    <s v=""/>
    <s v=""/>
    <s v=""/>
  </r>
  <r>
    <x v="2"/>
    <n v="1426"/>
    <m/>
    <x v="6"/>
    <x v="3"/>
    <m/>
    <m/>
    <m/>
    <s v=""/>
    <m/>
    <m/>
    <s v=""/>
    <m/>
    <s v=""/>
    <m/>
    <s v=""/>
    <m/>
    <s v=""/>
    <m/>
    <m/>
    <m/>
    <m/>
    <m/>
    <s v=""/>
    <n v="0"/>
    <s v=""/>
    <n v="0"/>
    <s v=""/>
    <s v=""/>
    <s v=""/>
    <m/>
    <s v=""/>
    <s v=""/>
    <s v=""/>
  </r>
  <r>
    <x v="2"/>
    <n v="1427"/>
    <m/>
    <x v="6"/>
    <x v="3"/>
    <m/>
    <m/>
    <m/>
    <s v=""/>
    <m/>
    <m/>
    <s v=""/>
    <m/>
    <s v=""/>
    <m/>
    <s v=""/>
    <m/>
    <s v=""/>
    <m/>
    <m/>
    <m/>
    <m/>
    <m/>
    <s v=""/>
    <n v="0"/>
    <s v=""/>
    <n v="0"/>
    <s v=""/>
    <s v=""/>
    <s v=""/>
    <m/>
    <s v=""/>
    <s v=""/>
    <s v=""/>
  </r>
  <r>
    <x v="2"/>
    <n v="1428"/>
    <m/>
    <x v="6"/>
    <x v="3"/>
    <m/>
    <m/>
    <m/>
    <s v=""/>
    <m/>
    <m/>
    <s v=""/>
    <m/>
    <s v=""/>
    <m/>
    <s v=""/>
    <m/>
    <s v=""/>
    <m/>
    <m/>
    <m/>
    <m/>
    <m/>
    <s v=""/>
    <n v="0"/>
    <s v=""/>
    <n v="0"/>
    <s v=""/>
    <s v=""/>
    <s v=""/>
    <m/>
    <s v=""/>
    <s v=""/>
    <s v=""/>
  </r>
  <r>
    <x v="2"/>
    <n v="1429"/>
    <m/>
    <x v="6"/>
    <x v="3"/>
    <m/>
    <m/>
    <m/>
    <s v=""/>
    <m/>
    <m/>
    <s v=""/>
    <m/>
    <s v=""/>
    <m/>
    <s v=""/>
    <m/>
    <s v=""/>
    <m/>
    <m/>
    <m/>
    <m/>
    <m/>
    <s v=""/>
    <n v="0"/>
    <s v=""/>
    <n v="0"/>
    <s v=""/>
    <s v=""/>
    <s v=""/>
    <m/>
    <s v=""/>
    <s v=""/>
    <s v=""/>
  </r>
  <r>
    <x v="2"/>
    <n v="1430"/>
    <m/>
    <x v="6"/>
    <x v="3"/>
    <m/>
    <m/>
    <m/>
    <s v=""/>
    <m/>
    <m/>
    <s v=""/>
    <m/>
    <s v=""/>
    <m/>
    <s v=""/>
    <m/>
    <s v=""/>
    <m/>
    <m/>
    <m/>
    <m/>
    <m/>
    <s v=""/>
    <n v="0"/>
    <s v=""/>
    <n v="0"/>
    <s v=""/>
    <s v=""/>
    <s v=""/>
    <m/>
    <s v=""/>
    <s v=""/>
    <s v=""/>
  </r>
  <r>
    <x v="2"/>
    <n v="1431"/>
    <m/>
    <x v="6"/>
    <x v="3"/>
    <m/>
    <m/>
    <m/>
    <s v=""/>
    <m/>
    <m/>
    <s v=""/>
    <m/>
    <s v=""/>
    <m/>
    <s v=""/>
    <m/>
    <s v=""/>
    <m/>
    <m/>
    <m/>
    <m/>
    <m/>
    <s v=""/>
    <n v="0"/>
    <s v=""/>
    <n v="0"/>
    <s v=""/>
    <s v=""/>
    <s v=""/>
    <m/>
    <s v=""/>
    <s v=""/>
    <s v=""/>
  </r>
  <r>
    <x v="2"/>
    <n v="1432"/>
    <m/>
    <x v="6"/>
    <x v="3"/>
    <m/>
    <m/>
    <m/>
    <s v=""/>
    <m/>
    <m/>
    <s v=""/>
    <m/>
    <s v=""/>
    <m/>
    <s v=""/>
    <m/>
    <s v=""/>
    <m/>
    <m/>
    <m/>
    <m/>
    <m/>
    <s v=""/>
    <n v="0"/>
    <s v=""/>
    <n v="0"/>
    <s v=""/>
    <s v=""/>
    <s v=""/>
    <m/>
    <s v=""/>
    <s v=""/>
    <s v=""/>
  </r>
  <r>
    <x v="2"/>
    <n v="1433"/>
    <m/>
    <x v="6"/>
    <x v="3"/>
    <m/>
    <m/>
    <m/>
    <s v=""/>
    <m/>
    <m/>
    <s v=""/>
    <m/>
    <s v=""/>
    <m/>
    <s v=""/>
    <m/>
    <s v=""/>
    <m/>
    <m/>
    <m/>
    <m/>
    <m/>
    <s v=""/>
    <n v="0"/>
    <s v=""/>
    <n v="0"/>
    <s v=""/>
    <s v=""/>
    <s v=""/>
    <m/>
    <s v=""/>
    <s v=""/>
    <s v=""/>
  </r>
  <r>
    <x v="2"/>
    <n v="1434"/>
    <m/>
    <x v="6"/>
    <x v="3"/>
    <m/>
    <m/>
    <m/>
    <s v=""/>
    <m/>
    <m/>
    <s v=""/>
    <m/>
    <s v=""/>
    <m/>
    <s v=""/>
    <m/>
    <s v=""/>
    <m/>
    <m/>
    <m/>
    <m/>
    <m/>
    <s v=""/>
    <n v="0"/>
    <s v=""/>
    <n v="0"/>
    <s v=""/>
    <s v=""/>
    <s v=""/>
    <m/>
    <s v=""/>
    <s v=""/>
    <s v=""/>
  </r>
  <r>
    <x v="2"/>
    <n v="1435"/>
    <m/>
    <x v="6"/>
    <x v="3"/>
    <m/>
    <m/>
    <m/>
    <s v=""/>
    <m/>
    <m/>
    <s v=""/>
    <m/>
    <s v=""/>
    <m/>
    <s v=""/>
    <m/>
    <s v=""/>
    <m/>
    <m/>
    <m/>
    <m/>
    <m/>
    <s v=""/>
    <n v="0"/>
    <s v=""/>
    <n v="0"/>
    <s v=""/>
    <s v=""/>
    <s v=""/>
    <m/>
    <s v=""/>
    <s v=""/>
    <s v=""/>
  </r>
  <r>
    <x v="2"/>
    <n v="1436"/>
    <m/>
    <x v="6"/>
    <x v="3"/>
    <m/>
    <m/>
    <m/>
    <s v=""/>
    <m/>
    <m/>
    <s v=""/>
    <m/>
    <s v=""/>
    <m/>
    <s v=""/>
    <m/>
    <s v=""/>
    <m/>
    <m/>
    <m/>
    <m/>
    <m/>
    <s v=""/>
    <n v="0"/>
    <s v=""/>
    <n v="0"/>
    <s v=""/>
    <s v=""/>
    <s v=""/>
    <m/>
    <s v=""/>
    <s v=""/>
    <s v=""/>
  </r>
  <r>
    <x v="2"/>
    <n v="1437"/>
    <m/>
    <x v="6"/>
    <x v="3"/>
    <m/>
    <m/>
    <m/>
    <s v=""/>
    <m/>
    <m/>
    <s v=""/>
    <m/>
    <s v=""/>
    <m/>
    <s v=""/>
    <m/>
    <s v=""/>
    <m/>
    <m/>
    <m/>
    <m/>
    <m/>
    <s v=""/>
    <n v="0"/>
    <s v=""/>
    <n v="0"/>
    <s v=""/>
    <s v=""/>
    <s v=""/>
    <m/>
    <s v=""/>
    <s v=""/>
    <s v=""/>
  </r>
  <r>
    <x v="2"/>
    <n v="1438"/>
    <m/>
    <x v="6"/>
    <x v="3"/>
    <m/>
    <m/>
    <m/>
    <s v=""/>
    <m/>
    <m/>
    <s v=""/>
    <m/>
    <s v=""/>
    <m/>
    <s v=""/>
    <m/>
    <s v=""/>
    <m/>
    <m/>
    <m/>
    <m/>
    <m/>
    <s v=""/>
    <n v="0"/>
    <s v=""/>
    <n v="0"/>
    <s v=""/>
    <s v=""/>
    <s v=""/>
    <m/>
    <s v=""/>
    <s v=""/>
    <s v=""/>
  </r>
  <r>
    <x v="2"/>
    <n v="1439"/>
    <m/>
    <x v="6"/>
    <x v="3"/>
    <m/>
    <m/>
    <m/>
    <s v=""/>
    <m/>
    <m/>
    <s v=""/>
    <m/>
    <s v=""/>
    <m/>
    <s v=""/>
    <m/>
    <s v=""/>
    <m/>
    <m/>
    <m/>
    <m/>
    <m/>
    <s v=""/>
    <n v="0"/>
    <s v=""/>
    <n v="0"/>
    <s v=""/>
    <s v=""/>
    <s v=""/>
    <m/>
    <s v=""/>
    <s v=""/>
    <s v=""/>
  </r>
  <r>
    <x v="2"/>
    <n v="1440"/>
    <m/>
    <x v="6"/>
    <x v="3"/>
    <m/>
    <m/>
    <m/>
    <s v=""/>
    <m/>
    <m/>
    <s v=""/>
    <m/>
    <s v=""/>
    <m/>
    <s v=""/>
    <m/>
    <s v=""/>
    <m/>
    <m/>
    <m/>
    <m/>
    <m/>
    <s v=""/>
    <n v="0"/>
    <s v=""/>
    <n v="0"/>
    <s v=""/>
    <s v=""/>
    <s v=""/>
    <m/>
    <s v=""/>
    <s v=""/>
    <s v=""/>
  </r>
  <r>
    <x v="2"/>
    <n v="1441"/>
    <m/>
    <x v="6"/>
    <x v="3"/>
    <m/>
    <m/>
    <m/>
    <s v=""/>
    <m/>
    <m/>
    <s v=""/>
    <m/>
    <s v=""/>
    <m/>
    <s v=""/>
    <m/>
    <s v=""/>
    <m/>
    <m/>
    <m/>
    <m/>
    <m/>
    <s v=""/>
    <n v="0"/>
    <s v=""/>
    <n v="0"/>
    <s v=""/>
    <s v=""/>
    <s v=""/>
    <m/>
    <s v=""/>
    <s v=""/>
    <s v=""/>
  </r>
  <r>
    <x v="2"/>
    <n v="1442"/>
    <m/>
    <x v="6"/>
    <x v="3"/>
    <m/>
    <m/>
    <m/>
    <s v=""/>
    <m/>
    <m/>
    <s v=""/>
    <m/>
    <s v=""/>
    <m/>
    <s v=""/>
    <m/>
    <s v=""/>
    <m/>
    <m/>
    <m/>
    <m/>
    <m/>
    <s v=""/>
    <n v="0"/>
    <s v=""/>
    <n v="0"/>
    <s v=""/>
    <s v=""/>
    <s v=""/>
    <m/>
    <s v=""/>
    <s v=""/>
    <s v=""/>
  </r>
  <r>
    <x v="2"/>
    <n v="1443"/>
    <m/>
    <x v="6"/>
    <x v="3"/>
    <m/>
    <m/>
    <m/>
    <s v=""/>
    <m/>
    <m/>
    <s v=""/>
    <m/>
    <s v=""/>
    <m/>
    <s v=""/>
    <m/>
    <s v=""/>
    <m/>
    <m/>
    <m/>
    <m/>
    <m/>
    <s v=""/>
    <n v="0"/>
    <s v=""/>
    <n v="0"/>
    <s v=""/>
    <s v=""/>
    <s v=""/>
    <m/>
    <s v=""/>
    <s v=""/>
    <s v=""/>
  </r>
  <r>
    <x v="2"/>
    <n v="1444"/>
    <m/>
    <x v="6"/>
    <x v="3"/>
    <m/>
    <m/>
    <m/>
    <s v=""/>
    <m/>
    <m/>
    <s v=""/>
    <m/>
    <s v=""/>
    <m/>
    <s v=""/>
    <m/>
    <s v=""/>
    <m/>
    <m/>
    <m/>
    <m/>
    <m/>
    <s v=""/>
    <n v="0"/>
    <s v=""/>
    <n v="0"/>
    <s v=""/>
    <s v=""/>
    <s v=""/>
    <m/>
    <s v=""/>
    <s v=""/>
    <s v=""/>
  </r>
  <r>
    <x v="2"/>
    <n v="1445"/>
    <m/>
    <x v="6"/>
    <x v="3"/>
    <m/>
    <m/>
    <m/>
    <s v=""/>
    <m/>
    <m/>
    <s v=""/>
    <m/>
    <s v=""/>
    <m/>
    <s v=""/>
    <m/>
    <s v=""/>
    <m/>
    <m/>
    <m/>
    <m/>
    <m/>
    <s v=""/>
    <n v="0"/>
    <s v=""/>
    <n v="0"/>
    <s v=""/>
    <s v=""/>
    <s v=""/>
    <m/>
    <s v=""/>
    <s v=""/>
    <s v=""/>
  </r>
  <r>
    <x v="2"/>
    <n v="1446"/>
    <m/>
    <x v="6"/>
    <x v="3"/>
    <m/>
    <m/>
    <m/>
    <s v=""/>
    <m/>
    <m/>
    <s v=""/>
    <m/>
    <s v=""/>
    <m/>
    <s v=""/>
    <m/>
    <s v=""/>
    <m/>
    <m/>
    <m/>
    <m/>
    <m/>
    <s v=""/>
    <n v="0"/>
    <s v=""/>
    <n v="0"/>
    <s v=""/>
    <s v=""/>
    <s v=""/>
    <m/>
    <s v=""/>
    <s v=""/>
    <s v=""/>
  </r>
  <r>
    <x v="2"/>
    <n v="1447"/>
    <m/>
    <x v="6"/>
    <x v="3"/>
    <m/>
    <m/>
    <m/>
    <s v=""/>
    <m/>
    <m/>
    <s v=""/>
    <m/>
    <s v=""/>
    <m/>
    <s v=""/>
    <m/>
    <s v=""/>
    <m/>
    <m/>
    <m/>
    <m/>
    <m/>
    <s v=""/>
    <n v="0"/>
    <s v=""/>
    <n v="0"/>
    <s v=""/>
    <s v=""/>
    <s v=""/>
    <m/>
    <s v=""/>
    <s v=""/>
    <s v=""/>
  </r>
  <r>
    <x v="2"/>
    <n v="1448"/>
    <m/>
    <x v="6"/>
    <x v="3"/>
    <m/>
    <m/>
    <m/>
    <s v=""/>
    <m/>
    <m/>
    <s v=""/>
    <m/>
    <s v=""/>
    <m/>
    <s v=""/>
    <m/>
    <s v=""/>
    <m/>
    <m/>
    <m/>
    <m/>
    <m/>
    <s v=""/>
    <n v="0"/>
    <s v=""/>
    <n v="0"/>
    <s v=""/>
    <s v=""/>
    <s v=""/>
    <m/>
    <s v=""/>
    <s v=""/>
    <s v=""/>
  </r>
  <r>
    <x v="2"/>
    <n v="1449"/>
    <m/>
    <x v="6"/>
    <x v="3"/>
    <m/>
    <m/>
    <m/>
    <s v=""/>
    <m/>
    <m/>
    <s v=""/>
    <m/>
    <s v=""/>
    <m/>
    <s v=""/>
    <m/>
    <s v=""/>
    <m/>
    <m/>
    <m/>
    <m/>
    <m/>
    <s v=""/>
    <n v="0"/>
    <s v=""/>
    <n v="0"/>
    <s v=""/>
    <s v=""/>
    <s v=""/>
    <m/>
    <s v=""/>
    <s v=""/>
    <s v=""/>
  </r>
  <r>
    <x v="2"/>
    <n v="1450"/>
    <m/>
    <x v="6"/>
    <x v="3"/>
    <m/>
    <m/>
    <m/>
    <s v=""/>
    <m/>
    <m/>
    <s v=""/>
    <m/>
    <s v=""/>
    <m/>
    <s v=""/>
    <m/>
    <s v=""/>
    <m/>
    <m/>
    <m/>
    <m/>
    <m/>
    <s v=""/>
    <n v="0"/>
    <s v=""/>
    <n v="0"/>
    <s v=""/>
    <s v=""/>
    <s v=""/>
    <m/>
    <s v=""/>
    <s v=""/>
    <s v=""/>
  </r>
  <r>
    <x v="2"/>
    <n v="1451"/>
    <m/>
    <x v="6"/>
    <x v="3"/>
    <m/>
    <m/>
    <m/>
    <s v=""/>
    <m/>
    <m/>
    <s v=""/>
    <m/>
    <s v=""/>
    <m/>
    <s v=""/>
    <m/>
    <s v=""/>
    <m/>
    <m/>
    <m/>
    <m/>
    <m/>
    <s v=""/>
    <n v="0"/>
    <s v=""/>
    <n v="0"/>
    <s v=""/>
    <s v=""/>
    <s v=""/>
    <m/>
    <s v=""/>
    <s v=""/>
    <s v=""/>
  </r>
  <r>
    <x v="2"/>
    <n v="1452"/>
    <m/>
    <x v="6"/>
    <x v="3"/>
    <m/>
    <m/>
    <m/>
    <s v=""/>
    <m/>
    <m/>
    <s v=""/>
    <m/>
    <s v=""/>
    <m/>
    <s v=""/>
    <m/>
    <s v=""/>
    <m/>
    <m/>
    <m/>
    <m/>
    <m/>
    <s v=""/>
    <n v="0"/>
    <s v=""/>
    <n v="0"/>
    <s v=""/>
    <s v=""/>
    <s v=""/>
    <m/>
    <s v=""/>
    <s v=""/>
    <s v=""/>
  </r>
  <r>
    <x v="2"/>
    <n v="1453"/>
    <m/>
    <x v="6"/>
    <x v="3"/>
    <m/>
    <m/>
    <m/>
    <s v=""/>
    <m/>
    <m/>
    <s v=""/>
    <m/>
    <s v=""/>
    <m/>
    <s v=""/>
    <m/>
    <s v=""/>
    <m/>
    <m/>
    <m/>
    <m/>
    <m/>
    <s v=""/>
    <n v="0"/>
    <s v=""/>
    <n v="0"/>
    <s v=""/>
    <s v=""/>
    <s v=""/>
    <m/>
    <s v=""/>
    <s v=""/>
    <s v=""/>
  </r>
  <r>
    <x v="2"/>
    <n v="1454"/>
    <m/>
    <x v="6"/>
    <x v="3"/>
    <m/>
    <m/>
    <m/>
    <s v=""/>
    <m/>
    <m/>
    <s v=""/>
    <m/>
    <s v=""/>
    <m/>
    <s v=""/>
    <m/>
    <s v=""/>
    <m/>
    <m/>
    <m/>
    <m/>
    <m/>
    <s v=""/>
    <n v="0"/>
    <s v=""/>
    <n v="0"/>
    <s v=""/>
    <s v=""/>
    <s v=""/>
    <m/>
    <s v=""/>
    <s v=""/>
    <s v=""/>
  </r>
  <r>
    <x v="2"/>
    <n v="1455"/>
    <m/>
    <x v="6"/>
    <x v="3"/>
    <m/>
    <m/>
    <m/>
    <s v=""/>
    <m/>
    <m/>
    <s v=""/>
    <m/>
    <s v=""/>
    <m/>
    <s v=""/>
    <m/>
    <s v=""/>
    <m/>
    <m/>
    <m/>
    <m/>
    <m/>
    <s v=""/>
    <n v="0"/>
    <s v=""/>
    <n v="0"/>
    <s v=""/>
    <s v=""/>
    <s v=""/>
    <m/>
    <s v=""/>
    <s v=""/>
    <s v=""/>
  </r>
  <r>
    <x v="2"/>
    <n v="1456"/>
    <m/>
    <x v="6"/>
    <x v="3"/>
    <m/>
    <m/>
    <m/>
    <s v=""/>
    <m/>
    <m/>
    <s v=""/>
    <m/>
    <s v=""/>
    <m/>
    <s v=""/>
    <m/>
    <s v=""/>
    <m/>
    <m/>
    <m/>
    <m/>
    <m/>
    <s v=""/>
    <n v="0"/>
    <s v=""/>
    <n v="0"/>
    <s v=""/>
    <s v=""/>
    <s v=""/>
    <m/>
    <s v=""/>
    <s v=""/>
    <s v=""/>
  </r>
  <r>
    <x v="2"/>
    <n v="1457"/>
    <m/>
    <x v="6"/>
    <x v="3"/>
    <m/>
    <m/>
    <m/>
    <s v=""/>
    <m/>
    <m/>
    <s v=""/>
    <m/>
    <s v=""/>
    <m/>
    <s v=""/>
    <m/>
    <s v=""/>
    <m/>
    <m/>
    <m/>
    <m/>
    <m/>
    <s v=""/>
    <n v="0"/>
    <s v=""/>
    <n v="0"/>
    <s v=""/>
    <s v=""/>
    <s v=""/>
    <m/>
    <s v=""/>
    <s v=""/>
    <s v=""/>
  </r>
  <r>
    <x v="2"/>
    <n v="1458"/>
    <m/>
    <x v="6"/>
    <x v="3"/>
    <m/>
    <m/>
    <m/>
    <s v=""/>
    <m/>
    <m/>
    <s v=""/>
    <m/>
    <s v=""/>
    <m/>
    <s v=""/>
    <m/>
    <s v=""/>
    <m/>
    <m/>
    <m/>
    <m/>
    <m/>
    <s v=""/>
    <n v="0"/>
    <s v=""/>
    <n v="0"/>
    <s v=""/>
    <s v=""/>
    <s v=""/>
    <m/>
    <s v=""/>
    <s v=""/>
    <s v=""/>
  </r>
  <r>
    <x v="2"/>
    <n v="1459"/>
    <m/>
    <x v="6"/>
    <x v="3"/>
    <m/>
    <m/>
    <m/>
    <s v=""/>
    <m/>
    <m/>
    <s v=""/>
    <m/>
    <s v=""/>
    <m/>
    <s v=""/>
    <m/>
    <s v=""/>
    <m/>
    <m/>
    <m/>
    <m/>
    <m/>
    <s v=""/>
    <n v="0"/>
    <s v=""/>
    <n v="0"/>
    <s v=""/>
    <s v=""/>
    <s v=""/>
    <m/>
    <s v=""/>
    <s v=""/>
    <s v=""/>
  </r>
  <r>
    <x v="2"/>
    <n v="1460"/>
    <m/>
    <x v="6"/>
    <x v="3"/>
    <m/>
    <m/>
    <m/>
    <s v=""/>
    <m/>
    <m/>
    <s v=""/>
    <m/>
    <s v=""/>
    <m/>
    <s v=""/>
    <m/>
    <s v=""/>
    <m/>
    <m/>
    <m/>
    <m/>
    <m/>
    <s v=""/>
    <n v="0"/>
    <s v=""/>
    <n v="0"/>
    <s v=""/>
    <s v=""/>
    <s v=""/>
    <m/>
    <s v=""/>
    <s v=""/>
    <s v=""/>
  </r>
  <r>
    <x v="2"/>
    <n v="1461"/>
    <m/>
    <x v="6"/>
    <x v="3"/>
    <m/>
    <m/>
    <m/>
    <s v=""/>
    <m/>
    <m/>
    <s v=""/>
    <m/>
    <s v=""/>
    <m/>
    <s v=""/>
    <m/>
    <s v=""/>
    <m/>
    <m/>
    <m/>
    <m/>
    <m/>
    <s v=""/>
    <n v="0"/>
    <s v=""/>
    <n v="0"/>
    <s v=""/>
    <s v=""/>
    <s v=""/>
    <m/>
    <s v=""/>
    <s v=""/>
    <s v=""/>
  </r>
  <r>
    <x v="2"/>
    <n v="1462"/>
    <m/>
    <x v="6"/>
    <x v="3"/>
    <m/>
    <m/>
    <m/>
    <s v=""/>
    <m/>
    <m/>
    <s v=""/>
    <m/>
    <s v=""/>
    <m/>
    <s v=""/>
    <m/>
    <s v=""/>
    <m/>
    <m/>
    <m/>
    <m/>
    <m/>
    <s v=""/>
    <n v="0"/>
    <s v=""/>
    <n v="0"/>
    <s v=""/>
    <s v=""/>
    <s v=""/>
    <m/>
    <s v=""/>
    <s v=""/>
    <s v=""/>
  </r>
  <r>
    <x v="2"/>
    <n v="1463"/>
    <m/>
    <x v="6"/>
    <x v="3"/>
    <m/>
    <m/>
    <m/>
    <s v=""/>
    <m/>
    <m/>
    <s v=""/>
    <m/>
    <s v=""/>
    <m/>
    <s v=""/>
    <m/>
    <s v=""/>
    <m/>
    <m/>
    <m/>
    <m/>
    <m/>
    <s v=""/>
    <n v="0"/>
    <s v=""/>
    <n v="0"/>
    <s v=""/>
    <s v=""/>
    <s v=""/>
    <m/>
    <s v=""/>
    <s v=""/>
    <s v=""/>
  </r>
  <r>
    <x v="2"/>
    <n v="1464"/>
    <m/>
    <x v="6"/>
    <x v="3"/>
    <m/>
    <m/>
    <m/>
    <s v=""/>
    <m/>
    <m/>
    <s v=""/>
    <m/>
    <s v=""/>
    <m/>
    <s v=""/>
    <m/>
    <s v=""/>
    <m/>
    <m/>
    <m/>
    <m/>
    <m/>
    <s v=""/>
    <n v="0"/>
    <s v=""/>
    <n v="0"/>
    <s v=""/>
    <s v=""/>
    <s v=""/>
    <m/>
    <s v=""/>
    <s v=""/>
    <s v=""/>
  </r>
  <r>
    <x v="2"/>
    <n v="1465"/>
    <m/>
    <x v="6"/>
    <x v="3"/>
    <m/>
    <m/>
    <m/>
    <s v=""/>
    <m/>
    <m/>
    <s v=""/>
    <m/>
    <s v=""/>
    <m/>
    <s v=""/>
    <m/>
    <s v=""/>
    <m/>
    <m/>
    <m/>
    <m/>
    <m/>
    <s v=""/>
    <n v="0"/>
    <s v=""/>
    <n v="0"/>
    <s v=""/>
    <s v=""/>
    <s v=""/>
    <m/>
    <s v=""/>
    <s v=""/>
    <s v=""/>
  </r>
  <r>
    <x v="2"/>
    <n v="1466"/>
    <m/>
    <x v="6"/>
    <x v="3"/>
    <m/>
    <m/>
    <m/>
    <s v=""/>
    <m/>
    <m/>
    <s v=""/>
    <m/>
    <s v=""/>
    <m/>
    <s v=""/>
    <m/>
    <s v=""/>
    <m/>
    <m/>
    <m/>
    <m/>
    <m/>
    <s v=""/>
    <n v="0"/>
    <s v=""/>
    <n v="0"/>
    <s v=""/>
    <s v=""/>
    <s v=""/>
    <m/>
    <s v=""/>
    <s v=""/>
    <s v=""/>
  </r>
  <r>
    <x v="2"/>
    <n v="1467"/>
    <m/>
    <x v="6"/>
    <x v="3"/>
    <m/>
    <m/>
    <m/>
    <s v=""/>
    <m/>
    <m/>
    <s v=""/>
    <m/>
    <s v=""/>
    <m/>
    <s v=""/>
    <m/>
    <s v=""/>
    <m/>
    <m/>
    <m/>
    <m/>
    <m/>
    <s v=""/>
    <n v="0"/>
    <s v=""/>
    <n v="0"/>
    <s v=""/>
    <s v=""/>
    <s v=""/>
    <m/>
    <s v=""/>
    <s v=""/>
    <s v=""/>
  </r>
  <r>
    <x v="2"/>
    <n v="1468"/>
    <m/>
    <x v="6"/>
    <x v="3"/>
    <m/>
    <m/>
    <m/>
    <s v=""/>
    <m/>
    <m/>
    <s v=""/>
    <m/>
    <s v=""/>
    <m/>
    <s v=""/>
    <m/>
    <s v=""/>
    <m/>
    <m/>
    <m/>
    <m/>
    <m/>
    <s v=""/>
    <n v="0"/>
    <s v=""/>
    <n v="0"/>
    <s v=""/>
    <s v=""/>
    <s v=""/>
    <m/>
    <s v=""/>
    <s v=""/>
    <s v=""/>
  </r>
  <r>
    <x v="2"/>
    <n v="1469"/>
    <m/>
    <x v="6"/>
    <x v="3"/>
    <m/>
    <m/>
    <m/>
    <s v=""/>
    <m/>
    <m/>
    <s v=""/>
    <m/>
    <s v=""/>
    <m/>
    <s v=""/>
    <m/>
    <s v=""/>
    <m/>
    <m/>
    <m/>
    <m/>
    <m/>
    <s v=""/>
    <n v="0"/>
    <s v=""/>
    <n v="0"/>
    <s v=""/>
    <s v=""/>
    <s v=""/>
    <m/>
    <s v=""/>
    <s v=""/>
    <s v=""/>
  </r>
  <r>
    <x v="2"/>
    <n v="1470"/>
    <m/>
    <x v="6"/>
    <x v="3"/>
    <m/>
    <m/>
    <m/>
    <s v=""/>
    <m/>
    <m/>
    <s v=""/>
    <m/>
    <s v=""/>
    <m/>
    <s v=""/>
    <m/>
    <s v=""/>
    <m/>
    <m/>
    <m/>
    <m/>
    <m/>
    <s v=""/>
    <n v="0"/>
    <s v=""/>
    <n v="0"/>
    <s v=""/>
    <s v=""/>
    <s v=""/>
    <m/>
    <s v=""/>
    <s v=""/>
    <s v=""/>
  </r>
  <r>
    <x v="2"/>
    <n v="1471"/>
    <m/>
    <x v="6"/>
    <x v="3"/>
    <m/>
    <m/>
    <m/>
    <s v=""/>
    <m/>
    <m/>
    <s v=""/>
    <m/>
    <s v=""/>
    <m/>
    <s v=""/>
    <m/>
    <s v=""/>
    <m/>
    <m/>
    <m/>
    <m/>
    <m/>
    <s v=""/>
    <n v="0"/>
    <s v=""/>
    <n v="0"/>
    <s v=""/>
    <s v=""/>
    <s v=""/>
    <m/>
    <s v=""/>
    <s v=""/>
    <s v=""/>
  </r>
  <r>
    <x v="2"/>
    <n v="1472"/>
    <m/>
    <x v="6"/>
    <x v="3"/>
    <m/>
    <m/>
    <m/>
    <s v=""/>
    <m/>
    <m/>
    <s v=""/>
    <m/>
    <s v=""/>
    <m/>
    <s v=""/>
    <m/>
    <s v=""/>
    <m/>
    <m/>
    <m/>
    <m/>
    <m/>
    <s v=""/>
    <n v="0"/>
    <s v=""/>
    <n v="0"/>
    <s v=""/>
    <s v=""/>
    <s v=""/>
    <m/>
    <s v=""/>
    <s v=""/>
    <s v=""/>
  </r>
  <r>
    <x v="2"/>
    <n v="1473"/>
    <m/>
    <x v="6"/>
    <x v="3"/>
    <m/>
    <m/>
    <m/>
    <s v=""/>
    <m/>
    <m/>
    <s v=""/>
    <m/>
    <s v=""/>
    <m/>
    <s v=""/>
    <m/>
    <s v=""/>
    <m/>
    <m/>
    <m/>
    <m/>
    <m/>
    <s v=""/>
    <n v="0"/>
    <s v=""/>
    <n v="0"/>
    <s v=""/>
    <s v=""/>
    <s v=""/>
    <m/>
    <s v=""/>
    <s v=""/>
    <s v=""/>
  </r>
  <r>
    <x v="2"/>
    <n v="1474"/>
    <m/>
    <x v="6"/>
    <x v="3"/>
    <m/>
    <m/>
    <m/>
    <s v=""/>
    <m/>
    <m/>
    <s v=""/>
    <m/>
    <s v=""/>
    <m/>
    <s v=""/>
    <m/>
    <s v=""/>
    <m/>
    <m/>
    <m/>
    <m/>
    <m/>
    <s v=""/>
    <n v="0"/>
    <s v=""/>
    <n v="0"/>
    <s v=""/>
    <s v=""/>
    <s v=""/>
    <m/>
    <s v=""/>
    <s v=""/>
    <s v=""/>
  </r>
  <r>
    <x v="2"/>
    <n v="1475"/>
    <m/>
    <x v="6"/>
    <x v="3"/>
    <m/>
    <m/>
    <m/>
    <s v=""/>
    <m/>
    <m/>
    <s v=""/>
    <m/>
    <s v=""/>
    <m/>
    <s v=""/>
    <m/>
    <s v=""/>
    <m/>
    <m/>
    <m/>
    <m/>
    <m/>
    <s v=""/>
    <n v="0"/>
    <s v=""/>
    <n v="0"/>
    <s v=""/>
    <s v=""/>
    <s v=""/>
    <m/>
    <s v=""/>
    <s v=""/>
    <s v=""/>
  </r>
  <r>
    <x v="2"/>
    <n v="1476"/>
    <m/>
    <x v="6"/>
    <x v="3"/>
    <m/>
    <m/>
    <m/>
    <s v=""/>
    <m/>
    <m/>
    <s v=""/>
    <m/>
    <s v=""/>
    <m/>
    <s v=""/>
    <m/>
    <s v=""/>
    <m/>
    <m/>
    <m/>
    <m/>
    <m/>
    <s v=""/>
    <n v="0"/>
    <s v=""/>
    <n v="0"/>
    <s v=""/>
    <s v=""/>
    <s v=""/>
    <m/>
    <s v=""/>
    <s v=""/>
    <s v=""/>
  </r>
  <r>
    <x v="2"/>
    <n v="1477"/>
    <m/>
    <x v="6"/>
    <x v="3"/>
    <m/>
    <m/>
    <m/>
    <s v=""/>
    <m/>
    <m/>
    <s v=""/>
    <m/>
    <s v=""/>
    <m/>
    <s v=""/>
    <m/>
    <s v=""/>
    <m/>
    <m/>
    <m/>
    <m/>
    <m/>
    <s v=""/>
    <n v="0"/>
    <s v=""/>
    <n v="0"/>
    <s v=""/>
    <s v=""/>
    <s v=""/>
    <m/>
    <s v=""/>
    <s v=""/>
    <s v=""/>
  </r>
  <r>
    <x v="2"/>
    <n v="1478"/>
    <m/>
    <x v="6"/>
    <x v="3"/>
    <m/>
    <m/>
    <m/>
    <s v=""/>
    <m/>
    <m/>
    <s v=""/>
    <m/>
    <s v=""/>
    <m/>
    <s v=""/>
    <m/>
    <s v=""/>
    <m/>
    <m/>
    <m/>
    <m/>
    <m/>
    <s v=""/>
    <n v="0"/>
    <s v=""/>
    <n v="0"/>
    <s v=""/>
    <s v=""/>
    <s v=""/>
    <m/>
    <s v=""/>
    <s v=""/>
    <s v=""/>
  </r>
  <r>
    <x v="2"/>
    <n v="1479"/>
    <m/>
    <x v="6"/>
    <x v="3"/>
    <m/>
    <m/>
    <m/>
    <s v=""/>
    <m/>
    <m/>
    <s v=""/>
    <m/>
    <s v=""/>
    <m/>
    <s v=""/>
    <m/>
    <s v=""/>
    <m/>
    <m/>
    <m/>
    <m/>
    <m/>
    <s v=""/>
    <n v="0"/>
    <s v=""/>
    <n v="0"/>
    <s v=""/>
    <s v=""/>
    <s v=""/>
    <m/>
    <s v=""/>
    <s v=""/>
    <s v=""/>
  </r>
  <r>
    <x v="2"/>
    <n v="1480"/>
    <m/>
    <x v="6"/>
    <x v="3"/>
    <m/>
    <m/>
    <m/>
    <s v=""/>
    <m/>
    <m/>
    <s v=""/>
    <m/>
    <s v=""/>
    <m/>
    <s v=""/>
    <m/>
    <s v=""/>
    <m/>
    <m/>
    <m/>
    <m/>
    <m/>
    <s v=""/>
    <n v="0"/>
    <s v=""/>
    <n v="0"/>
    <s v=""/>
    <s v=""/>
    <s v=""/>
    <m/>
    <s v=""/>
    <s v=""/>
    <s v=""/>
  </r>
  <r>
    <x v="2"/>
    <n v="1481"/>
    <m/>
    <x v="6"/>
    <x v="3"/>
    <m/>
    <m/>
    <m/>
    <s v=""/>
    <m/>
    <m/>
    <s v=""/>
    <m/>
    <s v=""/>
    <m/>
    <s v=""/>
    <m/>
    <s v=""/>
    <m/>
    <m/>
    <m/>
    <m/>
    <m/>
    <s v=""/>
    <n v="0"/>
    <s v=""/>
    <n v="0"/>
    <s v=""/>
    <s v=""/>
    <s v=""/>
    <m/>
    <s v=""/>
    <s v=""/>
    <s v=""/>
  </r>
  <r>
    <x v="2"/>
    <n v="1482"/>
    <m/>
    <x v="6"/>
    <x v="3"/>
    <m/>
    <m/>
    <m/>
    <s v=""/>
    <m/>
    <m/>
    <s v=""/>
    <m/>
    <s v=""/>
    <m/>
    <s v=""/>
    <m/>
    <s v=""/>
    <m/>
    <m/>
    <m/>
    <m/>
    <m/>
    <s v=""/>
    <n v="0"/>
    <s v=""/>
    <n v="0"/>
    <s v=""/>
    <s v=""/>
    <s v=""/>
    <m/>
    <s v=""/>
    <s v=""/>
    <s v=""/>
  </r>
  <r>
    <x v="2"/>
    <n v="1483"/>
    <m/>
    <x v="6"/>
    <x v="3"/>
    <m/>
    <m/>
    <m/>
    <s v=""/>
    <m/>
    <m/>
    <s v=""/>
    <m/>
    <s v=""/>
    <m/>
    <s v=""/>
    <m/>
    <s v=""/>
    <m/>
    <m/>
    <m/>
    <m/>
    <m/>
    <s v=""/>
    <n v="0"/>
    <s v=""/>
    <n v="0"/>
    <s v=""/>
    <s v=""/>
    <s v=""/>
    <m/>
    <s v=""/>
    <s v=""/>
    <s v=""/>
  </r>
  <r>
    <x v="2"/>
    <n v="1484"/>
    <m/>
    <x v="6"/>
    <x v="3"/>
    <m/>
    <m/>
    <m/>
    <s v=""/>
    <m/>
    <m/>
    <s v=""/>
    <m/>
    <s v=""/>
    <m/>
    <s v=""/>
    <m/>
    <s v=""/>
    <m/>
    <m/>
    <m/>
    <m/>
    <m/>
    <s v=""/>
    <n v="0"/>
    <s v=""/>
    <n v="0"/>
    <s v=""/>
    <s v=""/>
    <s v=""/>
    <m/>
    <s v=""/>
    <s v=""/>
    <s v=""/>
  </r>
  <r>
    <x v="2"/>
    <n v="1485"/>
    <m/>
    <x v="6"/>
    <x v="3"/>
    <m/>
    <m/>
    <m/>
    <s v=""/>
    <m/>
    <m/>
    <s v=""/>
    <m/>
    <s v=""/>
    <m/>
    <s v=""/>
    <m/>
    <s v=""/>
    <m/>
    <m/>
    <m/>
    <m/>
    <m/>
    <s v=""/>
    <n v="0"/>
    <s v=""/>
    <n v="0"/>
    <s v=""/>
    <s v=""/>
    <s v=""/>
    <m/>
    <s v=""/>
    <s v=""/>
    <s v=""/>
  </r>
  <r>
    <x v="2"/>
    <n v="1486"/>
    <m/>
    <x v="6"/>
    <x v="3"/>
    <m/>
    <m/>
    <m/>
    <s v=""/>
    <m/>
    <m/>
    <s v=""/>
    <m/>
    <s v=""/>
    <m/>
    <s v=""/>
    <m/>
    <s v=""/>
    <m/>
    <m/>
    <m/>
    <m/>
    <m/>
    <s v=""/>
    <n v="0"/>
    <s v=""/>
    <n v="0"/>
    <s v=""/>
    <s v=""/>
    <s v=""/>
    <m/>
    <s v=""/>
    <s v=""/>
    <s v=""/>
  </r>
  <r>
    <x v="2"/>
    <n v="1487"/>
    <m/>
    <x v="6"/>
    <x v="3"/>
    <m/>
    <m/>
    <m/>
    <s v=""/>
    <m/>
    <m/>
    <s v=""/>
    <m/>
    <s v=""/>
    <m/>
    <s v=""/>
    <m/>
    <s v=""/>
    <m/>
    <m/>
    <m/>
    <m/>
    <m/>
    <s v=""/>
    <n v="0"/>
    <s v=""/>
    <n v="0"/>
    <s v=""/>
    <s v=""/>
    <s v=""/>
    <m/>
    <s v=""/>
    <s v=""/>
    <s v=""/>
  </r>
  <r>
    <x v="2"/>
    <n v="1488"/>
    <m/>
    <x v="6"/>
    <x v="3"/>
    <m/>
    <m/>
    <m/>
    <s v=""/>
    <m/>
    <m/>
    <s v=""/>
    <m/>
    <s v=""/>
    <m/>
    <s v=""/>
    <m/>
    <s v=""/>
    <m/>
    <m/>
    <m/>
    <m/>
    <m/>
    <s v=""/>
    <n v="0"/>
    <s v=""/>
    <n v="0"/>
    <s v=""/>
    <s v=""/>
    <s v=""/>
    <m/>
    <s v=""/>
    <s v=""/>
    <s v=""/>
  </r>
  <r>
    <x v="2"/>
    <n v="1489"/>
    <m/>
    <x v="6"/>
    <x v="3"/>
    <m/>
    <m/>
    <m/>
    <s v=""/>
    <m/>
    <m/>
    <s v=""/>
    <m/>
    <s v=""/>
    <m/>
    <s v=""/>
    <m/>
    <s v=""/>
    <m/>
    <m/>
    <m/>
    <m/>
    <m/>
    <s v=""/>
    <n v="0"/>
    <s v=""/>
    <n v="0"/>
    <s v=""/>
    <s v=""/>
    <s v=""/>
    <m/>
    <s v=""/>
    <s v=""/>
    <s v=""/>
  </r>
  <r>
    <x v="2"/>
    <n v="1490"/>
    <m/>
    <x v="6"/>
    <x v="3"/>
    <m/>
    <m/>
    <m/>
    <s v=""/>
    <m/>
    <m/>
    <s v=""/>
    <m/>
    <s v=""/>
    <m/>
    <s v=""/>
    <m/>
    <s v=""/>
    <m/>
    <m/>
    <m/>
    <m/>
    <m/>
    <s v=""/>
    <n v="0"/>
    <s v=""/>
    <n v="0"/>
    <s v=""/>
    <s v=""/>
    <s v=""/>
    <m/>
    <s v=""/>
    <s v=""/>
    <s v=""/>
  </r>
  <r>
    <x v="2"/>
    <n v="1491"/>
    <m/>
    <x v="6"/>
    <x v="3"/>
    <m/>
    <m/>
    <m/>
    <s v=""/>
    <m/>
    <m/>
    <s v=""/>
    <m/>
    <s v=""/>
    <m/>
    <s v=""/>
    <m/>
    <s v=""/>
    <m/>
    <m/>
    <m/>
    <m/>
    <m/>
    <s v=""/>
    <n v="0"/>
    <s v=""/>
    <n v="0"/>
    <s v=""/>
    <s v=""/>
    <s v=""/>
    <m/>
    <s v=""/>
    <s v=""/>
    <s v=""/>
  </r>
  <r>
    <x v="2"/>
    <n v="1492"/>
    <m/>
    <x v="6"/>
    <x v="3"/>
    <m/>
    <m/>
    <m/>
    <s v=""/>
    <m/>
    <m/>
    <s v=""/>
    <m/>
    <s v=""/>
    <m/>
    <s v=""/>
    <m/>
    <s v=""/>
    <m/>
    <m/>
    <m/>
    <m/>
    <m/>
    <s v=""/>
    <n v="0"/>
    <s v=""/>
    <n v="0"/>
    <s v=""/>
    <s v=""/>
    <s v=""/>
    <m/>
    <s v=""/>
    <s v=""/>
    <s v=""/>
  </r>
  <r>
    <x v="2"/>
    <n v="1493"/>
    <m/>
    <x v="6"/>
    <x v="3"/>
    <m/>
    <m/>
    <m/>
    <s v=""/>
    <m/>
    <m/>
    <s v=""/>
    <m/>
    <s v=""/>
    <m/>
    <s v=""/>
    <m/>
    <s v=""/>
    <m/>
    <m/>
    <m/>
    <m/>
    <m/>
    <s v=""/>
    <n v="0"/>
    <s v=""/>
    <n v="0"/>
    <s v=""/>
    <s v=""/>
    <s v=""/>
    <m/>
    <s v=""/>
    <s v=""/>
    <s v=""/>
  </r>
  <r>
    <x v="2"/>
    <n v="1494"/>
    <m/>
    <x v="6"/>
    <x v="3"/>
    <m/>
    <m/>
    <m/>
    <s v=""/>
    <m/>
    <m/>
    <s v=""/>
    <m/>
    <s v=""/>
    <m/>
    <s v=""/>
    <m/>
    <s v=""/>
    <m/>
    <m/>
    <m/>
    <m/>
    <m/>
    <s v=""/>
    <n v="0"/>
    <s v=""/>
    <n v="0"/>
    <s v=""/>
    <s v=""/>
    <s v=""/>
    <m/>
    <s v=""/>
    <s v=""/>
    <s v=""/>
  </r>
  <r>
    <x v="2"/>
    <n v="1495"/>
    <m/>
    <x v="6"/>
    <x v="3"/>
    <m/>
    <m/>
    <m/>
    <s v=""/>
    <m/>
    <m/>
    <s v=""/>
    <m/>
    <s v=""/>
    <m/>
    <s v=""/>
    <m/>
    <s v=""/>
    <m/>
    <m/>
    <m/>
    <m/>
    <m/>
    <s v=""/>
    <n v="0"/>
    <s v=""/>
    <n v="0"/>
    <s v=""/>
    <s v=""/>
    <s v=""/>
    <m/>
    <s v=""/>
    <s v=""/>
    <s v=""/>
  </r>
  <r>
    <x v="2"/>
    <n v="1496"/>
    <m/>
    <x v="6"/>
    <x v="3"/>
    <m/>
    <m/>
    <m/>
    <s v=""/>
    <m/>
    <m/>
    <s v=""/>
    <m/>
    <s v=""/>
    <m/>
    <s v=""/>
    <m/>
    <s v=""/>
    <m/>
    <m/>
    <m/>
    <m/>
    <m/>
    <s v=""/>
    <n v="0"/>
    <s v=""/>
    <n v="0"/>
    <s v=""/>
    <s v=""/>
    <s v=""/>
    <m/>
    <s v=""/>
    <s v=""/>
    <s v=""/>
  </r>
  <r>
    <x v="2"/>
    <n v="1497"/>
    <m/>
    <x v="6"/>
    <x v="3"/>
    <m/>
    <m/>
    <m/>
    <s v=""/>
    <m/>
    <m/>
    <s v=""/>
    <m/>
    <s v=""/>
    <m/>
    <s v=""/>
    <m/>
    <s v=""/>
    <m/>
    <m/>
    <m/>
    <m/>
    <m/>
    <s v=""/>
    <n v="0"/>
    <s v=""/>
    <n v="0"/>
    <s v=""/>
    <s v=""/>
    <s v=""/>
    <m/>
    <s v=""/>
    <s v=""/>
    <s v=""/>
  </r>
  <r>
    <x v="2"/>
    <n v="1498"/>
    <m/>
    <x v="6"/>
    <x v="3"/>
    <m/>
    <m/>
    <m/>
    <s v=""/>
    <m/>
    <m/>
    <s v=""/>
    <m/>
    <s v=""/>
    <m/>
    <s v=""/>
    <m/>
    <s v=""/>
    <m/>
    <m/>
    <m/>
    <m/>
    <m/>
    <s v=""/>
    <n v="0"/>
    <s v=""/>
    <n v="0"/>
    <s v=""/>
    <s v=""/>
    <s v=""/>
    <m/>
    <s v=""/>
    <s v=""/>
    <s v=""/>
  </r>
  <r>
    <x v="2"/>
    <n v="1499"/>
    <m/>
    <x v="6"/>
    <x v="3"/>
    <m/>
    <m/>
    <m/>
    <s v=""/>
    <m/>
    <m/>
    <s v=""/>
    <m/>
    <s v=""/>
    <m/>
    <s v=""/>
    <m/>
    <s v=""/>
    <m/>
    <m/>
    <m/>
    <m/>
    <m/>
    <s v=""/>
    <n v="0"/>
    <s v=""/>
    <n v="0"/>
    <s v=""/>
    <s v=""/>
    <s v=""/>
    <m/>
    <s v=""/>
    <s v=""/>
    <s v=""/>
  </r>
  <r>
    <x v="2"/>
    <n v="1500"/>
    <m/>
    <x v="6"/>
    <x v="3"/>
    <m/>
    <m/>
    <m/>
    <s v=""/>
    <m/>
    <m/>
    <s v=""/>
    <m/>
    <s v=""/>
    <m/>
    <s v=""/>
    <m/>
    <s v=""/>
    <m/>
    <m/>
    <m/>
    <m/>
    <m/>
    <s v=""/>
    <n v="0"/>
    <s v=""/>
    <n v="0"/>
    <s v=""/>
    <s v=""/>
    <s v=""/>
    <m/>
    <s v=""/>
    <s v=""/>
    <s v=""/>
  </r>
  <r>
    <x v="2"/>
    <n v="1501"/>
    <m/>
    <x v="6"/>
    <x v="3"/>
    <m/>
    <m/>
    <m/>
    <s v=""/>
    <m/>
    <m/>
    <s v=""/>
    <m/>
    <s v=""/>
    <m/>
    <s v=""/>
    <m/>
    <s v=""/>
    <m/>
    <m/>
    <m/>
    <m/>
    <m/>
    <s v=""/>
    <n v="0"/>
    <s v=""/>
    <n v="0"/>
    <s v=""/>
    <s v=""/>
    <s v=""/>
    <m/>
    <s v=""/>
    <s v=""/>
    <s v=""/>
  </r>
  <r>
    <x v="2"/>
    <n v="1502"/>
    <m/>
    <x v="6"/>
    <x v="3"/>
    <m/>
    <m/>
    <m/>
    <s v=""/>
    <m/>
    <m/>
    <s v=""/>
    <m/>
    <s v=""/>
    <m/>
    <s v=""/>
    <m/>
    <s v=""/>
    <m/>
    <m/>
    <m/>
    <m/>
    <m/>
    <s v=""/>
    <n v="0"/>
    <s v=""/>
    <n v="0"/>
    <s v=""/>
    <s v=""/>
    <s v=""/>
    <m/>
    <s v=""/>
    <s v=""/>
    <s v=""/>
  </r>
  <r>
    <x v="2"/>
    <n v="1503"/>
    <m/>
    <x v="6"/>
    <x v="3"/>
    <m/>
    <m/>
    <m/>
    <s v=""/>
    <m/>
    <m/>
    <s v=""/>
    <m/>
    <s v=""/>
    <m/>
    <s v=""/>
    <m/>
    <s v=""/>
    <m/>
    <m/>
    <m/>
    <m/>
    <m/>
    <s v=""/>
    <n v="0"/>
    <s v=""/>
    <n v="0"/>
    <s v=""/>
    <s v=""/>
    <s v=""/>
    <m/>
    <s v=""/>
    <s v=""/>
    <s v=""/>
  </r>
  <r>
    <x v="2"/>
    <n v="1504"/>
    <m/>
    <x v="6"/>
    <x v="3"/>
    <m/>
    <m/>
    <m/>
    <s v=""/>
    <m/>
    <m/>
    <s v=""/>
    <m/>
    <s v=""/>
    <m/>
    <s v=""/>
    <m/>
    <s v=""/>
    <m/>
    <m/>
    <m/>
    <m/>
    <m/>
    <s v=""/>
    <n v="0"/>
    <s v=""/>
    <n v="0"/>
    <s v=""/>
    <s v=""/>
    <s v=""/>
    <m/>
    <s v=""/>
    <s v=""/>
    <s v=""/>
  </r>
  <r>
    <x v="2"/>
    <n v="1505"/>
    <m/>
    <x v="6"/>
    <x v="3"/>
    <m/>
    <m/>
    <m/>
    <s v=""/>
    <m/>
    <m/>
    <s v=""/>
    <m/>
    <s v=""/>
    <m/>
    <s v=""/>
    <m/>
    <s v=""/>
    <m/>
    <m/>
    <m/>
    <m/>
    <m/>
    <s v=""/>
    <n v="0"/>
    <s v=""/>
    <n v="0"/>
    <s v=""/>
    <s v=""/>
    <s v=""/>
    <m/>
    <s v=""/>
    <s v=""/>
    <s v=""/>
  </r>
  <r>
    <x v="2"/>
    <n v="1506"/>
    <m/>
    <x v="6"/>
    <x v="3"/>
    <m/>
    <m/>
    <m/>
    <s v=""/>
    <m/>
    <m/>
    <s v=""/>
    <m/>
    <s v=""/>
    <m/>
    <s v=""/>
    <m/>
    <s v=""/>
    <m/>
    <m/>
    <m/>
    <m/>
    <m/>
    <s v=""/>
    <n v="0"/>
    <s v=""/>
    <n v="0"/>
    <s v=""/>
    <s v=""/>
    <s v=""/>
    <m/>
    <s v=""/>
    <s v=""/>
    <s v=""/>
  </r>
  <r>
    <x v="2"/>
    <n v="1507"/>
    <m/>
    <x v="6"/>
    <x v="3"/>
    <m/>
    <m/>
    <m/>
    <s v=""/>
    <m/>
    <m/>
    <s v=""/>
    <m/>
    <s v=""/>
    <m/>
    <s v=""/>
    <m/>
    <s v=""/>
    <m/>
    <m/>
    <m/>
    <m/>
    <m/>
    <s v=""/>
    <n v="0"/>
    <s v=""/>
    <n v="0"/>
    <s v=""/>
    <s v=""/>
    <s v=""/>
    <m/>
    <s v=""/>
    <s v=""/>
    <s v=""/>
  </r>
  <r>
    <x v="2"/>
    <n v="1508"/>
    <m/>
    <x v="6"/>
    <x v="3"/>
    <m/>
    <m/>
    <m/>
    <s v=""/>
    <m/>
    <m/>
    <s v=""/>
    <m/>
    <s v=""/>
    <m/>
    <s v=""/>
    <m/>
    <s v=""/>
    <m/>
    <m/>
    <m/>
    <m/>
    <m/>
    <s v=""/>
    <n v="0"/>
    <s v=""/>
    <n v="0"/>
    <s v=""/>
    <s v=""/>
    <s v=""/>
    <m/>
    <s v=""/>
    <s v=""/>
    <s v=""/>
  </r>
  <r>
    <x v="2"/>
    <n v="1509"/>
    <m/>
    <x v="6"/>
    <x v="3"/>
    <m/>
    <m/>
    <m/>
    <s v=""/>
    <m/>
    <m/>
    <s v=""/>
    <m/>
    <s v=""/>
    <m/>
    <s v=""/>
    <m/>
    <s v=""/>
    <m/>
    <m/>
    <m/>
    <m/>
    <m/>
    <s v=""/>
    <n v="0"/>
    <s v=""/>
    <n v="0"/>
    <s v=""/>
    <s v=""/>
    <s v=""/>
    <m/>
    <s v=""/>
    <s v=""/>
    <s v=""/>
  </r>
  <r>
    <x v="2"/>
    <n v="1510"/>
    <m/>
    <x v="6"/>
    <x v="3"/>
    <m/>
    <m/>
    <m/>
    <s v=""/>
    <m/>
    <m/>
    <s v=""/>
    <m/>
    <s v=""/>
    <m/>
    <s v=""/>
    <m/>
    <s v=""/>
    <m/>
    <m/>
    <m/>
    <m/>
    <m/>
    <s v=""/>
    <n v="0"/>
    <s v=""/>
    <n v="0"/>
    <s v=""/>
    <s v=""/>
    <s v=""/>
    <m/>
    <s v=""/>
    <s v=""/>
    <s v=""/>
  </r>
  <r>
    <x v="2"/>
    <n v="1511"/>
    <m/>
    <x v="6"/>
    <x v="3"/>
    <m/>
    <m/>
    <m/>
    <s v=""/>
    <m/>
    <m/>
    <s v=""/>
    <m/>
    <s v=""/>
    <m/>
    <s v=""/>
    <m/>
    <s v=""/>
    <m/>
    <m/>
    <m/>
    <m/>
    <m/>
    <s v=""/>
    <n v="0"/>
    <s v=""/>
    <n v="0"/>
    <s v=""/>
    <s v=""/>
    <s v=""/>
    <m/>
    <s v=""/>
    <s v=""/>
    <s v=""/>
  </r>
  <r>
    <x v="2"/>
    <n v="1512"/>
    <m/>
    <x v="6"/>
    <x v="3"/>
    <m/>
    <m/>
    <m/>
    <s v=""/>
    <m/>
    <m/>
    <s v=""/>
    <m/>
    <s v=""/>
    <m/>
    <s v=""/>
    <m/>
    <s v=""/>
    <m/>
    <m/>
    <m/>
    <m/>
    <m/>
    <s v=""/>
    <n v="0"/>
    <s v=""/>
    <n v="0"/>
    <s v=""/>
    <s v=""/>
    <s v=""/>
    <m/>
    <s v=""/>
    <s v=""/>
    <s v=""/>
  </r>
  <r>
    <x v="2"/>
    <n v="1513"/>
    <m/>
    <x v="6"/>
    <x v="3"/>
    <m/>
    <m/>
    <m/>
    <s v=""/>
    <m/>
    <m/>
    <s v=""/>
    <m/>
    <s v=""/>
    <m/>
    <s v=""/>
    <m/>
    <s v=""/>
    <m/>
    <m/>
    <m/>
    <m/>
    <m/>
    <s v=""/>
    <n v="0"/>
    <s v=""/>
    <n v="0"/>
    <s v=""/>
    <s v=""/>
    <s v=""/>
    <m/>
    <s v=""/>
    <s v=""/>
    <s v=""/>
  </r>
  <r>
    <x v="2"/>
    <n v="1514"/>
    <m/>
    <x v="6"/>
    <x v="3"/>
    <m/>
    <m/>
    <m/>
    <s v=""/>
    <m/>
    <m/>
    <s v=""/>
    <m/>
    <s v=""/>
    <m/>
    <s v=""/>
    <m/>
    <s v=""/>
    <m/>
    <m/>
    <m/>
    <m/>
    <m/>
    <s v=""/>
    <n v="0"/>
    <s v=""/>
    <n v="0"/>
    <s v=""/>
    <s v=""/>
    <s v=""/>
    <m/>
    <s v=""/>
    <s v=""/>
    <s v=""/>
  </r>
  <r>
    <x v="2"/>
    <n v="1515"/>
    <m/>
    <x v="6"/>
    <x v="3"/>
    <m/>
    <m/>
    <m/>
    <s v=""/>
    <m/>
    <m/>
    <s v=""/>
    <m/>
    <s v=""/>
    <m/>
    <s v=""/>
    <m/>
    <s v=""/>
    <m/>
    <m/>
    <m/>
    <m/>
    <m/>
    <s v=""/>
    <n v="0"/>
    <s v=""/>
    <n v="0"/>
    <s v=""/>
    <s v=""/>
    <s v=""/>
    <m/>
    <s v=""/>
    <s v=""/>
    <s v=""/>
  </r>
  <r>
    <x v="2"/>
    <n v="1516"/>
    <m/>
    <x v="6"/>
    <x v="3"/>
    <m/>
    <m/>
    <m/>
    <s v=""/>
    <m/>
    <m/>
    <s v=""/>
    <m/>
    <s v=""/>
    <m/>
    <s v=""/>
    <m/>
    <s v=""/>
    <m/>
    <m/>
    <m/>
    <m/>
    <m/>
    <s v=""/>
    <n v="0"/>
    <s v=""/>
    <n v="0"/>
    <s v=""/>
    <s v=""/>
    <s v=""/>
    <m/>
    <s v=""/>
    <s v=""/>
    <s v=""/>
  </r>
  <r>
    <x v="2"/>
    <n v="1517"/>
    <m/>
    <x v="6"/>
    <x v="3"/>
    <m/>
    <m/>
    <m/>
    <s v=""/>
    <m/>
    <m/>
    <s v=""/>
    <m/>
    <s v=""/>
    <m/>
    <s v=""/>
    <m/>
    <s v=""/>
    <m/>
    <m/>
    <m/>
    <m/>
    <m/>
    <s v=""/>
    <n v="0"/>
    <s v=""/>
    <n v="0"/>
    <s v=""/>
    <s v=""/>
    <s v=""/>
    <m/>
    <s v=""/>
    <s v=""/>
    <s v=""/>
  </r>
  <r>
    <x v="2"/>
    <n v="1518"/>
    <m/>
    <x v="6"/>
    <x v="3"/>
    <m/>
    <m/>
    <m/>
    <s v=""/>
    <m/>
    <m/>
    <s v=""/>
    <m/>
    <s v=""/>
    <m/>
    <s v=""/>
    <m/>
    <s v=""/>
    <m/>
    <m/>
    <m/>
    <m/>
    <m/>
    <s v=""/>
    <n v="0"/>
    <s v=""/>
    <n v="0"/>
    <s v=""/>
    <s v=""/>
    <s v=""/>
    <m/>
    <s v=""/>
    <s v=""/>
    <s v=""/>
  </r>
  <r>
    <x v="2"/>
    <n v="1519"/>
    <m/>
    <x v="6"/>
    <x v="3"/>
    <m/>
    <m/>
    <m/>
    <s v=""/>
    <m/>
    <m/>
    <s v=""/>
    <m/>
    <s v=""/>
    <m/>
    <s v=""/>
    <m/>
    <s v=""/>
    <m/>
    <m/>
    <m/>
    <m/>
    <m/>
    <s v=""/>
    <n v="0"/>
    <s v=""/>
    <n v="0"/>
    <s v=""/>
    <s v=""/>
    <s v=""/>
    <m/>
    <s v=""/>
    <s v=""/>
    <s v=""/>
  </r>
  <r>
    <x v="2"/>
    <n v="1520"/>
    <m/>
    <x v="6"/>
    <x v="3"/>
    <m/>
    <m/>
    <m/>
    <s v=""/>
    <m/>
    <m/>
    <s v=""/>
    <m/>
    <s v=""/>
    <m/>
    <s v=""/>
    <m/>
    <s v=""/>
    <m/>
    <m/>
    <m/>
    <m/>
    <m/>
    <s v=""/>
    <n v="0"/>
    <s v=""/>
    <n v="0"/>
    <s v=""/>
    <s v=""/>
    <s v=""/>
    <m/>
    <s v=""/>
    <s v=""/>
    <s v=""/>
  </r>
  <r>
    <x v="2"/>
    <n v="1521"/>
    <m/>
    <x v="6"/>
    <x v="3"/>
    <m/>
    <m/>
    <m/>
    <s v=""/>
    <m/>
    <m/>
    <s v=""/>
    <m/>
    <s v=""/>
    <m/>
    <s v=""/>
    <m/>
    <s v=""/>
    <m/>
    <m/>
    <m/>
    <m/>
    <m/>
    <s v=""/>
    <n v="0"/>
    <s v=""/>
    <n v="0"/>
    <s v=""/>
    <s v=""/>
    <s v=""/>
    <m/>
    <s v=""/>
    <s v=""/>
    <s v=""/>
  </r>
  <r>
    <x v="2"/>
    <n v="1522"/>
    <m/>
    <x v="6"/>
    <x v="3"/>
    <m/>
    <m/>
    <m/>
    <s v=""/>
    <m/>
    <m/>
    <s v=""/>
    <m/>
    <s v=""/>
    <m/>
    <s v=""/>
    <m/>
    <s v=""/>
    <m/>
    <m/>
    <m/>
    <m/>
    <m/>
    <s v=""/>
    <n v="0"/>
    <s v=""/>
    <n v="0"/>
    <s v=""/>
    <s v=""/>
    <s v=""/>
    <m/>
    <s v=""/>
    <s v=""/>
    <s v=""/>
  </r>
  <r>
    <x v="2"/>
    <n v="1523"/>
    <m/>
    <x v="6"/>
    <x v="3"/>
    <m/>
    <m/>
    <m/>
    <s v=""/>
    <m/>
    <m/>
    <s v=""/>
    <m/>
    <s v=""/>
    <m/>
    <s v=""/>
    <m/>
    <s v=""/>
    <m/>
    <m/>
    <m/>
    <m/>
    <m/>
    <s v=""/>
    <n v="0"/>
    <s v=""/>
    <n v="0"/>
    <s v=""/>
    <s v=""/>
    <s v=""/>
    <m/>
    <s v=""/>
    <s v=""/>
    <s v=""/>
  </r>
  <r>
    <x v="2"/>
    <n v="1524"/>
    <m/>
    <x v="6"/>
    <x v="3"/>
    <m/>
    <m/>
    <m/>
    <s v=""/>
    <m/>
    <m/>
    <s v=""/>
    <m/>
    <s v=""/>
    <m/>
    <s v=""/>
    <m/>
    <s v=""/>
    <m/>
    <m/>
    <m/>
    <m/>
    <m/>
    <s v=""/>
    <n v="0"/>
    <s v=""/>
    <n v="0"/>
    <s v=""/>
    <s v=""/>
    <s v=""/>
    <m/>
    <s v=""/>
    <s v=""/>
    <s v=""/>
  </r>
  <r>
    <x v="2"/>
    <n v="1525"/>
    <m/>
    <x v="6"/>
    <x v="3"/>
    <m/>
    <m/>
    <m/>
    <s v=""/>
    <m/>
    <m/>
    <s v=""/>
    <m/>
    <s v=""/>
    <m/>
    <s v=""/>
    <m/>
    <s v=""/>
    <m/>
    <m/>
    <m/>
    <m/>
    <m/>
    <s v=""/>
    <n v="0"/>
    <s v=""/>
    <n v="0"/>
    <s v=""/>
    <s v=""/>
    <s v=""/>
    <m/>
    <s v=""/>
    <s v=""/>
    <s v=""/>
  </r>
  <r>
    <x v="2"/>
    <n v="1526"/>
    <m/>
    <x v="6"/>
    <x v="3"/>
    <m/>
    <m/>
    <m/>
    <s v=""/>
    <m/>
    <m/>
    <s v=""/>
    <m/>
    <s v=""/>
    <m/>
    <s v=""/>
    <m/>
    <s v=""/>
    <m/>
    <m/>
    <m/>
    <m/>
    <m/>
    <s v=""/>
    <n v="0"/>
    <s v=""/>
    <n v="0"/>
    <s v=""/>
    <s v=""/>
    <s v=""/>
    <m/>
    <s v=""/>
    <s v=""/>
    <s v=""/>
  </r>
  <r>
    <x v="2"/>
    <n v="1527"/>
    <m/>
    <x v="6"/>
    <x v="3"/>
    <m/>
    <m/>
    <m/>
    <s v=""/>
    <m/>
    <m/>
    <s v=""/>
    <m/>
    <s v=""/>
    <m/>
    <s v=""/>
    <m/>
    <s v=""/>
    <m/>
    <m/>
    <m/>
    <m/>
    <m/>
    <s v=""/>
    <n v="0"/>
    <s v=""/>
    <n v="0"/>
    <s v=""/>
    <s v=""/>
    <s v=""/>
    <m/>
    <s v=""/>
    <s v=""/>
    <s v=""/>
  </r>
  <r>
    <x v="2"/>
    <n v="1528"/>
    <m/>
    <x v="6"/>
    <x v="3"/>
    <m/>
    <m/>
    <m/>
    <s v=""/>
    <m/>
    <m/>
    <s v=""/>
    <m/>
    <s v=""/>
    <m/>
    <s v=""/>
    <m/>
    <s v=""/>
    <m/>
    <m/>
    <m/>
    <m/>
    <m/>
    <s v=""/>
    <n v="0"/>
    <s v=""/>
    <n v="0"/>
    <s v=""/>
    <s v=""/>
    <s v=""/>
    <m/>
    <s v=""/>
    <s v=""/>
    <s v=""/>
  </r>
  <r>
    <x v="2"/>
    <n v="1529"/>
    <m/>
    <x v="6"/>
    <x v="3"/>
    <m/>
    <m/>
    <m/>
    <s v=""/>
    <m/>
    <m/>
    <s v=""/>
    <m/>
    <s v=""/>
    <m/>
    <s v=""/>
    <m/>
    <s v=""/>
    <m/>
    <m/>
    <m/>
    <m/>
    <m/>
    <s v=""/>
    <n v="0"/>
    <s v=""/>
    <n v="0"/>
    <s v=""/>
    <s v=""/>
    <s v=""/>
    <m/>
    <s v=""/>
    <s v=""/>
    <s v=""/>
  </r>
  <r>
    <x v="2"/>
    <n v="1530"/>
    <m/>
    <x v="6"/>
    <x v="3"/>
    <m/>
    <m/>
    <m/>
    <s v=""/>
    <m/>
    <m/>
    <s v=""/>
    <m/>
    <s v=""/>
    <m/>
    <s v=""/>
    <m/>
    <s v=""/>
    <m/>
    <m/>
    <m/>
    <m/>
    <m/>
    <s v=""/>
    <n v="0"/>
    <s v=""/>
    <n v="0"/>
    <s v=""/>
    <s v=""/>
    <s v=""/>
    <m/>
    <s v=""/>
    <s v=""/>
    <s v=""/>
  </r>
  <r>
    <x v="2"/>
    <n v="1531"/>
    <m/>
    <x v="6"/>
    <x v="3"/>
    <m/>
    <m/>
    <m/>
    <s v=""/>
    <m/>
    <m/>
    <s v=""/>
    <m/>
    <s v=""/>
    <m/>
    <s v=""/>
    <m/>
    <s v=""/>
    <m/>
    <m/>
    <m/>
    <m/>
    <m/>
    <s v=""/>
    <n v="0"/>
    <s v=""/>
    <n v="0"/>
    <s v=""/>
    <s v=""/>
    <s v=""/>
    <m/>
    <s v=""/>
    <s v=""/>
    <s v=""/>
  </r>
  <r>
    <x v="2"/>
    <n v="1532"/>
    <m/>
    <x v="6"/>
    <x v="3"/>
    <m/>
    <m/>
    <m/>
    <s v=""/>
    <m/>
    <m/>
    <s v=""/>
    <m/>
    <s v=""/>
    <m/>
    <s v=""/>
    <m/>
    <s v=""/>
    <m/>
    <m/>
    <m/>
    <m/>
    <m/>
    <s v=""/>
    <n v="0"/>
    <s v=""/>
    <n v="0"/>
    <s v=""/>
    <s v=""/>
    <s v=""/>
    <m/>
    <s v=""/>
    <s v=""/>
    <s v=""/>
  </r>
  <r>
    <x v="2"/>
    <n v="1533"/>
    <m/>
    <x v="6"/>
    <x v="3"/>
    <m/>
    <m/>
    <m/>
    <s v=""/>
    <m/>
    <m/>
    <s v=""/>
    <m/>
    <s v=""/>
    <m/>
    <s v=""/>
    <m/>
    <s v=""/>
    <m/>
    <m/>
    <m/>
    <m/>
    <m/>
    <s v=""/>
    <n v="0"/>
    <s v=""/>
    <n v="0"/>
    <s v=""/>
    <s v=""/>
    <s v=""/>
    <m/>
    <s v=""/>
    <s v=""/>
    <s v=""/>
  </r>
  <r>
    <x v="2"/>
    <n v="1534"/>
    <m/>
    <x v="6"/>
    <x v="3"/>
    <m/>
    <m/>
    <m/>
    <s v=""/>
    <m/>
    <m/>
    <s v=""/>
    <m/>
    <s v=""/>
    <m/>
    <s v=""/>
    <m/>
    <s v=""/>
    <m/>
    <m/>
    <m/>
    <m/>
    <m/>
    <s v=""/>
    <n v="0"/>
    <s v=""/>
    <n v="0"/>
    <s v=""/>
    <s v=""/>
    <s v=""/>
    <m/>
    <s v=""/>
    <s v=""/>
    <s v=""/>
  </r>
  <r>
    <x v="2"/>
    <n v="1535"/>
    <m/>
    <x v="6"/>
    <x v="3"/>
    <m/>
    <m/>
    <m/>
    <s v=""/>
    <m/>
    <m/>
    <s v=""/>
    <m/>
    <s v=""/>
    <m/>
    <s v=""/>
    <m/>
    <s v=""/>
    <m/>
    <m/>
    <m/>
    <m/>
    <m/>
    <s v=""/>
    <n v="0"/>
    <s v=""/>
    <n v="0"/>
    <s v=""/>
    <s v=""/>
    <s v=""/>
    <m/>
    <s v=""/>
    <s v=""/>
    <s v=""/>
  </r>
  <r>
    <x v="2"/>
    <n v="1536"/>
    <m/>
    <x v="6"/>
    <x v="3"/>
    <m/>
    <m/>
    <m/>
    <s v=""/>
    <m/>
    <m/>
    <s v=""/>
    <m/>
    <s v=""/>
    <m/>
    <s v=""/>
    <m/>
    <s v=""/>
    <m/>
    <m/>
    <m/>
    <m/>
    <m/>
    <s v=""/>
    <n v="0"/>
    <s v=""/>
    <n v="0"/>
    <s v=""/>
    <s v=""/>
    <s v=""/>
    <m/>
    <s v=""/>
    <s v=""/>
    <s v=""/>
  </r>
  <r>
    <x v="2"/>
    <n v="1537"/>
    <m/>
    <x v="6"/>
    <x v="3"/>
    <m/>
    <m/>
    <m/>
    <s v=""/>
    <m/>
    <m/>
    <s v=""/>
    <m/>
    <s v=""/>
    <m/>
    <s v=""/>
    <m/>
    <s v=""/>
    <m/>
    <m/>
    <m/>
    <m/>
    <m/>
    <s v=""/>
    <n v="0"/>
    <s v=""/>
    <n v="0"/>
    <s v=""/>
    <s v=""/>
    <s v=""/>
    <m/>
    <s v=""/>
    <s v=""/>
    <s v=""/>
  </r>
  <r>
    <x v="2"/>
    <n v="1538"/>
    <m/>
    <x v="6"/>
    <x v="3"/>
    <m/>
    <m/>
    <m/>
    <s v=""/>
    <m/>
    <m/>
    <s v=""/>
    <m/>
    <s v=""/>
    <m/>
    <s v=""/>
    <m/>
    <s v=""/>
    <m/>
    <m/>
    <m/>
    <m/>
    <m/>
    <s v=""/>
    <n v="0"/>
    <s v=""/>
    <n v="0"/>
    <s v=""/>
    <s v=""/>
    <s v=""/>
    <m/>
    <s v=""/>
    <s v=""/>
    <s v=""/>
  </r>
  <r>
    <x v="2"/>
    <n v="1539"/>
    <m/>
    <x v="6"/>
    <x v="3"/>
    <m/>
    <m/>
    <m/>
    <s v=""/>
    <m/>
    <m/>
    <s v=""/>
    <m/>
    <s v=""/>
    <m/>
    <s v=""/>
    <m/>
    <s v=""/>
    <m/>
    <m/>
    <m/>
    <m/>
    <m/>
    <s v=""/>
    <n v="0"/>
    <s v=""/>
    <n v="0"/>
    <s v=""/>
    <s v=""/>
    <s v=""/>
    <m/>
    <s v=""/>
    <s v=""/>
    <s v=""/>
  </r>
  <r>
    <x v="2"/>
    <n v="1540"/>
    <m/>
    <x v="6"/>
    <x v="3"/>
    <m/>
    <m/>
    <m/>
    <s v=""/>
    <m/>
    <m/>
    <s v=""/>
    <m/>
    <s v=""/>
    <m/>
    <s v=""/>
    <m/>
    <s v=""/>
    <m/>
    <m/>
    <m/>
    <m/>
    <m/>
    <s v=""/>
    <n v="0"/>
    <s v=""/>
    <n v="0"/>
    <s v=""/>
    <s v=""/>
    <s v=""/>
    <m/>
    <s v=""/>
    <s v=""/>
    <s v=""/>
  </r>
  <r>
    <x v="2"/>
    <n v="1541"/>
    <m/>
    <x v="6"/>
    <x v="3"/>
    <m/>
    <m/>
    <m/>
    <s v=""/>
    <m/>
    <m/>
    <s v=""/>
    <m/>
    <s v=""/>
    <m/>
    <s v=""/>
    <m/>
    <s v=""/>
    <m/>
    <m/>
    <m/>
    <m/>
    <m/>
    <s v=""/>
    <n v="0"/>
    <s v=""/>
    <n v="0"/>
    <s v=""/>
    <s v=""/>
    <s v=""/>
    <m/>
    <s v=""/>
    <s v=""/>
    <s v=""/>
  </r>
  <r>
    <x v="2"/>
    <n v="1542"/>
    <m/>
    <x v="6"/>
    <x v="3"/>
    <m/>
    <m/>
    <m/>
    <s v=""/>
    <m/>
    <m/>
    <s v=""/>
    <m/>
    <s v=""/>
    <m/>
    <s v=""/>
    <m/>
    <s v=""/>
    <m/>
    <m/>
    <m/>
    <m/>
    <m/>
    <s v=""/>
    <n v="0"/>
    <s v=""/>
    <n v="0"/>
    <s v=""/>
    <s v=""/>
    <s v=""/>
    <m/>
    <s v=""/>
    <s v=""/>
    <s v=""/>
  </r>
  <r>
    <x v="2"/>
    <n v="1543"/>
    <m/>
    <x v="6"/>
    <x v="3"/>
    <m/>
    <m/>
    <m/>
    <s v=""/>
    <m/>
    <m/>
    <s v=""/>
    <m/>
    <s v=""/>
    <m/>
    <s v=""/>
    <m/>
    <s v=""/>
    <m/>
    <m/>
    <m/>
    <m/>
    <m/>
    <s v=""/>
    <n v="0"/>
    <s v=""/>
    <n v="0"/>
    <s v=""/>
    <s v=""/>
    <s v=""/>
    <m/>
    <s v=""/>
    <s v=""/>
    <s v=""/>
  </r>
  <r>
    <x v="2"/>
    <n v="1544"/>
    <m/>
    <x v="6"/>
    <x v="3"/>
    <m/>
    <m/>
    <m/>
    <s v=""/>
    <m/>
    <m/>
    <s v=""/>
    <m/>
    <s v=""/>
    <m/>
    <s v=""/>
    <m/>
    <s v=""/>
    <m/>
    <m/>
    <m/>
    <m/>
    <m/>
    <s v=""/>
    <n v="0"/>
    <s v=""/>
    <n v="0"/>
    <s v=""/>
    <s v=""/>
    <s v=""/>
    <m/>
    <s v=""/>
    <s v=""/>
    <s v=""/>
  </r>
  <r>
    <x v="2"/>
    <n v="1545"/>
    <m/>
    <x v="6"/>
    <x v="3"/>
    <m/>
    <m/>
    <m/>
    <s v=""/>
    <m/>
    <m/>
    <s v=""/>
    <m/>
    <s v=""/>
    <m/>
    <s v=""/>
    <m/>
    <s v=""/>
    <m/>
    <m/>
    <m/>
    <m/>
    <m/>
    <s v=""/>
    <n v="0"/>
    <s v=""/>
    <n v="0"/>
    <s v=""/>
    <s v=""/>
    <s v=""/>
    <m/>
    <s v=""/>
    <s v=""/>
    <s v=""/>
  </r>
  <r>
    <x v="2"/>
    <n v="1546"/>
    <m/>
    <x v="6"/>
    <x v="3"/>
    <m/>
    <m/>
    <m/>
    <s v=""/>
    <m/>
    <m/>
    <s v=""/>
    <m/>
    <s v=""/>
    <m/>
    <s v=""/>
    <m/>
    <s v=""/>
    <m/>
    <m/>
    <m/>
    <m/>
    <m/>
    <s v=""/>
    <n v="0"/>
    <s v=""/>
    <n v="0"/>
    <s v=""/>
    <s v=""/>
    <s v=""/>
    <m/>
    <s v=""/>
    <s v=""/>
    <s v=""/>
  </r>
  <r>
    <x v="2"/>
    <n v="1547"/>
    <m/>
    <x v="6"/>
    <x v="3"/>
    <m/>
    <m/>
    <m/>
    <s v=""/>
    <m/>
    <m/>
    <s v=""/>
    <m/>
    <s v=""/>
    <m/>
    <s v=""/>
    <m/>
    <s v=""/>
    <m/>
    <m/>
    <m/>
    <m/>
    <m/>
    <s v=""/>
    <n v="0"/>
    <s v=""/>
    <n v="0"/>
    <s v=""/>
    <s v=""/>
    <s v=""/>
    <m/>
    <s v=""/>
    <s v=""/>
    <s v=""/>
  </r>
  <r>
    <x v="2"/>
    <n v="1548"/>
    <m/>
    <x v="6"/>
    <x v="3"/>
    <m/>
    <m/>
    <m/>
    <s v=""/>
    <m/>
    <m/>
    <s v=""/>
    <m/>
    <s v=""/>
    <m/>
    <s v=""/>
    <m/>
    <s v=""/>
    <m/>
    <m/>
    <m/>
    <m/>
    <m/>
    <s v=""/>
    <n v="0"/>
    <s v=""/>
    <n v="0"/>
    <s v=""/>
    <s v=""/>
    <s v=""/>
    <m/>
    <s v=""/>
    <s v=""/>
    <s v=""/>
  </r>
  <r>
    <x v="2"/>
    <n v="1549"/>
    <m/>
    <x v="6"/>
    <x v="3"/>
    <m/>
    <m/>
    <m/>
    <s v=""/>
    <m/>
    <m/>
    <s v=""/>
    <m/>
    <s v=""/>
    <m/>
    <s v=""/>
    <m/>
    <s v=""/>
    <m/>
    <m/>
    <m/>
    <m/>
    <m/>
    <s v=""/>
    <n v="0"/>
    <s v=""/>
    <n v="0"/>
    <s v=""/>
    <s v=""/>
    <s v=""/>
    <m/>
    <s v=""/>
    <s v=""/>
    <s v=""/>
  </r>
  <r>
    <x v="2"/>
    <n v="1550"/>
    <m/>
    <x v="6"/>
    <x v="3"/>
    <m/>
    <m/>
    <m/>
    <s v=""/>
    <m/>
    <m/>
    <s v=""/>
    <m/>
    <s v=""/>
    <m/>
    <s v=""/>
    <m/>
    <s v=""/>
    <m/>
    <m/>
    <m/>
    <m/>
    <m/>
    <s v=""/>
    <n v="0"/>
    <s v=""/>
    <n v="0"/>
    <s v=""/>
    <s v=""/>
    <s v=""/>
    <m/>
    <s v=""/>
    <s v=""/>
    <s v=""/>
  </r>
  <r>
    <x v="2"/>
    <n v="1551"/>
    <m/>
    <x v="6"/>
    <x v="3"/>
    <m/>
    <m/>
    <m/>
    <s v=""/>
    <m/>
    <m/>
    <s v=""/>
    <m/>
    <s v=""/>
    <m/>
    <s v=""/>
    <m/>
    <s v=""/>
    <m/>
    <m/>
    <m/>
    <m/>
    <m/>
    <s v=""/>
    <n v="0"/>
    <s v=""/>
    <n v="0"/>
    <s v=""/>
    <s v=""/>
    <s v=""/>
    <m/>
    <s v=""/>
    <s v=""/>
    <s v=""/>
  </r>
  <r>
    <x v="2"/>
    <n v="1552"/>
    <m/>
    <x v="6"/>
    <x v="3"/>
    <m/>
    <m/>
    <m/>
    <s v=""/>
    <m/>
    <m/>
    <s v=""/>
    <m/>
    <s v=""/>
    <m/>
    <s v=""/>
    <m/>
    <s v=""/>
    <m/>
    <m/>
    <m/>
    <m/>
    <m/>
    <s v=""/>
    <n v="0"/>
    <s v=""/>
    <n v="0"/>
    <s v=""/>
    <s v=""/>
    <s v=""/>
    <m/>
    <s v=""/>
    <s v=""/>
    <s v=""/>
  </r>
  <r>
    <x v="2"/>
    <n v="1553"/>
    <m/>
    <x v="6"/>
    <x v="3"/>
    <m/>
    <m/>
    <m/>
    <s v=""/>
    <m/>
    <m/>
    <s v=""/>
    <m/>
    <s v=""/>
    <m/>
    <s v=""/>
    <m/>
    <s v=""/>
    <m/>
    <m/>
    <m/>
    <m/>
    <m/>
    <s v=""/>
    <n v="0"/>
    <s v=""/>
    <n v="0"/>
    <s v=""/>
    <s v=""/>
    <s v=""/>
    <m/>
    <s v=""/>
    <s v=""/>
    <s v=""/>
  </r>
  <r>
    <x v="2"/>
    <n v="1554"/>
    <m/>
    <x v="6"/>
    <x v="3"/>
    <m/>
    <m/>
    <m/>
    <s v=""/>
    <m/>
    <m/>
    <s v=""/>
    <m/>
    <s v=""/>
    <m/>
    <s v=""/>
    <m/>
    <s v=""/>
    <m/>
    <m/>
    <m/>
    <m/>
    <m/>
    <s v=""/>
    <n v="0"/>
    <s v=""/>
    <n v="0"/>
    <s v=""/>
    <s v=""/>
    <s v=""/>
    <m/>
    <s v=""/>
    <s v=""/>
    <s v=""/>
  </r>
  <r>
    <x v="2"/>
    <n v="1555"/>
    <m/>
    <x v="6"/>
    <x v="3"/>
    <m/>
    <m/>
    <m/>
    <s v=""/>
    <m/>
    <m/>
    <s v=""/>
    <m/>
    <s v=""/>
    <m/>
    <s v=""/>
    <m/>
    <s v=""/>
    <m/>
    <m/>
    <m/>
    <m/>
    <m/>
    <s v=""/>
    <n v="0"/>
    <s v=""/>
    <n v="0"/>
    <s v=""/>
    <s v=""/>
    <s v=""/>
    <m/>
    <s v=""/>
    <s v=""/>
    <s v=""/>
  </r>
  <r>
    <x v="2"/>
    <n v="1556"/>
    <m/>
    <x v="6"/>
    <x v="3"/>
    <m/>
    <m/>
    <m/>
    <s v=""/>
    <m/>
    <m/>
    <s v=""/>
    <m/>
    <s v=""/>
    <m/>
    <s v=""/>
    <m/>
    <s v=""/>
    <m/>
    <m/>
    <m/>
    <m/>
    <m/>
    <s v=""/>
    <n v="0"/>
    <s v=""/>
    <n v="0"/>
    <s v=""/>
    <s v=""/>
    <s v=""/>
    <m/>
    <s v=""/>
    <s v=""/>
    <s v=""/>
  </r>
  <r>
    <x v="2"/>
    <n v="1557"/>
    <m/>
    <x v="6"/>
    <x v="3"/>
    <m/>
    <m/>
    <m/>
    <s v=""/>
    <m/>
    <m/>
    <s v=""/>
    <m/>
    <s v=""/>
    <m/>
    <s v=""/>
    <m/>
    <s v=""/>
    <m/>
    <m/>
    <m/>
    <m/>
    <m/>
    <s v=""/>
    <n v="0"/>
    <s v=""/>
    <n v="0"/>
    <s v=""/>
    <s v=""/>
    <s v=""/>
    <m/>
    <s v=""/>
    <s v=""/>
    <s v=""/>
  </r>
  <r>
    <x v="2"/>
    <n v="1558"/>
    <m/>
    <x v="6"/>
    <x v="3"/>
    <m/>
    <m/>
    <m/>
    <s v=""/>
    <m/>
    <m/>
    <s v=""/>
    <m/>
    <s v=""/>
    <m/>
    <s v=""/>
    <m/>
    <s v=""/>
    <m/>
    <m/>
    <m/>
    <m/>
    <m/>
    <s v=""/>
    <n v="0"/>
    <s v=""/>
    <n v="0"/>
    <s v=""/>
    <s v=""/>
    <s v=""/>
    <m/>
    <s v=""/>
    <s v=""/>
    <s v=""/>
  </r>
  <r>
    <x v="2"/>
    <n v="1559"/>
    <m/>
    <x v="6"/>
    <x v="3"/>
    <m/>
    <m/>
    <m/>
    <s v=""/>
    <m/>
    <m/>
    <s v=""/>
    <m/>
    <s v=""/>
    <m/>
    <s v=""/>
    <m/>
    <s v=""/>
    <m/>
    <m/>
    <m/>
    <m/>
    <m/>
    <s v=""/>
    <n v="0"/>
    <s v=""/>
    <n v="0"/>
    <s v=""/>
    <s v=""/>
    <s v=""/>
    <m/>
    <s v=""/>
    <s v=""/>
    <s v=""/>
  </r>
  <r>
    <x v="2"/>
    <n v="1560"/>
    <m/>
    <x v="6"/>
    <x v="3"/>
    <m/>
    <m/>
    <m/>
    <s v=""/>
    <m/>
    <m/>
    <s v=""/>
    <m/>
    <s v=""/>
    <m/>
    <s v=""/>
    <m/>
    <s v=""/>
    <m/>
    <m/>
    <m/>
    <m/>
    <m/>
    <s v=""/>
    <n v="0"/>
    <s v=""/>
    <n v="0"/>
    <s v=""/>
    <s v=""/>
    <s v=""/>
    <m/>
    <s v=""/>
    <s v=""/>
    <s v=""/>
  </r>
  <r>
    <x v="2"/>
    <n v="1561"/>
    <m/>
    <x v="6"/>
    <x v="3"/>
    <m/>
    <m/>
    <m/>
    <s v=""/>
    <m/>
    <m/>
    <s v=""/>
    <m/>
    <s v=""/>
    <m/>
    <s v=""/>
    <m/>
    <s v=""/>
    <m/>
    <m/>
    <m/>
    <m/>
    <m/>
    <s v=""/>
    <n v="0"/>
    <s v=""/>
    <n v="0"/>
    <s v=""/>
    <s v=""/>
    <s v=""/>
    <m/>
    <s v=""/>
    <s v=""/>
    <s v=""/>
  </r>
  <r>
    <x v="2"/>
    <n v="1562"/>
    <m/>
    <x v="6"/>
    <x v="3"/>
    <m/>
    <m/>
    <m/>
    <s v=""/>
    <m/>
    <m/>
    <s v=""/>
    <m/>
    <s v=""/>
    <m/>
    <s v=""/>
    <m/>
    <s v=""/>
    <m/>
    <m/>
    <m/>
    <m/>
    <m/>
    <s v=""/>
    <n v="0"/>
    <s v=""/>
    <n v="0"/>
    <s v=""/>
    <s v=""/>
    <s v=""/>
    <m/>
    <s v=""/>
    <s v=""/>
    <s v=""/>
  </r>
  <r>
    <x v="2"/>
    <n v="1563"/>
    <m/>
    <x v="6"/>
    <x v="3"/>
    <m/>
    <m/>
    <m/>
    <s v=""/>
    <m/>
    <m/>
    <s v=""/>
    <m/>
    <s v=""/>
    <m/>
    <s v=""/>
    <m/>
    <s v=""/>
    <m/>
    <m/>
    <m/>
    <m/>
    <m/>
    <s v=""/>
    <n v="0"/>
    <s v=""/>
    <n v="0"/>
    <s v=""/>
    <s v=""/>
    <s v=""/>
    <m/>
    <s v=""/>
    <s v=""/>
    <s v=""/>
  </r>
  <r>
    <x v="2"/>
    <n v="1564"/>
    <m/>
    <x v="6"/>
    <x v="3"/>
    <m/>
    <m/>
    <m/>
    <s v=""/>
    <m/>
    <m/>
    <s v=""/>
    <m/>
    <s v=""/>
    <m/>
    <s v=""/>
    <m/>
    <s v=""/>
    <m/>
    <m/>
    <m/>
    <m/>
    <m/>
    <s v=""/>
    <n v="0"/>
    <s v=""/>
    <n v="0"/>
    <s v=""/>
    <s v=""/>
    <s v=""/>
    <m/>
    <s v=""/>
    <s v=""/>
    <s v=""/>
  </r>
  <r>
    <x v="2"/>
    <n v="1565"/>
    <m/>
    <x v="6"/>
    <x v="3"/>
    <m/>
    <m/>
    <m/>
    <s v=""/>
    <m/>
    <m/>
    <s v=""/>
    <m/>
    <s v=""/>
    <m/>
    <s v=""/>
    <m/>
    <s v=""/>
    <m/>
    <m/>
    <m/>
    <m/>
    <m/>
    <s v=""/>
    <n v="0"/>
    <s v=""/>
    <n v="0"/>
    <s v=""/>
    <s v=""/>
    <s v=""/>
    <m/>
    <s v=""/>
    <s v=""/>
    <s v=""/>
  </r>
  <r>
    <x v="2"/>
    <n v="1566"/>
    <m/>
    <x v="6"/>
    <x v="3"/>
    <m/>
    <m/>
    <m/>
    <s v=""/>
    <m/>
    <m/>
    <s v=""/>
    <m/>
    <s v=""/>
    <m/>
    <s v=""/>
    <m/>
    <s v=""/>
    <m/>
    <m/>
    <m/>
    <m/>
    <m/>
    <s v=""/>
    <n v="0"/>
    <s v=""/>
    <n v="0"/>
    <s v=""/>
    <s v=""/>
    <s v=""/>
    <m/>
    <s v=""/>
    <s v=""/>
    <s v=""/>
  </r>
  <r>
    <x v="2"/>
    <n v="1567"/>
    <m/>
    <x v="6"/>
    <x v="3"/>
    <m/>
    <m/>
    <m/>
    <s v=""/>
    <m/>
    <m/>
    <s v=""/>
    <m/>
    <s v=""/>
    <m/>
    <s v=""/>
    <m/>
    <s v=""/>
    <m/>
    <m/>
    <m/>
    <m/>
    <m/>
    <s v=""/>
    <n v="0"/>
    <s v=""/>
    <n v="0"/>
    <s v=""/>
    <s v=""/>
    <s v=""/>
    <m/>
    <s v=""/>
    <s v=""/>
    <s v=""/>
  </r>
  <r>
    <x v="2"/>
    <n v="1568"/>
    <m/>
    <x v="6"/>
    <x v="3"/>
    <m/>
    <m/>
    <m/>
    <s v=""/>
    <m/>
    <m/>
    <s v=""/>
    <m/>
    <s v=""/>
    <m/>
    <s v=""/>
    <m/>
    <s v=""/>
    <m/>
    <m/>
    <m/>
    <m/>
    <m/>
    <s v=""/>
    <n v="0"/>
    <s v=""/>
    <n v="0"/>
    <s v=""/>
    <s v=""/>
    <s v=""/>
    <m/>
    <s v=""/>
    <s v=""/>
    <s v=""/>
  </r>
  <r>
    <x v="2"/>
    <n v="1569"/>
    <m/>
    <x v="6"/>
    <x v="3"/>
    <m/>
    <m/>
    <m/>
    <s v=""/>
    <m/>
    <m/>
    <s v=""/>
    <m/>
    <s v=""/>
    <m/>
    <s v=""/>
    <m/>
    <s v=""/>
    <m/>
    <m/>
    <m/>
    <m/>
    <m/>
    <s v=""/>
    <n v="0"/>
    <s v=""/>
    <n v="0"/>
    <s v=""/>
    <s v=""/>
    <s v=""/>
    <m/>
    <s v=""/>
    <s v=""/>
    <s v=""/>
  </r>
  <r>
    <x v="2"/>
    <n v="1570"/>
    <m/>
    <x v="6"/>
    <x v="3"/>
    <m/>
    <m/>
    <m/>
    <s v=""/>
    <m/>
    <m/>
    <s v=""/>
    <m/>
    <s v=""/>
    <m/>
    <s v=""/>
    <m/>
    <s v=""/>
    <m/>
    <m/>
    <m/>
    <m/>
    <m/>
    <s v=""/>
    <n v="0"/>
    <s v=""/>
    <n v="0"/>
    <s v=""/>
    <s v=""/>
    <s v=""/>
    <m/>
    <s v=""/>
    <s v=""/>
    <s v=""/>
  </r>
  <r>
    <x v="2"/>
    <n v="1571"/>
    <m/>
    <x v="6"/>
    <x v="3"/>
    <m/>
    <m/>
    <m/>
    <s v=""/>
    <m/>
    <m/>
    <s v=""/>
    <m/>
    <s v=""/>
    <m/>
    <s v=""/>
    <m/>
    <s v=""/>
    <m/>
    <m/>
    <m/>
    <m/>
    <m/>
    <s v=""/>
    <n v="0"/>
    <s v=""/>
    <n v="0"/>
    <s v=""/>
    <s v=""/>
    <s v=""/>
    <m/>
    <s v=""/>
    <s v=""/>
    <s v=""/>
  </r>
  <r>
    <x v="2"/>
    <n v="1572"/>
    <m/>
    <x v="6"/>
    <x v="3"/>
    <m/>
    <m/>
    <m/>
    <s v=""/>
    <m/>
    <m/>
    <s v=""/>
    <m/>
    <s v=""/>
    <m/>
    <s v=""/>
    <m/>
    <s v=""/>
    <m/>
    <m/>
    <m/>
    <m/>
    <m/>
    <s v=""/>
    <n v="0"/>
    <s v=""/>
    <n v="0"/>
    <s v=""/>
    <s v=""/>
    <s v=""/>
    <m/>
    <s v=""/>
    <s v=""/>
    <s v=""/>
  </r>
  <r>
    <x v="2"/>
    <n v="1573"/>
    <m/>
    <x v="6"/>
    <x v="3"/>
    <m/>
    <m/>
    <m/>
    <s v=""/>
    <m/>
    <m/>
    <s v=""/>
    <m/>
    <s v=""/>
    <m/>
    <s v=""/>
    <m/>
    <s v=""/>
    <m/>
    <m/>
    <m/>
    <m/>
    <m/>
    <s v=""/>
    <n v="0"/>
    <s v=""/>
    <n v="0"/>
    <s v=""/>
    <s v=""/>
    <s v=""/>
    <m/>
    <s v=""/>
    <s v=""/>
    <s v=""/>
  </r>
  <r>
    <x v="2"/>
    <n v="1574"/>
    <m/>
    <x v="6"/>
    <x v="3"/>
    <m/>
    <m/>
    <m/>
    <s v=""/>
    <m/>
    <m/>
    <s v=""/>
    <m/>
    <s v=""/>
    <m/>
    <s v=""/>
    <m/>
    <s v=""/>
    <m/>
    <m/>
    <m/>
    <m/>
    <m/>
    <s v=""/>
    <n v="0"/>
    <s v=""/>
    <n v="0"/>
    <s v=""/>
    <s v=""/>
    <s v=""/>
    <m/>
    <s v=""/>
    <s v=""/>
    <s v=""/>
  </r>
  <r>
    <x v="2"/>
    <n v="1575"/>
    <m/>
    <x v="6"/>
    <x v="3"/>
    <m/>
    <m/>
    <m/>
    <s v=""/>
    <m/>
    <m/>
    <s v=""/>
    <m/>
    <s v=""/>
    <m/>
    <s v=""/>
    <m/>
    <s v=""/>
    <m/>
    <m/>
    <m/>
    <m/>
    <m/>
    <s v=""/>
    <n v="0"/>
    <s v=""/>
    <n v="0"/>
    <s v=""/>
    <s v=""/>
    <s v=""/>
    <m/>
    <s v=""/>
    <s v=""/>
    <s v=""/>
  </r>
  <r>
    <x v="2"/>
    <n v="1576"/>
    <m/>
    <x v="6"/>
    <x v="3"/>
    <m/>
    <m/>
    <m/>
    <s v=""/>
    <m/>
    <m/>
    <s v=""/>
    <m/>
    <s v=""/>
    <m/>
    <s v=""/>
    <m/>
    <s v=""/>
    <m/>
    <m/>
    <m/>
    <m/>
    <m/>
    <s v=""/>
    <n v="0"/>
    <s v=""/>
    <n v="0"/>
    <s v=""/>
    <s v=""/>
    <s v=""/>
    <m/>
    <s v=""/>
    <s v=""/>
    <s v=""/>
  </r>
  <r>
    <x v="2"/>
    <n v="1577"/>
    <m/>
    <x v="6"/>
    <x v="3"/>
    <m/>
    <m/>
    <m/>
    <s v=""/>
    <m/>
    <m/>
    <s v=""/>
    <m/>
    <s v=""/>
    <m/>
    <s v=""/>
    <m/>
    <s v=""/>
    <m/>
    <m/>
    <m/>
    <m/>
    <m/>
    <s v=""/>
    <n v="0"/>
    <s v=""/>
    <n v="0"/>
    <s v=""/>
    <s v=""/>
    <s v=""/>
    <m/>
    <s v=""/>
    <s v=""/>
    <s v=""/>
  </r>
  <r>
    <x v="2"/>
    <n v="1578"/>
    <m/>
    <x v="6"/>
    <x v="3"/>
    <m/>
    <m/>
    <m/>
    <s v=""/>
    <m/>
    <m/>
    <s v=""/>
    <m/>
    <s v=""/>
    <m/>
    <s v=""/>
    <m/>
    <s v=""/>
    <m/>
    <m/>
    <m/>
    <m/>
    <m/>
    <s v=""/>
    <n v="0"/>
    <s v=""/>
    <n v="0"/>
    <s v=""/>
    <s v=""/>
    <s v=""/>
    <m/>
    <s v=""/>
    <s v=""/>
    <s v=""/>
  </r>
  <r>
    <x v="2"/>
    <n v="1579"/>
    <m/>
    <x v="6"/>
    <x v="3"/>
    <m/>
    <m/>
    <m/>
    <s v=""/>
    <m/>
    <m/>
    <s v=""/>
    <m/>
    <s v=""/>
    <m/>
    <s v=""/>
    <m/>
    <s v=""/>
    <m/>
    <m/>
    <m/>
    <m/>
    <m/>
    <s v=""/>
    <n v="0"/>
    <s v=""/>
    <n v="0"/>
    <s v=""/>
    <s v=""/>
    <s v=""/>
    <m/>
    <s v=""/>
    <s v=""/>
    <s v=""/>
  </r>
  <r>
    <x v="2"/>
    <n v="1580"/>
    <m/>
    <x v="6"/>
    <x v="3"/>
    <m/>
    <m/>
    <m/>
    <s v=""/>
    <m/>
    <m/>
    <s v=""/>
    <m/>
    <s v=""/>
    <m/>
    <s v=""/>
    <m/>
    <s v=""/>
    <m/>
    <m/>
    <m/>
    <m/>
    <m/>
    <s v=""/>
    <n v="0"/>
    <s v=""/>
    <n v="0"/>
    <s v=""/>
    <s v=""/>
    <s v=""/>
    <m/>
    <s v=""/>
    <s v=""/>
    <s v=""/>
  </r>
  <r>
    <x v="2"/>
    <n v="1581"/>
    <m/>
    <x v="6"/>
    <x v="3"/>
    <m/>
    <m/>
    <m/>
    <s v=""/>
    <m/>
    <m/>
    <s v=""/>
    <m/>
    <s v=""/>
    <m/>
    <s v=""/>
    <m/>
    <s v=""/>
    <m/>
    <m/>
    <m/>
    <m/>
    <m/>
    <s v=""/>
    <n v="0"/>
    <s v=""/>
    <n v="0"/>
    <s v=""/>
    <s v=""/>
    <s v=""/>
    <m/>
    <s v=""/>
    <s v=""/>
    <s v=""/>
  </r>
  <r>
    <x v="2"/>
    <n v="1582"/>
    <m/>
    <x v="6"/>
    <x v="3"/>
    <m/>
    <m/>
    <m/>
    <s v=""/>
    <m/>
    <m/>
    <s v=""/>
    <m/>
    <s v=""/>
    <m/>
    <s v=""/>
    <m/>
    <s v=""/>
    <m/>
    <m/>
    <m/>
    <m/>
    <m/>
    <s v=""/>
    <n v="0"/>
    <s v=""/>
    <n v="0"/>
    <s v=""/>
    <s v=""/>
    <s v=""/>
    <m/>
    <s v=""/>
    <s v=""/>
    <s v=""/>
  </r>
  <r>
    <x v="2"/>
    <n v="1583"/>
    <m/>
    <x v="6"/>
    <x v="3"/>
    <m/>
    <m/>
    <m/>
    <s v=""/>
    <m/>
    <m/>
    <s v=""/>
    <m/>
    <s v=""/>
    <m/>
    <s v=""/>
    <m/>
    <s v=""/>
    <m/>
    <m/>
    <m/>
    <m/>
    <m/>
    <s v=""/>
    <n v="0"/>
    <s v=""/>
    <n v="0"/>
    <s v=""/>
    <s v=""/>
    <s v=""/>
    <m/>
    <s v=""/>
    <s v=""/>
    <s v=""/>
  </r>
  <r>
    <x v="2"/>
    <n v="1584"/>
    <m/>
    <x v="6"/>
    <x v="3"/>
    <m/>
    <m/>
    <m/>
    <s v=""/>
    <m/>
    <m/>
    <s v=""/>
    <m/>
    <s v=""/>
    <m/>
    <s v=""/>
    <m/>
    <s v=""/>
    <m/>
    <m/>
    <m/>
    <m/>
    <m/>
    <s v=""/>
    <n v="0"/>
    <s v=""/>
    <n v="0"/>
    <s v=""/>
    <s v=""/>
    <s v=""/>
    <m/>
    <s v=""/>
    <s v=""/>
    <s v=""/>
  </r>
  <r>
    <x v="2"/>
    <n v="1585"/>
    <m/>
    <x v="6"/>
    <x v="3"/>
    <m/>
    <m/>
    <m/>
    <s v=""/>
    <m/>
    <m/>
    <s v=""/>
    <m/>
    <s v=""/>
    <m/>
    <s v=""/>
    <m/>
    <s v=""/>
    <m/>
    <m/>
    <m/>
    <m/>
    <m/>
    <s v=""/>
    <n v="0"/>
    <s v=""/>
    <n v="0"/>
    <s v=""/>
    <s v=""/>
    <s v=""/>
    <m/>
    <s v=""/>
    <s v=""/>
    <s v=""/>
  </r>
  <r>
    <x v="2"/>
    <n v="1586"/>
    <m/>
    <x v="6"/>
    <x v="3"/>
    <m/>
    <m/>
    <m/>
    <s v=""/>
    <m/>
    <m/>
    <s v=""/>
    <m/>
    <s v=""/>
    <m/>
    <s v=""/>
    <m/>
    <s v=""/>
    <m/>
    <m/>
    <m/>
    <m/>
    <m/>
    <s v=""/>
    <n v="0"/>
    <s v=""/>
    <n v="0"/>
    <s v=""/>
    <s v=""/>
    <s v=""/>
    <m/>
    <s v=""/>
    <s v=""/>
    <s v=""/>
  </r>
  <r>
    <x v="2"/>
    <n v="1587"/>
    <m/>
    <x v="6"/>
    <x v="3"/>
    <m/>
    <m/>
    <m/>
    <s v=""/>
    <m/>
    <m/>
    <s v=""/>
    <m/>
    <s v=""/>
    <m/>
    <s v=""/>
    <m/>
    <s v=""/>
    <m/>
    <m/>
    <m/>
    <m/>
    <m/>
    <s v=""/>
    <n v="0"/>
    <s v=""/>
    <n v="0"/>
    <s v=""/>
    <s v=""/>
    <s v=""/>
    <m/>
    <s v=""/>
    <s v=""/>
    <s v=""/>
  </r>
  <r>
    <x v="2"/>
    <n v="1588"/>
    <m/>
    <x v="6"/>
    <x v="3"/>
    <m/>
    <m/>
    <m/>
    <s v=""/>
    <m/>
    <m/>
    <s v=""/>
    <m/>
    <s v=""/>
    <m/>
    <s v=""/>
    <m/>
    <s v=""/>
    <m/>
    <m/>
    <m/>
    <m/>
    <m/>
    <s v=""/>
    <n v="0"/>
    <s v=""/>
    <n v="0"/>
    <s v=""/>
    <s v=""/>
    <s v=""/>
    <m/>
    <s v=""/>
    <s v=""/>
    <s v=""/>
  </r>
  <r>
    <x v="2"/>
    <n v="1589"/>
    <m/>
    <x v="6"/>
    <x v="3"/>
    <m/>
    <m/>
    <m/>
    <s v=""/>
    <m/>
    <m/>
    <s v=""/>
    <m/>
    <s v=""/>
    <m/>
    <s v=""/>
    <m/>
    <s v=""/>
    <m/>
    <m/>
    <m/>
    <m/>
    <m/>
    <s v=""/>
    <n v="0"/>
    <s v=""/>
    <n v="0"/>
    <s v=""/>
    <s v=""/>
    <s v=""/>
    <m/>
    <s v=""/>
    <s v=""/>
    <s v=""/>
  </r>
  <r>
    <x v="2"/>
    <n v="1590"/>
    <m/>
    <x v="6"/>
    <x v="3"/>
    <m/>
    <m/>
    <m/>
    <s v=""/>
    <m/>
    <m/>
    <s v=""/>
    <m/>
    <s v=""/>
    <m/>
    <s v=""/>
    <m/>
    <s v=""/>
    <m/>
    <m/>
    <m/>
    <m/>
    <m/>
    <s v=""/>
    <n v="0"/>
    <s v=""/>
    <n v="0"/>
    <s v=""/>
    <s v=""/>
    <s v=""/>
    <m/>
    <s v=""/>
    <s v=""/>
    <s v=""/>
  </r>
  <r>
    <x v="2"/>
    <n v="1591"/>
    <m/>
    <x v="6"/>
    <x v="3"/>
    <m/>
    <m/>
    <m/>
    <s v=""/>
    <m/>
    <m/>
    <s v=""/>
    <m/>
    <s v=""/>
    <m/>
    <s v=""/>
    <m/>
    <s v=""/>
    <m/>
    <m/>
    <m/>
    <m/>
    <m/>
    <s v=""/>
    <n v="0"/>
    <s v=""/>
    <n v="0"/>
    <s v=""/>
    <s v=""/>
    <s v=""/>
    <m/>
    <s v=""/>
    <s v=""/>
    <s v=""/>
  </r>
  <r>
    <x v="2"/>
    <n v="1592"/>
    <m/>
    <x v="6"/>
    <x v="3"/>
    <m/>
    <m/>
    <m/>
    <s v=""/>
    <m/>
    <m/>
    <s v=""/>
    <m/>
    <s v=""/>
    <m/>
    <s v=""/>
    <m/>
    <s v=""/>
    <m/>
    <m/>
    <m/>
    <m/>
    <m/>
    <s v=""/>
    <n v="0"/>
    <s v=""/>
    <n v="0"/>
    <s v=""/>
    <s v=""/>
    <s v=""/>
    <m/>
    <s v=""/>
    <s v=""/>
    <s v=""/>
  </r>
  <r>
    <x v="2"/>
    <n v="1593"/>
    <m/>
    <x v="6"/>
    <x v="3"/>
    <m/>
    <m/>
    <m/>
    <s v=""/>
    <m/>
    <m/>
    <s v=""/>
    <m/>
    <s v=""/>
    <m/>
    <s v=""/>
    <m/>
    <s v=""/>
    <m/>
    <m/>
    <m/>
    <m/>
    <m/>
    <s v=""/>
    <n v="0"/>
    <s v=""/>
    <n v="0"/>
    <s v=""/>
    <s v=""/>
    <s v=""/>
    <m/>
    <s v=""/>
    <s v=""/>
    <s v=""/>
  </r>
  <r>
    <x v="2"/>
    <n v="1594"/>
    <m/>
    <x v="6"/>
    <x v="3"/>
    <m/>
    <m/>
    <m/>
    <s v=""/>
    <m/>
    <m/>
    <s v=""/>
    <m/>
    <s v=""/>
    <m/>
    <s v=""/>
    <m/>
    <s v=""/>
    <m/>
    <m/>
    <m/>
    <m/>
    <m/>
    <s v=""/>
    <n v="0"/>
    <s v=""/>
    <n v="0"/>
    <s v=""/>
    <s v=""/>
    <s v=""/>
    <m/>
    <s v=""/>
    <s v=""/>
    <s v=""/>
  </r>
  <r>
    <x v="2"/>
    <n v="1595"/>
    <m/>
    <x v="6"/>
    <x v="3"/>
    <m/>
    <m/>
    <m/>
    <s v=""/>
    <m/>
    <m/>
    <s v=""/>
    <m/>
    <s v=""/>
    <m/>
    <s v=""/>
    <m/>
    <s v=""/>
    <m/>
    <m/>
    <m/>
    <m/>
    <m/>
    <s v=""/>
    <n v="0"/>
    <s v=""/>
    <n v="0"/>
    <s v=""/>
    <s v=""/>
    <s v=""/>
    <m/>
    <s v=""/>
    <s v=""/>
    <s v=""/>
  </r>
  <r>
    <x v="2"/>
    <n v="1596"/>
    <m/>
    <x v="6"/>
    <x v="3"/>
    <m/>
    <m/>
    <m/>
    <s v=""/>
    <m/>
    <m/>
    <s v=""/>
    <m/>
    <s v=""/>
    <m/>
    <s v=""/>
    <m/>
    <s v=""/>
    <m/>
    <m/>
    <m/>
    <m/>
    <m/>
    <s v=""/>
    <n v="0"/>
    <s v=""/>
    <n v="0"/>
    <s v=""/>
    <s v=""/>
    <s v=""/>
    <m/>
    <s v=""/>
    <s v=""/>
    <s v=""/>
  </r>
  <r>
    <x v="2"/>
    <n v="1597"/>
    <m/>
    <x v="6"/>
    <x v="3"/>
    <m/>
    <m/>
    <m/>
    <s v=""/>
    <m/>
    <m/>
    <s v=""/>
    <m/>
    <s v=""/>
    <m/>
    <s v=""/>
    <m/>
    <s v=""/>
    <m/>
    <m/>
    <m/>
    <m/>
    <m/>
    <s v=""/>
    <n v="0"/>
    <s v=""/>
    <n v="0"/>
    <s v=""/>
    <s v=""/>
    <s v=""/>
    <m/>
    <s v=""/>
    <s v=""/>
    <s v=""/>
  </r>
  <r>
    <x v="2"/>
    <n v="1598"/>
    <m/>
    <x v="6"/>
    <x v="3"/>
    <m/>
    <m/>
    <m/>
    <s v=""/>
    <m/>
    <m/>
    <s v=""/>
    <m/>
    <s v=""/>
    <m/>
    <s v=""/>
    <m/>
    <s v=""/>
    <m/>
    <m/>
    <m/>
    <m/>
    <m/>
    <s v=""/>
    <n v="0"/>
    <s v=""/>
    <n v="0"/>
    <s v=""/>
    <s v=""/>
    <s v=""/>
    <m/>
    <s v=""/>
    <s v=""/>
    <s v=""/>
  </r>
  <r>
    <x v="2"/>
    <n v="1599"/>
    <m/>
    <x v="6"/>
    <x v="3"/>
    <m/>
    <m/>
    <m/>
    <s v=""/>
    <m/>
    <m/>
    <s v=""/>
    <m/>
    <s v=""/>
    <m/>
    <s v=""/>
    <m/>
    <s v=""/>
    <m/>
    <m/>
    <m/>
    <m/>
    <m/>
    <s v=""/>
    <n v="0"/>
    <s v=""/>
    <n v="0"/>
    <s v=""/>
    <s v=""/>
    <s v=""/>
    <m/>
    <s v=""/>
    <s v=""/>
    <s v=""/>
  </r>
  <r>
    <x v="2"/>
    <n v="1600"/>
    <m/>
    <x v="6"/>
    <x v="3"/>
    <m/>
    <m/>
    <m/>
    <s v=""/>
    <m/>
    <m/>
    <s v=""/>
    <m/>
    <s v=""/>
    <m/>
    <s v=""/>
    <m/>
    <s v=""/>
    <m/>
    <m/>
    <m/>
    <m/>
    <m/>
    <s v=""/>
    <n v="0"/>
    <s v=""/>
    <n v="0"/>
    <s v=""/>
    <s v=""/>
    <s v=""/>
    <m/>
    <s v=""/>
    <s v=""/>
    <s v=""/>
  </r>
  <r>
    <x v="2"/>
    <n v="1601"/>
    <m/>
    <x v="6"/>
    <x v="3"/>
    <m/>
    <m/>
    <m/>
    <s v=""/>
    <m/>
    <m/>
    <s v=""/>
    <m/>
    <s v=""/>
    <m/>
    <s v=""/>
    <m/>
    <s v=""/>
    <m/>
    <m/>
    <m/>
    <m/>
    <m/>
    <s v=""/>
    <n v="0"/>
    <s v=""/>
    <n v="0"/>
    <s v=""/>
    <s v=""/>
    <s v=""/>
    <m/>
    <s v=""/>
    <s v=""/>
    <s v=""/>
  </r>
  <r>
    <x v="2"/>
    <n v="1602"/>
    <m/>
    <x v="6"/>
    <x v="3"/>
    <m/>
    <m/>
    <m/>
    <s v=""/>
    <m/>
    <m/>
    <s v=""/>
    <m/>
    <s v=""/>
    <m/>
    <s v=""/>
    <m/>
    <s v=""/>
    <m/>
    <m/>
    <m/>
    <m/>
    <m/>
    <s v=""/>
    <n v="0"/>
    <s v=""/>
    <n v="0"/>
    <s v=""/>
    <s v=""/>
    <s v=""/>
    <m/>
    <s v=""/>
    <s v=""/>
    <s v=""/>
  </r>
  <r>
    <x v="2"/>
    <n v="1603"/>
    <m/>
    <x v="6"/>
    <x v="3"/>
    <m/>
    <m/>
    <m/>
    <s v=""/>
    <m/>
    <m/>
    <s v=""/>
    <m/>
    <s v=""/>
    <m/>
    <s v=""/>
    <m/>
    <s v=""/>
    <m/>
    <m/>
    <m/>
    <m/>
    <m/>
    <s v=""/>
    <n v="0"/>
    <s v=""/>
    <n v="0"/>
    <s v=""/>
    <s v=""/>
    <s v=""/>
    <m/>
    <s v=""/>
    <s v=""/>
    <s v=""/>
  </r>
  <r>
    <x v="2"/>
    <n v="1604"/>
    <m/>
    <x v="6"/>
    <x v="3"/>
    <m/>
    <m/>
    <m/>
    <s v=""/>
    <m/>
    <m/>
    <s v=""/>
    <m/>
    <s v=""/>
    <m/>
    <s v=""/>
    <m/>
    <s v=""/>
    <m/>
    <m/>
    <m/>
    <m/>
    <m/>
    <s v=""/>
    <n v="0"/>
    <s v=""/>
    <n v="0"/>
    <s v=""/>
    <s v=""/>
    <s v=""/>
    <m/>
    <s v=""/>
    <s v=""/>
    <s v=""/>
  </r>
  <r>
    <x v="2"/>
    <n v="1605"/>
    <m/>
    <x v="6"/>
    <x v="3"/>
    <m/>
    <m/>
    <m/>
    <s v=""/>
    <m/>
    <m/>
    <s v=""/>
    <m/>
    <s v=""/>
    <m/>
    <s v=""/>
    <m/>
    <s v=""/>
    <m/>
    <m/>
    <m/>
    <m/>
    <m/>
    <s v=""/>
    <n v="0"/>
    <s v=""/>
    <n v="0"/>
    <s v=""/>
    <s v=""/>
    <s v=""/>
    <m/>
    <s v=""/>
    <s v=""/>
    <s v=""/>
  </r>
  <r>
    <x v="2"/>
    <n v="1606"/>
    <m/>
    <x v="6"/>
    <x v="3"/>
    <m/>
    <m/>
    <m/>
    <s v=""/>
    <m/>
    <m/>
    <s v=""/>
    <m/>
    <s v=""/>
    <m/>
    <s v=""/>
    <m/>
    <s v=""/>
    <m/>
    <m/>
    <m/>
    <m/>
    <m/>
    <s v=""/>
    <n v="0"/>
    <s v=""/>
    <n v="0"/>
    <s v=""/>
    <s v=""/>
    <s v=""/>
    <m/>
    <s v=""/>
    <s v=""/>
    <s v=""/>
  </r>
  <r>
    <x v="2"/>
    <n v="1607"/>
    <m/>
    <x v="6"/>
    <x v="3"/>
    <m/>
    <m/>
    <m/>
    <s v=""/>
    <m/>
    <m/>
    <s v=""/>
    <m/>
    <s v=""/>
    <m/>
    <s v=""/>
    <m/>
    <s v=""/>
    <m/>
    <m/>
    <m/>
    <m/>
    <m/>
    <s v=""/>
    <n v="0"/>
    <s v=""/>
    <n v="0"/>
    <s v=""/>
    <s v=""/>
    <s v=""/>
    <m/>
    <s v=""/>
    <s v=""/>
    <s v=""/>
  </r>
  <r>
    <x v="2"/>
    <n v="1608"/>
    <m/>
    <x v="6"/>
    <x v="3"/>
    <m/>
    <m/>
    <m/>
    <s v=""/>
    <m/>
    <m/>
    <s v=""/>
    <m/>
    <s v=""/>
    <m/>
    <s v=""/>
    <m/>
    <s v=""/>
    <m/>
    <m/>
    <m/>
    <m/>
    <m/>
    <s v=""/>
    <n v="0"/>
    <s v=""/>
    <n v="0"/>
    <s v=""/>
    <s v=""/>
    <s v=""/>
    <m/>
    <s v=""/>
    <s v=""/>
    <s v=""/>
  </r>
  <r>
    <x v="2"/>
    <n v="1609"/>
    <m/>
    <x v="6"/>
    <x v="3"/>
    <m/>
    <m/>
    <m/>
    <s v=""/>
    <m/>
    <m/>
    <s v=""/>
    <m/>
    <s v=""/>
    <m/>
    <s v=""/>
    <m/>
    <s v=""/>
    <m/>
    <m/>
    <m/>
    <m/>
    <m/>
    <s v=""/>
    <n v="0"/>
    <s v=""/>
    <n v="0"/>
    <s v=""/>
    <s v=""/>
    <s v=""/>
    <m/>
    <s v=""/>
    <s v=""/>
    <s v=""/>
  </r>
  <r>
    <x v="2"/>
    <n v="1610"/>
    <m/>
    <x v="6"/>
    <x v="3"/>
    <m/>
    <m/>
    <m/>
    <s v=""/>
    <m/>
    <m/>
    <s v=""/>
    <m/>
    <s v=""/>
    <m/>
    <s v=""/>
    <m/>
    <s v=""/>
    <m/>
    <m/>
    <m/>
    <m/>
    <m/>
    <s v=""/>
    <n v="0"/>
    <s v=""/>
    <n v="0"/>
    <s v=""/>
    <s v=""/>
    <s v=""/>
    <m/>
    <s v=""/>
    <s v=""/>
    <s v=""/>
  </r>
  <r>
    <x v="2"/>
    <n v="1611"/>
    <m/>
    <x v="6"/>
    <x v="3"/>
    <m/>
    <m/>
    <m/>
    <s v=""/>
    <m/>
    <m/>
    <s v=""/>
    <m/>
    <s v=""/>
    <m/>
    <s v=""/>
    <m/>
    <s v=""/>
    <m/>
    <m/>
    <m/>
    <m/>
    <m/>
    <s v=""/>
    <n v="0"/>
    <s v=""/>
    <n v="0"/>
    <s v=""/>
    <s v=""/>
    <s v=""/>
    <m/>
    <s v=""/>
    <s v=""/>
    <s v=""/>
  </r>
  <r>
    <x v="2"/>
    <n v="1612"/>
    <m/>
    <x v="6"/>
    <x v="3"/>
    <m/>
    <m/>
    <m/>
    <s v=""/>
    <m/>
    <m/>
    <s v=""/>
    <m/>
    <s v=""/>
    <m/>
    <s v=""/>
    <m/>
    <s v=""/>
    <m/>
    <m/>
    <m/>
    <m/>
    <m/>
    <s v=""/>
    <n v="0"/>
    <s v=""/>
    <n v="0"/>
    <s v=""/>
    <s v=""/>
    <s v=""/>
    <m/>
    <s v=""/>
    <s v=""/>
    <s v=""/>
  </r>
  <r>
    <x v="2"/>
    <n v="1613"/>
    <m/>
    <x v="6"/>
    <x v="3"/>
    <m/>
    <m/>
    <m/>
    <s v=""/>
    <m/>
    <m/>
    <s v=""/>
    <m/>
    <s v=""/>
    <m/>
    <s v=""/>
    <m/>
    <s v=""/>
    <m/>
    <m/>
    <m/>
    <m/>
    <m/>
    <s v=""/>
    <n v="0"/>
    <s v=""/>
    <n v="0"/>
    <s v=""/>
    <s v=""/>
    <s v=""/>
    <m/>
    <s v=""/>
    <s v=""/>
    <s v=""/>
  </r>
  <r>
    <x v="2"/>
    <n v="1614"/>
    <m/>
    <x v="6"/>
    <x v="3"/>
    <m/>
    <m/>
    <m/>
    <s v=""/>
    <m/>
    <m/>
    <s v=""/>
    <m/>
    <s v=""/>
    <m/>
    <s v=""/>
    <m/>
    <s v=""/>
    <m/>
    <m/>
    <m/>
    <m/>
    <m/>
    <s v=""/>
    <n v="0"/>
    <s v=""/>
    <n v="0"/>
    <s v=""/>
    <s v=""/>
    <s v=""/>
    <m/>
    <s v=""/>
    <s v=""/>
    <s v=""/>
  </r>
  <r>
    <x v="2"/>
    <n v="1615"/>
    <m/>
    <x v="6"/>
    <x v="3"/>
    <m/>
    <m/>
    <m/>
    <s v=""/>
    <m/>
    <m/>
    <s v=""/>
    <m/>
    <s v=""/>
    <m/>
    <s v=""/>
    <m/>
    <s v=""/>
    <m/>
    <m/>
    <m/>
    <m/>
    <m/>
    <s v=""/>
    <n v="0"/>
    <s v=""/>
    <n v="0"/>
    <s v=""/>
    <s v=""/>
    <s v=""/>
    <m/>
    <s v=""/>
    <s v=""/>
    <s v=""/>
  </r>
  <r>
    <x v="2"/>
    <n v="1616"/>
    <m/>
    <x v="6"/>
    <x v="3"/>
    <m/>
    <m/>
    <m/>
    <s v=""/>
    <m/>
    <m/>
    <s v=""/>
    <m/>
    <s v=""/>
    <m/>
    <s v=""/>
    <m/>
    <s v=""/>
    <m/>
    <m/>
    <m/>
    <m/>
    <m/>
    <s v=""/>
    <n v="0"/>
    <s v=""/>
    <n v="0"/>
    <s v=""/>
    <s v=""/>
    <s v=""/>
    <m/>
    <s v=""/>
    <s v=""/>
    <s v=""/>
  </r>
  <r>
    <x v="2"/>
    <n v="1617"/>
    <m/>
    <x v="6"/>
    <x v="3"/>
    <m/>
    <m/>
    <m/>
    <s v=""/>
    <m/>
    <m/>
    <s v=""/>
    <m/>
    <s v=""/>
    <m/>
    <s v=""/>
    <m/>
    <s v=""/>
    <m/>
    <m/>
    <m/>
    <m/>
    <m/>
    <s v=""/>
    <n v="0"/>
    <s v=""/>
    <n v="0"/>
    <s v=""/>
    <s v=""/>
    <s v=""/>
    <m/>
    <s v=""/>
    <s v=""/>
    <s v=""/>
  </r>
  <r>
    <x v="2"/>
    <n v="1618"/>
    <m/>
    <x v="6"/>
    <x v="3"/>
    <m/>
    <m/>
    <m/>
    <s v=""/>
    <m/>
    <m/>
    <s v=""/>
    <m/>
    <s v=""/>
    <m/>
    <s v=""/>
    <m/>
    <s v=""/>
    <m/>
    <m/>
    <m/>
    <m/>
    <m/>
    <s v=""/>
    <n v="0"/>
    <s v=""/>
    <n v="0"/>
    <s v=""/>
    <s v=""/>
    <s v=""/>
    <m/>
    <s v=""/>
    <s v=""/>
    <s v=""/>
  </r>
  <r>
    <x v="2"/>
    <n v="1619"/>
    <m/>
    <x v="6"/>
    <x v="3"/>
    <m/>
    <m/>
    <m/>
    <s v=""/>
    <m/>
    <m/>
    <s v=""/>
    <m/>
    <s v=""/>
    <m/>
    <s v=""/>
    <m/>
    <s v=""/>
    <m/>
    <m/>
    <m/>
    <m/>
    <m/>
    <s v=""/>
    <n v="0"/>
    <s v=""/>
    <n v="0"/>
    <s v=""/>
    <s v=""/>
    <s v=""/>
    <m/>
    <s v=""/>
    <s v=""/>
    <s v=""/>
  </r>
  <r>
    <x v="2"/>
    <n v="1620"/>
    <m/>
    <x v="6"/>
    <x v="3"/>
    <m/>
    <m/>
    <m/>
    <s v=""/>
    <m/>
    <m/>
    <s v=""/>
    <m/>
    <s v=""/>
    <m/>
    <s v=""/>
    <m/>
    <s v=""/>
    <m/>
    <m/>
    <m/>
    <m/>
    <m/>
    <s v=""/>
    <n v="0"/>
    <s v=""/>
    <n v="0"/>
    <s v=""/>
    <s v=""/>
    <s v=""/>
    <m/>
    <s v=""/>
    <s v=""/>
    <s v=""/>
  </r>
  <r>
    <x v="2"/>
    <n v="1621"/>
    <m/>
    <x v="6"/>
    <x v="3"/>
    <m/>
    <m/>
    <m/>
    <s v=""/>
    <m/>
    <m/>
    <s v=""/>
    <m/>
    <s v=""/>
    <m/>
    <s v=""/>
    <m/>
    <s v=""/>
    <m/>
    <m/>
    <m/>
    <m/>
    <m/>
    <s v=""/>
    <n v="0"/>
    <s v=""/>
    <n v="0"/>
    <s v=""/>
    <s v=""/>
    <s v=""/>
    <m/>
    <s v=""/>
    <s v=""/>
    <s v=""/>
  </r>
  <r>
    <x v="2"/>
    <n v="1622"/>
    <m/>
    <x v="6"/>
    <x v="3"/>
    <m/>
    <m/>
    <m/>
    <s v=""/>
    <m/>
    <m/>
    <s v=""/>
    <m/>
    <s v=""/>
    <m/>
    <s v=""/>
    <m/>
    <s v=""/>
    <m/>
    <m/>
    <m/>
    <m/>
    <m/>
    <s v=""/>
    <n v="0"/>
    <s v=""/>
    <n v="0"/>
    <s v=""/>
    <s v=""/>
    <s v=""/>
    <m/>
    <s v=""/>
    <s v=""/>
    <s v=""/>
  </r>
  <r>
    <x v="2"/>
    <n v="1623"/>
    <m/>
    <x v="6"/>
    <x v="3"/>
    <m/>
    <m/>
    <m/>
    <s v=""/>
    <m/>
    <m/>
    <s v=""/>
    <m/>
    <s v=""/>
    <m/>
    <s v=""/>
    <m/>
    <s v=""/>
    <m/>
    <m/>
    <m/>
    <m/>
    <m/>
    <s v=""/>
    <n v="0"/>
    <s v=""/>
    <n v="0"/>
    <s v=""/>
    <s v=""/>
    <s v=""/>
    <m/>
    <s v=""/>
    <s v=""/>
    <s v=""/>
  </r>
  <r>
    <x v="2"/>
    <n v="1624"/>
    <m/>
    <x v="6"/>
    <x v="3"/>
    <m/>
    <m/>
    <m/>
    <s v=""/>
    <m/>
    <m/>
    <s v=""/>
    <m/>
    <s v=""/>
    <m/>
    <s v=""/>
    <m/>
    <s v=""/>
    <m/>
    <m/>
    <m/>
    <m/>
    <m/>
    <s v=""/>
    <n v="0"/>
    <s v=""/>
    <n v="0"/>
    <s v=""/>
    <s v=""/>
    <s v=""/>
    <m/>
    <s v=""/>
    <s v=""/>
    <s v=""/>
  </r>
  <r>
    <x v="2"/>
    <n v="1625"/>
    <m/>
    <x v="6"/>
    <x v="3"/>
    <m/>
    <m/>
    <m/>
    <s v=""/>
    <m/>
    <m/>
    <s v=""/>
    <m/>
    <s v=""/>
    <m/>
    <s v=""/>
    <m/>
    <s v=""/>
    <m/>
    <m/>
    <m/>
    <m/>
    <m/>
    <s v=""/>
    <n v="0"/>
    <s v=""/>
    <n v="0"/>
    <s v=""/>
    <s v=""/>
    <s v=""/>
    <m/>
    <s v=""/>
    <s v=""/>
    <s v=""/>
  </r>
  <r>
    <x v="2"/>
    <n v="1626"/>
    <m/>
    <x v="6"/>
    <x v="3"/>
    <m/>
    <m/>
    <m/>
    <s v=""/>
    <m/>
    <m/>
    <s v=""/>
    <m/>
    <s v=""/>
    <m/>
    <s v=""/>
    <m/>
    <s v=""/>
    <m/>
    <m/>
    <m/>
    <m/>
    <m/>
    <s v=""/>
    <n v="0"/>
    <s v=""/>
    <n v="0"/>
    <s v=""/>
    <s v=""/>
    <s v=""/>
    <m/>
    <s v=""/>
    <s v=""/>
    <s v=""/>
  </r>
  <r>
    <x v="2"/>
    <n v="1627"/>
    <m/>
    <x v="6"/>
    <x v="3"/>
    <m/>
    <m/>
    <m/>
    <s v=""/>
    <m/>
    <m/>
    <s v=""/>
    <m/>
    <s v=""/>
    <m/>
    <s v=""/>
    <m/>
    <s v=""/>
    <m/>
    <m/>
    <m/>
    <m/>
    <m/>
    <s v=""/>
    <n v="0"/>
    <s v=""/>
    <n v="0"/>
    <s v=""/>
    <s v=""/>
    <s v=""/>
    <m/>
    <s v=""/>
    <s v=""/>
    <s v=""/>
  </r>
  <r>
    <x v="2"/>
    <n v="1628"/>
    <m/>
    <x v="6"/>
    <x v="3"/>
    <m/>
    <m/>
    <m/>
    <s v=""/>
    <m/>
    <m/>
    <s v=""/>
    <m/>
    <s v=""/>
    <m/>
    <s v=""/>
    <m/>
    <s v=""/>
    <m/>
    <m/>
    <m/>
    <m/>
    <m/>
    <s v=""/>
    <n v="0"/>
    <s v=""/>
    <n v="0"/>
    <s v=""/>
    <s v=""/>
    <s v=""/>
    <m/>
    <s v=""/>
    <s v=""/>
    <s v=""/>
  </r>
  <r>
    <x v="2"/>
    <n v="1629"/>
    <m/>
    <x v="6"/>
    <x v="3"/>
    <m/>
    <m/>
    <m/>
    <s v=""/>
    <m/>
    <m/>
    <s v=""/>
    <m/>
    <s v=""/>
    <m/>
    <s v=""/>
    <m/>
    <s v=""/>
    <m/>
    <m/>
    <m/>
    <m/>
    <m/>
    <s v=""/>
    <n v="0"/>
    <s v=""/>
    <n v="0"/>
    <s v=""/>
    <s v=""/>
    <s v=""/>
    <m/>
    <s v=""/>
    <s v=""/>
    <s v=""/>
  </r>
  <r>
    <x v="2"/>
    <n v="1630"/>
    <m/>
    <x v="6"/>
    <x v="3"/>
    <m/>
    <m/>
    <m/>
    <s v=""/>
    <m/>
    <m/>
    <s v=""/>
    <m/>
    <s v=""/>
    <m/>
    <s v=""/>
    <m/>
    <s v=""/>
    <m/>
    <m/>
    <m/>
    <m/>
    <m/>
    <s v=""/>
    <n v="0"/>
    <s v=""/>
    <n v="0"/>
    <s v=""/>
    <s v=""/>
    <s v=""/>
    <m/>
    <s v=""/>
    <s v=""/>
    <s v=""/>
  </r>
  <r>
    <x v="2"/>
    <n v="1631"/>
    <m/>
    <x v="6"/>
    <x v="3"/>
    <m/>
    <m/>
    <m/>
    <s v=""/>
    <m/>
    <m/>
    <s v=""/>
    <m/>
    <s v=""/>
    <m/>
    <s v=""/>
    <m/>
    <s v=""/>
    <m/>
    <m/>
    <m/>
    <m/>
    <m/>
    <s v=""/>
    <n v="0"/>
    <s v=""/>
    <n v="0"/>
    <s v=""/>
    <s v=""/>
    <s v=""/>
    <m/>
    <s v=""/>
    <s v=""/>
    <s v=""/>
  </r>
  <r>
    <x v="2"/>
    <n v="1632"/>
    <m/>
    <x v="6"/>
    <x v="3"/>
    <m/>
    <m/>
    <m/>
    <s v=""/>
    <m/>
    <m/>
    <s v=""/>
    <m/>
    <s v=""/>
    <m/>
    <s v=""/>
    <m/>
    <s v=""/>
    <m/>
    <m/>
    <m/>
    <m/>
    <m/>
    <s v=""/>
    <n v="0"/>
    <s v=""/>
    <n v="0"/>
    <s v=""/>
    <s v=""/>
    <s v=""/>
    <m/>
    <s v=""/>
    <s v=""/>
    <s v=""/>
  </r>
  <r>
    <x v="2"/>
    <n v="1633"/>
    <m/>
    <x v="6"/>
    <x v="3"/>
    <m/>
    <m/>
    <m/>
    <s v=""/>
    <m/>
    <m/>
    <s v=""/>
    <m/>
    <s v=""/>
    <m/>
    <s v=""/>
    <m/>
    <s v=""/>
    <m/>
    <m/>
    <m/>
    <m/>
    <m/>
    <s v=""/>
    <n v="0"/>
    <s v=""/>
    <n v="0"/>
    <s v=""/>
    <s v=""/>
    <s v=""/>
    <m/>
    <s v=""/>
    <s v=""/>
    <s v=""/>
  </r>
  <r>
    <x v="2"/>
    <n v="1634"/>
    <m/>
    <x v="6"/>
    <x v="3"/>
    <m/>
    <m/>
    <m/>
    <s v=""/>
    <m/>
    <m/>
    <s v=""/>
    <m/>
    <s v=""/>
    <m/>
    <s v=""/>
    <m/>
    <s v=""/>
    <m/>
    <m/>
    <m/>
    <m/>
    <m/>
    <s v=""/>
    <n v="0"/>
    <s v=""/>
    <n v="0"/>
    <s v=""/>
    <s v=""/>
    <s v=""/>
    <m/>
    <s v=""/>
    <s v=""/>
    <s v=""/>
  </r>
  <r>
    <x v="2"/>
    <n v="1635"/>
    <m/>
    <x v="6"/>
    <x v="3"/>
    <m/>
    <m/>
    <m/>
    <s v=""/>
    <m/>
    <m/>
    <s v=""/>
    <m/>
    <s v=""/>
    <m/>
    <s v=""/>
    <m/>
    <s v=""/>
    <m/>
    <m/>
    <m/>
    <m/>
    <m/>
    <s v=""/>
    <n v="0"/>
    <s v=""/>
    <n v="0"/>
    <s v=""/>
    <s v=""/>
    <s v=""/>
    <m/>
    <s v=""/>
    <s v=""/>
    <s v=""/>
  </r>
  <r>
    <x v="2"/>
    <n v="1636"/>
    <m/>
    <x v="6"/>
    <x v="3"/>
    <m/>
    <m/>
    <m/>
    <s v=""/>
    <m/>
    <m/>
    <s v=""/>
    <m/>
    <s v=""/>
    <m/>
    <s v=""/>
    <m/>
    <s v=""/>
    <m/>
    <m/>
    <m/>
    <m/>
    <m/>
    <s v=""/>
    <n v="0"/>
    <s v=""/>
    <n v="0"/>
    <s v=""/>
    <s v=""/>
    <s v=""/>
    <m/>
    <s v=""/>
    <s v=""/>
    <s v=""/>
  </r>
  <r>
    <x v="2"/>
    <n v="1637"/>
    <m/>
    <x v="6"/>
    <x v="3"/>
    <m/>
    <m/>
    <m/>
    <s v=""/>
    <m/>
    <m/>
    <s v=""/>
    <m/>
    <s v=""/>
    <m/>
    <s v=""/>
    <m/>
    <s v=""/>
    <m/>
    <m/>
    <m/>
    <m/>
    <m/>
    <s v=""/>
    <n v="0"/>
    <s v=""/>
    <n v="0"/>
    <s v=""/>
    <s v=""/>
    <s v=""/>
    <m/>
    <s v=""/>
    <s v=""/>
    <s v=""/>
  </r>
  <r>
    <x v="2"/>
    <n v="1638"/>
    <m/>
    <x v="6"/>
    <x v="3"/>
    <m/>
    <m/>
    <m/>
    <s v=""/>
    <m/>
    <m/>
    <s v=""/>
    <m/>
    <s v=""/>
    <m/>
    <s v=""/>
    <m/>
    <s v=""/>
    <m/>
    <m/>
    <m/>
    <m/>
    <m/>
    <s v=""/>
    <n v="0"/>
    <s v=""/>
    <n v="0"/>
    <s v=""/>
    <s v=""/>
    <s v=""/>
    <m/>
    <s v=""/>
    <s v=""/>
    <s v=""/>
  </r>
  <r>
    <x v="2"/>
    <n v="1639"/>
    <m/>
    <x v="6"/>
    <x v="3"/>
    <m/>
    <m/>
    <m/>
    <s v=""/>
    <m/>
    <m/>
    <s v=""/>
    <m/>
    <s v=""/>
    <m/>
    <s v=""/>
    <m/>
    <s v=""/>
    <m/>
    <m/>
    <m/>
    <m/>
    <m/>
    <s v=""/>
    <n v="0"/>
    <s v=""/>
    <n v="0"/>
    <s v=""/>
    <s v=""/>
    <s v=""/>
    <m/>
    <s v=""/>
    <s v=""/>
    <s v=""/>
  </r>
  <r>
    <x v="2"/>
    <n v="1640"/>
    <m/>
    <x v="6"/>
    <x v="3"/>
    <m/>
    <m/>
    <m/>
    <s v=""/>
    <m/>
    <m/>
    <s v=""/>
    <m/>
    <s v=""/>
    <m/>
    <s v=""/>
    <m/>
    <s v=""/>
    <m/>
    <m/>
    <m/>
    <m/>
    <m/>
    <s v=""/>
    <n v="0"/>
    <s v=""/>
    <n v="0"/>
    <s v=""/>
    <s v=""/>
    <s v=""/>
    <m/>
    <s v=""/>
    <s v=""/>
    <s v=""/>
  </r>
  <r>
    <x v="2"/>
    <n v="1641"/>
    <m/>
    <x v="6"/>
    <x v="3"/>
    <m/>
    <m/>
    <m/>
    <s v=""/>
    <m/>
    <m/>
    <s v=""/>
    <m/>
    <s v=""/>
    <m/>
    <s v=""/>
    <m/>
    <s v=""/>
    <m/>
    <m/>
    <m/>
    <m/>
    <m/>
    <s v=""/>
    <n v="0"/>
    <s v=""/>
    <n v="0"/>
    <s v=""/>
    <s v=""/>
    <s v=""/>
    <m/>
    <s v=""/>
    <s v=""/>
    <s v=""/>
  </r>
  <r>
    <x v="2"/>
    <n v="1642"/>
    <m/>
    <x v="6"/>
    <x v="3"/>
    <m/>
    <m/>
    <m/>
    <s v=""/>
    <m/>
    <m/>
    <s v=""/>
    <m/>
    <s v=""/>
    <m/>
    <s v=""/>
    <m/>
    <s v=""/>
    <m/>
    <m/>
    <m/>
    <m/>
    <m/>
    <s v=""/>
    <n v="0"/>
    <s v=""/>
    <n v="0"/>
    <s v=""/>
    <s v=""/>
    <s v=""/>
    <m/>
    <s v=""/>
    <s v=""/>
    <s v=""/>
  </r>
  <r>
    <x v="2"/>
    <n v="1643"/>
    <m/>
    <x v="6"/>
    <x v="3"/>
    <m/>
    <m/>
    <m/>
    <s v=""/>
    <m/>
    <m/>
    <s v=""/>
    <m/>
    <s v=""/>
    <m/>
    <s v=""/>
    <m/>
    <s v=""/>
    <m/>
    <m/>
    <m/>
    <m/>
    <m/>
    <s v=""/>
    <n v="0"/>
    <s v=""/>
    <n v="0"/>
    <s v=""/>
    <s v=""/>
    <s v=""/>
    <m/>
    <s v=""/>
    <s v=""/>
    <s v=""/>
  </r>
  <r>
    <x v="2"/>
    <n v="1644"/>
    <m/>
    <x v="6"/>
    <x v="3"/>
    <m/>
    <m/>
    <m/>
    <s v=""/>
    <m/>
    <m/>
    <s v=""/>
    <m/>
    <s v=""/>
    <m/>
    <s v=""/>
    <m/>
    <s v=""/>
    <m/>
    <m/>
    <m/>
    <m/>
    <m/>
    <s v=""/>
    <n v="0"/>
    <s v=""/>
    <n v="0"/>
    <s v=""/>
    <s v=""/>
    <s v=""/>
    <m/>
    <s v=""/>
    <s v=""/>
    <s v=""/>
  </r>
  <r>
    <x v="2"/>
    <n v="1645"/>
    <m/>
    <x v="6"/>
    <x v="3"/>
    <m/>
    <m/>
    <m/>
    <s v=""/>
    <m/>
    <m/>
    <s v=""/>
    <m/>
    <s v=""/>
    <m/>
    <s v=""/>
    <m/>
    <s v=""/>
    <m/>
    <m/>
    <m/>
    <m/>
    <m/>
    <s v=""/>
    <n v="0"/>
    <s v=""/>
    <n v="0"/>
    <s v=""/>
    <s v=""/>
    <s v=""/>
    <m/>
    <s v=""/>
    <s v=""/>
    <s v=""/>
  </r>
  <r>
    <x v="2"/>
    <n v="1646"/>
    <m/>
    <x v="6"/>
    <x v="3"/>
    <m/>
    <m/>
    <m/>
    <s v=""/>
    <m/>
    <m/>
    <s v=""/>
    <m/>
    <s v=""/>
    <m/>
    <s v=""/>
    <m/>
    <s v=""/>
    <m/>
    <m/>
    <m/>
    <m/>
    <m/>
    <s v=""/>
    <n v="0"/>
    <s v=""/>
    <n v="0"/>
    <s v=""/>
    <s v=""/>
    <s v=""/>
    <m/>
    <s v=""/>
    <s v=""/>
    <s v=""/>
  </r>
  <r>
    <x v="2"/>
    <n v="1647"/>
    <m/>
    <x v="6"/>
    <x v="3"/>
    <m/>
    <m/>
    <m/>
    <s v=""/>
    <m/>
    <m/>
    <s v=""/>
    <m/>
    <s v=""/>
    <m/>
    <s v=""/>
    <m/>
    <s v=""/>
    <m/>
    <m/>
    <m/>
    <m/>
    <m/>
    <s v=""/>
    <n v="0"/>
    <s v=""/>
    <n v="0"/>
    <s v=""/>
    <s v=""/>
    <s v=""/>
    <m/>
    <s v=""/>
    <s v=""/>
    <s v=""/>
  </r>
  <r>
    <x v="2"/>
    <n v="1648"/>
    <m/>
    <x v="6"/>
    <x v="3"/>
    <m/>
    <m/>
    <m/>
    <s v=""/>
    <m/>
    <m/>
    <s v=""/>
    <m/>
    <s v=""/>
    <m/>
    <s v=""/>
    <m/>
    <s v=""/>
    <m/>
    <m/>
    <m/>
    <m/>
    <m/>
    <s v=""/>
    <n v="0"/>
    <s v=""/>
    <n v="0"/>
    <s v=""/>
    <s v=""/>
    <s v=""/>
    <m/>
    <s v=""/>
    <s v=""/>
    <s v=""/>
  </r>
  <r>
    <x v="2"/>
    <n v="1649"/>
    <m/>
    <x v="6"/>
    <x v="3"/>
    <m/>
    <m/>
    <m/>
    <s v=""/>
    <m/>
    <m/>
    <s v=""/>
    <m/>
    <s v=""/>
    <m/>
    <s v=""/>
    <m/>
    <s v=""/>
    <m/>
    <m/>
    <m/>
    <m/>
    <m/>
    <s v=""/>
    <n v="0"/>
    <s v=""/>
    <n v="0"/>
    <s v=""/>
    <s v=""/>
    <s v=""/>
    <m/>
    <s v=""/>
    <s v=""/>
    <s v=""/>
  </r>
  <r>
    <x v="2"/>
    <n v="1650"/>
    <m/>
    <x v="6"/>
    <x v="3"/>
    <m/>
    <m/>
    <m/>
    <s v=""/>
    <m/>
    <m/>
    <s v=""/>
    <m/>
    <s v=""/>
    <m/>
    <s v=""/>
    <m/>
    <s v=""/>
    <m/>
    <m/>
    <m/>
    <m/>
    <m/>
    <s v=""/>
    <n v="0"/>
    <s v=""/>
    <n v="0"/>
    <s v=""/>
    <s v=""/>
    <s v=""/>
    <m/>
    <s v=""/>
    <s v=""/>
    <s v=""/>
  </r>
  <r>
    <x v="2"/>
    <n v="1651"/>
    <m/>
    <x v="6"/>
    <x v="3"/>
    <m/>
    <m/>
    <m/>
    <s v=""/>
    <m/>
    <m/>
    <s v=""/>
    <m/>
    <s v=""/>
    <m/>
    <s v=""/>
    <m/>
    <s v=""/>
    <m/>
    <m/>
    <m/>
    <m/>
    <m/>
    <s v=""/>
    <n v="0"/>
    <s v=""/>
    <n v="0"/>
    <s v=""/>
    <s v=""/>
    <s v=""/>
    <m/>
    <s v=""/>
    <s v=""/>
    <s v=""/>
  </r>
  <r>
    <x v="2"/>
    <n v="1652"/>
    <m/>
    <x v="6"/>
    <x v="3"/>
    <m/>
    <m/>
    <m/>
    <s v=""/>
    <m/>
    <m/>
    <s v=""/>
    <m/>
    <s v=""/>
    <m/>
    <s v=""/>
    <m/>
    <s v=""/>
    <m/>
    <m/>
    <m/>
    <m/>
    <m/>
    <s v=""/>
    <n v="0"/>
    <s v=""/>
    <n v="0"/>
    <s v=""/>
    <s v=""/>
    <s v=""/>
    <m/>
    <s v=""/>
    <s v=""/>
    <s v=""/>
  </r>
  <r>
    <x v="2"/>
    <n v="1653"/>
    <m/>
    <x v="6"/>
    <x v="3"/>
    <m/>
    <m/>
    <m/>
    <s v=""/>
    <m/>
    <m/>
    <s v=""/>
    <m/>
    <s v=""/>
    <m/>
    <s v=""/>
    <m/>
    <s v=""/>
    <m/>
    <m/>
    <m/>
    <m/>
    <m/>
    <s v=""/>
    <n v="0"/>
    <s v=""/>
    <n v="0"/>
    <s v=""/>
    <s v=""/>
    <s v=""/>
    <m/>
    <s v=""/>
    <s v=""/>
    <s v=""/>
  </r>
  <r>
    <x v="2"/>
    <n v="1654"/>
    <m/>
    <x v="6"/>
    <x v="3"/>
    <m/>
    <m/>
    <m/>
    <s v=""/>
    <m/>
    <m/>
    <s v=""/>
    <m/>
    <s v=""/>
    <m/>
    <s v=""/>
    <m/>
    <s v=""/>
    <m/>
    <m/>
    <m/>
    <m/>
    <m/>
    <s v=""/>
    <n v="0"/>
    <s v=""/>
    <n v="0"/>
    <s v=""/>
    <s v=""/>
    <s v=""/>
    <m/>
    <s v=""/>
    <s v=""/>
    <s v=""/>
  </r>
  <r>
    <x v="2"/>
    <n v="1655"/>
    <m/>
    <x v="6"/>
    <x v="3"/>
    <m/>
    <m/>
    <m/>
    <s v=""/>
    <m/>
    <m/>
    <s v=""/>
    <m/>
    <s v=""/>
    <m/>
    <s v=""/>
    <m/>
    <s v=""/>
    <m/>
    <m/>
    <m/>
    <m/>
    <m/>
    <s v=""/>
    <n v="0"/>
    <s v=""/>
    <n v="0"/>
    <s v=""/>
    <s v=""/>
    <s v=""/>
    <m/>
    <s v=""/>
    <s v=""/>
    <s v=""/>
  </r>
  <r>
    <x v="2"/>
    <n v="1656"/>
    <m/>
    <x v="6"/>
    <x v="3"/>
    <m/>
    <m/>
    <m/>
    <s v=""/>
    <m/>
    <m/>
    <s v=""/>
    <m/>
    <s v=""/>
    <m/>
    <s v=""/>
    <m/>
    <s v=""/>
    <m/>
    <m/>
    <m/>
    <m/>
    <m/>
    <s v=""/>
    <n v="0"/>
    <s v=""/>
    <n v="0"/>
    <s v=""/>
    <s v=""/>
    <s v=""/>
    <m/>
    <s v=""/>
    <s v=""/>
    <s v=""/>
  </r>
  <r>
    <x v="2"/>
    <n v="1657"/>
    <m/>
    <x v="6"/>
    <x v="3"/>
    <m/>
    <m/>
    <m/>
    <s v=""/>
    <m/>
    <m/>
    <s v=""/>
    <m/>
    <s v=""/>
    <m/>
    <s v=""/>
    <m/>
    <s v=""/>
    <m/>
    <m/>
    <m/>
    <m/>
    <m/>
    <s v=""/>
    <n v="0"/>
    <s v=""/>
    <n v="0"/>
    <s v=""/>
    <s v=""/>
    <s v=""/>
    <m/>
    <s v=""/>
    <s v=""/>
    <s v=""/>
  </r>
  <r>
    <x v="2"/>
    <n v="1658"/>
    <m/>
    <x v="6"/>
    <x v="3"/>
    <m/>
    <m/>
    <m/>
    <s v=""/>
    <m/>
    <m/>
    <s v=""/>
    <m/>
    <s v=""/>
    <m/>
    <s v=""/>
    <m/>
    <s v=""/>
    <m/>
    <m/>
    <m/>
    <m/>
    <m/>
    <s v=""/>
    <n v="0"/>
    <s v=""/>
    <n v="0"/>
    <s v=""/>
    <s v=""/>
    <s v=""/>
    <m/>
    <s v=""/>
    <s v=""/>
    <s v=""/>
  </r>
  <r>
    <x v="2"/>
    <n v="1659"/>
    <m/>
    <x v="6"/>
    <x v="3"/>
    <m/>
    <m/>
    <m/>
    <s v=""/>
    <m/>
    <m/>
    <s v=""/>
    <m/>
    <s v=""/>
    <m/>
    <s v=""/>
    <m/>
    <s v=""/>
    <m/>
    <m/>
    <m/>
    <m/>
    <m/>
    <s v=""/>
    <n v="0"/>
    <s v=""/>
    <n v="0"/>
    <s v=""/>
    <s v=""/>
    <s v=""/>
    <m/>
    <s v=""/>
    <s v=""/>
    <s v=""/>
  </r>
  <r>
    <x v="2"/>
    <n v="1660"/>
    <m/>
    <x v="6"/>
    <x v="3"/>
    <m/>
    <m/>
    <m/>
    <s v=""/>
    <m/>
    <m/>
    <s v=""/>
    <m/>
    <s v=""/>
    <m/>
    <s v=""/>
    <m/>
    <s v=""/>
    <m/>
    <m/>
    <m/>
    <m/>
    <m/>
    <s v=""/>
    <n v="0"/>
    <s v=""/>
    <n v="0"/>
    <s v=""/>
    <s v=""/>
    <s v=""/>
    <m/>
    <s v=""/>
    <s v=""/>
    <s v=""/>
  </r>
  <r>
    <x v="2"/>
    <n v="1661"/>
    <m/>
    <x v="6"/>
    <x v="3"/>
    <m/>
    <m/>
    <m/>
    <s v=""/>
    <m/>
    <m/>
    <s v=""/>
    <m/>
    <s v=""/>
    <m/>
    <s v=""/>
    <m/>
    <s v=""/>
    <m/>
    <m/>
    <m/>
    <m/>
    <m/>
    <s v=""/>
    <n v="0"/>
    <s v=""/>
    <n v="0"/>
    <s v=""/>
    <s v=""/>
    <s v=""/>
    <m/>
    <s v=""/>
    <s v=""/>
    <s v=""/>
  </r>
  <r>
    <x v="2"/>
    <n v="1662"/>
    <m/>
    <x v="6"/>
    <x v="3"/>
    <m/>
    <m/>
    <m/>
    <s v=""/>
    <m/>
    <m/>
    <s v=""/>
    <m/>
    <s v=""/>
    <m/>
    <s v=""/>
    <m/>
    <s v=""/>
    <m/>
    <m/>
    <m/>
    <m/>
    <m/>
    <s v=""/>
    <n v="0"/>
    <s v=""/>
    <n v="0"/>
    <s v=""/>
    <s v=""/>
    <s v=""/>
    <m/>
    <s v=""/>
    <s v=""/>
    <s v=""/>
  </r>
  <r>
    <x v="2"/>
    <n v="1663"/>
    <m/>
    <x v="6"/>
    <x v="3"/>
    <m/>
    <m/>
    <m/>
    <s v=""/>
    <m/>
    <m/>
    <s v=""/>
    <m/>
    <s v=""/>
    <m/>
    <s v=""/>
    <m/>
    <s v=""/>
    <m/>
    <m/>
    <m/>
    <m/>
    <m/>
    <s v=""/>
    <n v="0"/>
    <s v=""/>
    <n v="0"/>
    <s v=""/>
    <s v=""/>
    <s v=""/>
    <m/>
    <s v=""/>
    <s v=""/>
    <s v=""/>
  </r>
  <r>
    <x v="2"/>
    <n v="1664"/>
    <m/>
    <x v="6"/>
    <x v="3"/>
    <m/>
    <m/>
    <m/>
    <s v=""/>
    <m/>
    <m/>
    <s v=""/>
    <m/>
    <s v=""/>
    <m/>
    <s v=""/>
    <m/>
    <s v=""/>
    <m/>
    <m/>
    <m/>
    <m/>
    <m/>
    <s v=""/>
    <n v="0"/>
    <s v=""/>
    <n v="0"/>
    <s v=""/>
    <s v=""/>
    <s v=""/>
    <m/>
    <s v=""/>
    <s v=""/>
    <s v=""/>
  </r>
  <r>
    <x v="2"/>
    <n v="1665"/>
    <m/>
    <x v="6"/>
    <x v="3"/>
    <m/>
    <m/>
    <m/>
    <s v=""/>
    <m/>
    <m/>
    <s v=""/>
    <m/>
    <s v=""/>
    <m/>
    <s v=""/>
    <m/>
    <s v=""/>
    <m/>
    <m/>
    <m/>
    <m/>
    <m/>
    <s v=""/>
    <n v="0"/>
    <s v=""/>
    <n v="0"/>
    <s v=""/>
    <s v=""/>
    <s v=""/>
    <m/>
    <s v=""/>
    <s v=""/>
    <s v=""/>
  </r>
  <r>
    <x v="2"/>
    <n v="1666"/>
    <m/>
    <x v="6"/>
    <x v="3"/>
    <m/>
    <m/>
    <m/>
    <s v=""/>
    <m/>
    <m/>
    <s v=""/>
    <m/>
    <s v=""/>
    <m/>
    <s v=""/>
    <m/>
    <s v=""/>
    <m/>
    <m/>
    <m/>
    <m/>
    <m/>
    <s v=""/>
    <n v="0"/>
    <s v=""/>
    <n v="0"/>
    <s v=""/>
    <s v=""/>
    <s v=""/>
    <m/>
    <s v=""/>
    <s v=""/>
    <s v=""/>
  </r>
  <r>
    <x v="2"/>
    <n v="1667"/>
    <m/>
    <x v="6"/>
    <x v="3"/>
    <m/>
    <m/>
    <m/>
    <s v=""/>
    <m/>
    <m/>
    <s v=""/>
    <m/>
    <s v=""/>
    <m/>
    <s v=""/>
    <m/>
    <s v=""/>
    <m/>
    <m/>
    <m/>
    <m/>
    <m/>
    <s v=""/>
    <n v="0"/>
    <s v=""/>
    <n v="0"/>
    <s v=""/>
    <s v=""/>
    <s v=""/>
    <m/>
    <s v=""/>
    <s v=""/>
    <s v=""/>
  </r>
  <r>
    <x v="2"/>
    <n v="1668"/>
    <m/>
    <x v="6"/>
    <x v="3"/>
    <m/>
    <m/>
    <m/>
    <s v=""/>
    <m/>
    <m/>
    <s v=""/>
    <m/>
    <s v=""/>
    <m/>
    <s v=""/>
    <m/>
    <s v=""/>
    <m/>
    <m/>
    <m/>
    <m/>
    <m/>
    <s v=""/>
    <n v="0"/>
    <s v=""/>
    <n v="0"/>
    <s v=""/>
    <s v=""/>
    <s v=""/>
    <m/>
    <s v=""/>
    <s v=""/>
    <s v=""/>
  </r>
  <r>
    <x v="2"/>
    <n v="1669"/>
    <m/>
    <x v="6"/>
    <x v="3"/>
    <m/>
    <m/>
    <m/>
    <s v=""/>
    <m/>
    <m/>
    <s v=""/>
    <m/>
    <s v=""/>
    <m/>
    <s v=""/>
    <m/>
    <s v=""/>
    <m/>
    <m/>
    <m/>
    <m/>
    <m/>
    <s v=""/>
    <n v="0"/>
    <s v=""/>
    <n v="0"/>
    <s v=""/>
    <s v=""/>
    <s v=""/>
    <m/>
    <s v=""/>
    <s v=""/>
    <s v=""/>
  </r>
  <r>
    <x v="2"/>
    <n v="1670"/>
    <m/>
    <x v="6"/>
    <x v="3"/>
    <m/>
    <m/>
    <m/>
    <s v=""/>
    <m/>
    <m/>
    <s v=""/>
    <m/>
    <s v=""/>
    <m/>
    <s v=""/>
    <m/>
    <s v=""/>
    <m/>
    <m/>
    <m/>
    <m/>
    <m/>
    <s v=""/>
    <n v="0"/>
    <s v=""/>
    <n v="0"/>
    <s v=""/>
    <s v=""/>
    <s v=""/>
    <m/>
    <s v=""/>
    <s v=""/>
    <s v=""/>
  </r>
  <r>
    <x v="2"/>
    <n v="1671"/>
    <m/>
    <x v="6"/>
    <x v="3"/>
    <m/>
    <m/>
    <m/>
    <s v=""/>
    <m/>
    <m/>
    <s v=""/>
    <m/>
    <s v=""/>
    <m/>
    <s v=""/>
    <m/>
    <s v=""/>
    <m/>
    <m/>
    <m/>
    <m/>
    <m/>
    <s v=""/>
    <n v="0"/>
    <s v=""/>
    <n v="0"/>
    <s v=""/>
    <s v=""/>
    <s v=""/>
    <m/>
    <s v=""/>
    <s v=""/>
    <s v=""/>
  </r>
  <r>
    <x v="2"/>
    <n v="1672"/>
    <m/>
    <x v="6"/>
    <x v="3"/>
    <m/>
    <m/>
    <m/>
    <s v=""/>
    <m/>
    <m/>
    <s v=""/>
    <m/>
    <s v=""/>
    <m/>
    <s v=""/>
    <m/>
    <s v=""/>
    <m/>
    <m/>
    <m/>
    <m/>
    <m/>
    <s v=""/>
    <n v="0"/>
    <s v=""/>
    <n v="0"/>
    <s v=""/>
    <s v=""/>
    <s v=""/>
    <m/>
    <s v=""/>
    <s v=""/>
    <s v=""/>
  </r>
  <r>
    <x v="2"/>
    <n v="1673"/>
    <m/>
    <x v="6"/>
    <x v="3"/>
    <m/>
    <m/>
    <m/>
    <s v=""/>
    <m/>
    <m/>
    <s v=""/>
    <m/>
    <s v=""/>
    <m/>
    <s v=""/>
    <m/>
    <s v=""/>
    <m/>
    <m/>
    <m/>
    <m/>
    <m/>
    <s v=""/>
    <n v="0"/>
    <s v=""/>
    <n v="0"/>
    <s v=""/>
    <s v=""/>
    <s v=""/>
    <m/>
    <s v=""/>
    <s v=""/>
    <s v=""/>
  </r>
  <r>
    <x v="2"/>
    <n v="1674"/>
    <m/>
    <x v="6"/>
    <x v="3"/>
    <m/>
    <m/>
    <m/>
    <s v=""/>
    <m/>
    <m/>
    <s v=""/>
    <m/>
    <s v=""/>
    <m/>
    <s v=""/>
    <m/>
    <s v=""/>
    <m/>
    <m/>
    <m/>
    <m/>
    <m/>
    <s v=""/>
    <n v="0"/>
    <s v=""/>
    <n v="0"/>
    <s v=""/>
    <s v=""/>
    <s v=""/>
    <m/>
    <s v=""/>
    <s v=""/>
    <s v=""/>
  </r>
  <r>
    <x v="2"/>
    <n v="1675"/>
    <m/>
    <x v="6"/>
    <x v="3"/>
    <m/>
    <m/>
    <m/>
    <s v=""/>
    <m/>
    <m/>
    <s v=""/>
    <m/>
    <s v=""/>
    <m/>
    <s v=""/>
    <m/>
    <s v=""/>
    <m/>
    <m/>
    <m/>
    <m/>
    <m/>
    <s v=""/>
    <n v="0"/>
    <s v=""/>
    <n v="0"/>
    <s v=""/>
    <s v=""/>
    <s v=""/>
    <m/>
    <s v=""/>
    <s v=""/>
    <s v=""/>
  </r>
  <r>
    <x v="2"/>
    <n v="1676"/>
    <m/>
    <x v="6"/>
    <x v="3"/>
    <m/>
    <m/>
    <m/>
    <s v=""/>
    <m/>
    <m/>
    <s v=""/>
    <m/>
    <s v=""/>
    <m/>
    <s v=""/>
    <m/>
    <s v=""/>
    <m/>
    <m/>
    <m/>
    <m/>
    <m/>
    <s v=""/>
    <n v="0"/>
    <s v=""/>
    <n v="0"/>
    <s v=""/>
    <s v=""/>
    <s v=""/>
    <m/>
    <s v=""/>
    <s v=""/>
    <s v=""/>
  </r>
  <r>
    <x v="2"/>
    <n v="1677"/>
    <m/>
    <x v="6"/>
    <x v="3"/>
    <m/>
    <m/>
    <m/>
    <s v=""/>
    <m/>
    <m/>
    <s v=""/>
    <m/>
    <s v=""/>
    <m/>
    <s v=""/>
    <m/>
    <s v=""/>
    <m/>
    <m/>
    <m/>
    <m/>
    <m/>
    <s v=""/>
    <n v="0"/>
    <s v=""/>
    <n v="0"/>
    <s v=""/>
    <s v=""/>
    <s v=""/>
    <m/>
    <s v=""/>
    <s v=""/>
    <s v=""/>
  </r>
  <r>
    <x v="2"/>
    <n v="1678"/>
    <m/>
    <x v="6"/>
    <x v="3"/>
    <m/>
    <m/>
    <m/>
    <s v=""/>
    <m/>
    <m/>
    <s v=""/>
    <m/>
    <s v=""/>
    <m/>
    <s v=""/>
    <m/>
    <s v=""/>
    <m/>
    <m/>
    <m/>
    <m/>
    <m/>
    <s v=""/>
    <n v="0"/>
    <s v=""/>
    <n v="0"/>
    <s v=""/>
    <s v=""/>
    <s v=""/>
    <m/>
    <s v=""/>
    <s v=""/>
    <s v=""/>
  </r>
  <r>
    <x v="2"/>
    <n v="1679"/>
    <m/>
    <x v="6"/>
    <x v="3"/>
    <m/>
    <m/>
    <m/>
    <s v=""/>
    <m/>
    <m/>
    <s v=""/>
    <m/>
    <s v=""/>
    <m/>
    <s v=""/>
    <m/>
    <s v=""/>
    <m/>
    <m/>
    <m/>
    <m/>
    <m/>
    <s v=""/>
    <n v="0"/>
    <s v=""/>
    <n v="0"/>
    <s v=""/>
    <s v=""/>
    <s v=""/>
    <m/>
    <s v=""/>
    <s v=""/>
    <s v=""/>
  </r>
  <r>
    <x v="2"/>
    <n v="1680"/>
    <m/>
    <x v="6"/>
    <x v="3"/>
    <m/>
    <m/>
    <m/>
    <s v=""/>
    <m/>
    <m/>
    <s v=""/>
    <m/>
    <s v=""/>
    <m/>
    <s v=""/>
    <m/>
    <s v=""/>
    <m/>
    <m/>
    <m/>
    <m/>
    <m/>
    <s v=""/>
    <n v="0"/>
    <s v=""/>
    <n v="0"/>
    <s v=""/>
    <s v=""/>
    <s v=""/>
    <m/>
    <s v=""/>
    <s v=""/>
    <s v=""/>
  </r>
  <r>
    <x v="2"/>
    <n v="1681"/>
    <m/>
    <x v="6"/>
    <x v="3"/>
    <m/>
    <m/>
    <m/>
    <s v=""/>
    <m/>
    <m/>
    <s v=""/>
    <m/>
    <s v=""/>
    <m/>
    <s v=""/>
    <m/>
    <s v=""/>
    <m/>
    <m/>
    <m/>
    <m/>
    <m/>
    <s v=""/>
    <n v="0"/>
    <s v=""/>
    <n v="0"/>
    <s v=""/>
    <s v=""/>
    <s v=""/>
    <m/>
    <s v=""/>
    <s v=""/>
    <s v=""/>
  </r>
  <r>
    <x v="2"/>
    <n v="1682"/>
    <m/>
    <x v="6"/>
    <x v="3"/>
    <m/>
    <m/>
    <m/>
    <s v=""/>
    <m/>
    <m/>
    <s v=""/>
    <m/>
    <s v=""/>
    <m/>
    <s v=""/>
    <m/>
    <s v=""/>
    <m/>
    <m/>
    <m/>
    <m/>
    <m/>
    <s v=""/>
    <n v="0"/>
    <s v=""/>
    <n v="0"/>
    <s v=""/>
    <s v=""/>
    <s v=""/>
    <m/>
    <s v=""/>
    <s v=""/>
    <s v=""/>
  </r>
  <r>
    <x v="2"/>
    <n v="1683"/>
    <m/>
    <x v="6"/>
    <x v="3"/>
    <m/>
    <m/>
    <m/>
    <s v=""/>
    <m/>
    <m/>
    <s v=""/>
    <m/>
    <s v=""/>
    <m/>
    <s v=""/>
    <m/>
    <s v=""/>
    <m/>
    <m/>
    <m/>
    <m/>
    <m/>
    <s v=""/>
    <n v="0"/>
    <s v=""/>
    <n v="0"/>
    <s v=""/>
    <s v=""/>
    <s v=""/>
    <m/>
    <s v=""/>
    <s v=""/>
    <s v=""/>
  </r>
  <r>
    <x v="2"/>
    <n v="1684"/>
    <m/>
    <x v="6"/>
    <x v="3"/>
    <m/>
    <m/>
    <m/>
    <s v=""/>
    <m/>
    <m/>
    <s v=""/>
    <m/>
    <s v=""/>
    <m/>
    <s v=""/>
    <m/>
    <s v=""/>
    <m/>
    <m/>
    <m/>
    <m/>
    <m/>
    <s v=""/>
    <n v="0"/>
    <s v=""/>
    <n v="0"/>
    <s v=""/>
    <s v=""/>
    <s v=""/>
    <m/>
    <s v=""/>
    <s v=""/>
    <s v=""/>
  </r>
  <r>
    <x v="2"/>
    <n v="1685"/>
    <m/>
    <x v="6"/>
    <x v="3"/>
    <m/>
    <m/>
    <m/>
    <s v=""/>
    <m/>
    <m/>
    <s v=""/>
    <m/>
    <s v=""/>
    <m/>
    <s v=""/>
    <m/>
    <s v=""/>
    <m/>
    <m/>
    <m/>
    <m/>
    <m/>
    <s v=""/>
    <n v="0"/>
    <s v=""/>
    <n v="0"/>
    <s v=""/>
    <s v=""/>
    <s v=""/>
    <m/>
    <s v=""/>
    <s v=""/>
    <s v=""/>
  </r>
  <r>
    <x v="2"/>
    <n v="1686"/>
    <m/>
    <x v="6"/>
    <x v="3"/>
    <m/>
    <m/>
    <m/>
    <s v=""/>
    <m/>
    <m/>
    <s v=""/>
    <m/>
    <s v=""/>
    <m/>
    <s v=""/>
    <m/>
    <s v=""/>
    <m/>
    <m/>
    <m/>
    <m/>
    <m/>
    <s v=""/>
    <n v="0"/>
    <s v=""/>
    <n v="0"/>
    <s v=""/>
    <s v=""/>
    <s v=""/>
    <m/>
    <s v=""/>
    <s v=""/>
    <s v=""/>
  </r>
  <r>
    <x v="2"/>
    <n v="1687"/>
    <m/>
    <x v="6"/>
    <x v="3"/>
    <m/>
    <m/>
    <m/>
    <s v=""/>
    <m/>
    <m/>
    <s v=""/>
    <m/>
    <s v=""/>
    <m/>
    <s v=""/>
    <m/>
    <s v=""/>
    <m/>
    <m/>
    <m/>
    <m/>
    <m/>
    <s v=""/>
    <n v="0"/>
    <s v=""/>
    <n v="0"/>
    <s v=""/>
    <s v=""/>
    <s v=""/>
    <m/>
    <s v=""/>
    <s v=""/>
    <s v=""/>
  </r>
  <r>
    <x v="2"/>
    <n v="1688"/>
    <m/>
    <x v="6"/>
    <x v="3"/>
    <m/>
    <m/>
    <m/>
    <s v=""/>
    <m/>
    <m/>
    <s v=""/>
    <m/>
    <s v=""/>
    <m/>
    <s v=""/>
    <m/>
    <s v=""/>
    <m/>
    <m/>
    <m/>
    <m/>
    <m/>
    <s v=""/>
    <n v="0"/>
    <s v=""/>
    <n v="0"/>
    <s v=""/>
    <s v=""/>
    <s v=""/>
    <m/>
    <s v=""/>
    <s v=""/>
    <s v=""/>
  </r>
  <r>
    <x v="2"/>
    <n v="1689"/>
    <m/>
    <x v="6"/>
    <x v="3"/>
    <m/>
    <m/>
    <m/>
    <s v=""/>
    <m/>
    <m/>
    <s v=""/>
    <m/>
    <s v=""/>
    <m/>
    <s v=""/>
    <m/>
    <s v=""/>
    <m/>
    <m/>
    <m/>
    <m/>
    <m/>
    <s v=""/>
    <n v="0"/>
    <s v=""/>
    <n v="0"/>
    <s v=""/>
    <s v=""/>
    <s v=""/>
    <m/>
    <s v=""/>
    <s v=""/>
    <s v=""/>
  </r>
  <r>
    <x v="2"/>
    <n v="1690"/>
    <m/>
    <x v="6"/>
    <x v="3"/>
    <m/>
    <m/>
    <m/>
    <s v=""/>
    <m/>
    <m/>
    <s v=""/>
    <m/>
    <s v=""/>
    <m/>
    <s v=""/>
    <m/>
    <s v=""/>
    <m/>
    <m/>
    <m/>
    <m/>
    <m/>
    <s v=""/>
    <n v="0"/>
    <s v=""/>
    <n v="0"/>
    <s v=""/>
    <s v=""/>
    <s v=""/>
    <m/>
    <s v=""/>
    <s v=""/>
    <s v=""/>
  </r>
  <r>
    <x v="2"/>
    <n v="1691"/>
    <m/>
    <x v="6"/>
    <x v="3"/>
    <m/>
    <m/>
    <m/>
    <s v=""/>
    <m/>
    <m/>
    <s v=""/>
    <m/>
    <s v=""/>
    <m/>
    <s v=""/>
    <m/>
    <s v=""/>
    <m/>
    <m/>
    <m/>
    <m/>
    <m/>
    <s v=""/>
    <n v="0"/>
    <s v=""/>
    <n v="0"/>
    <s v=""/>
    <s v=""/>
    <s v=""/>
    <m/>
    <s v=""/>
    <s v=""/>
    <s v=""/>
  </r>
  <r>
    <x v="2"/>
    <n v="1692"/>
    <m/>
    <x v="6"/>
    <x v="3"/>
    <m/>
    <m/>
    <m/>
    <s v=""/>
    <m/>
    <m/>
    <s v=""/>
    <m/>
    <s v=""/>
    <m/>
    <s v=""/>
    <m/>
    <s v=""/>
    <m/>
    <m/>
    <m/>
    <m/>
    <m/>
    <s v=""/>
    <n v="0"/>
    <s v=""/>
    <n v="0"/>
    <s v=""/>
    <s v=""/>
    <s v=""/>
    <m/>
    <s v=""/>
    <s v=""/>
    <s v=""/>
  </r>
  <r>
    <x v="2"/>
    <n v="1693"/>
    <m/>
    <x v="6"/>
    <x v="3"/>
    <m/>
    <m/>
    <m/>
    <s v=""/>
    <m/>
    <m/>
    <s v=""/>
    <m/>
    <s v=""/>
    <m/>
    <s v=""/>
    <m/>
    <s v=""/>
    <m/>
    <m/>
    <m/>
    <m/>
    <m/>
    <s v=""/>
    <n v="0"/>
    <s v=""/>
    <n v="0"/>
    <s v=""/>
    <s v=""/>
    <s v=""/>
    <m/>
    <s v=""/>
    <s v=""/>
    <s v=""/>
  </r>
  <r>
    <x v="2"/>
    <n v="1694"/>
    <m/>
    <x v="6"/>
    <x v="3"/>
    <m/>
    <m/>
    <m/>
    <s v=""/>
    <m/>
    <m/>
    <s v=""/>
    <m/>
    <s v=""/>
    <m/>
    <s v=""/>
    <m/>
    <s v=""/>
    <m/>
    <m/>
    <m/>
    <m/>
    <m/>
    <s v=""/>
    <n v="0"/>
    <s v=""/>
    <n v="0"/>
    <s v=""/>
    <s v=""/>
    <s v=""/>
    <m/>
    <s v=""/>
    <s v=""/>
    <s v=""/>
  </r>
  <r>
    <x v="2"/>
    <n v="1695"/>
    <m/>
    <x v="6"/>
    <x v="3"/>
    <m/>
    <m/>
    <m/>
    <s v=""/>
    <m/>
    <m/>
    <s v=""/>
    <m/>
    <s v=""/>
    <m/>
    <s v=""/>
    <m/>
    <s v=""/>
    <m/>
    <m/>
    <m/>
    <m/>
    <m/>
    <s v=""/>
    <n v="0"/>
    <s v=""/>
    <n v="0"/>
    <s v=""/>
    <s v=""/>
    <s v=""/>
    <m/>
    <s v=""/>
    <s v=""/>
    <s v=""/>
  </r>
  <r>
    <x v="2"/>
    <n v="1696"/>
    <m/>
    <x v="6"/>
    <x v="3"/>
    <m/>
    <m/>
    <m/>
    <s v=""/>
    <m/>
    <m/>
    <s v=""/>
    <m/>
    <s v=""/>
    <m/>
    <s v=""/>
    <m/>
    <s v=""/>
    <m/>
    <m/>
    <m/>
    <m/>
    <m/>
    <s v=""/>
    <n v="0"/>
    <s v=""/>
    <n v="0"/>
    <s v=""/>
    <s v=""/>
    <s v=""/>
    <m/>
    <s v=""/>
    <s v=""/>
    <s v=""/>
  </r>
  <r>
    <x v="2"/>
    <n v="1697"/>
    <m/>
    <x v="6"/>
    <x v="3"/>
    <m/>
    <m/>
    <m/>
    <s v=""/>
    <m/>
    <m/>
    <s v=""/>
    <m/>
    <s v=""/>
    <m/>
    <s v=""/>
    <m/>
    <s v=""/>
    <m/>
    <m/>
    <m/>
    <m/>
    <m/>
    <s v=""/>
    <n v="0"/>
    <s v=""/>
    <n v="0"/>
    <s v=""/>
    <s v=""/>
    <s v=""/>
    <m/>
    <s v=""/>
    <s v=""/>
    <s v=""/>
  </r>
  <r>
    <x v="2"/>
    <n v="1698"/>
    <m/>
    <x v="6"/>
    <x v="3"/>
    <m/>
    <m/>
    <m/>
    <s v=""/>
    <m/>
    <m/>
    <s v=""/>
    <m/>
    <s v=""/>
    <m/>
    <s v=""/>
    <m/>
    <s v=""/>
    <m/>
    <m/>
    <m/>
    <m/>
    <m/>
    <s v=""/>
    <n v="0"/>
    <s v=""/>
    <n v="0"/>
    <s v=""/>
    <s v=""/>
    <s v=""/>
    <m/>
    <s v=""/>
    <s v=""/>
    <s v=""/>
  </r>
  <r>
    <x v="2"/>
    <n v="1699"/>
    <m/>
    <x v="6"/>
    <x v="3"/>
    <m/>
    <m/>
    <m/>
    <s v=""/>
    <m/>
    <m/>
    <s v=""/>
    <m/>
    <s v=""/>
    <m/>
    <s v=""/>
    <m/>
    <s v=""/>
    <m/>
    <m/>
    <m/>
    <m/>
    <m/>
    <s v=""/>
    <n v="0"/>
    <s v=""/>
    <n v="0"/>
    <s v=""/>
    <s v=""/>
    <s v=""/>
    <m/>
    <s v=""/>
    <s v=""/>
    <s v=""/>
  </r>
  <r>
    <x v="2"/>
    <n v="1700"/>
    <m/>
    <x v="6"/>
    <x v="3"/>
    <m/>
    <m/>
    <m/>
    <s v=""/>
    <m/>
    <m/>
    <s v=""/>
    <m/>
    <s v=""/>
    <m/>
    <s v=""/>
    <m/>
    <s v=""/>
    <m/>
    <m/>
    <m/>
    <m/>
    <m/>
    <s v=""/>
    <n v="0"/>
    <s v=""/>
    <n v="0"/>
    <s v=""/>
    <s v=""/>
    <s v=""/>
    <m/>
    <s v=""/>
    <s v=""/>
    <s v=""/>
  </r>
  <r>
    <x v="2"/>
    <n v="1701"/>
    <m/>
    <x v="6"/>
    <x v="3"/>
    <m/>
    <m/>
    <m/>
    <s v=""/>
    <m/>
    <m/>
    <s v=""/>
    <m/>
    <s v=""/>
    <m/>
    <s v=""/>
    <m/>
    <s v=""/>
    <m/>
    <m/>
    <m/>
    <m/>
    <m/>
    <s v=""/>
    <n v="0"/>
    <s v=""/>
    <n v="0"/>
    <s v=""/>
    <s v=""/>
    <s v=""/>
    <m/>
    <s v=""/>
    <s v=""/>
    <s v=""/>
  </r>
  <r>
    <x v="2"/>
    <n v="1702"/>
    <m/>
    <x v="6"/>
    <x v="3"/>
    <m/>
    <m/>
    <m/>
    <s v=""/>
    <m/>
    <m/>
    <s v=""/>
    <m/>
    <s v=""/>
    <m/>
    <s v=""/>
    <m/>
    <s v=""/>
    <m/>
    <m/>
    <m/>
    <m/>
    <m/>
    <s v=""/>
    <n v="0"/>
    <s v=""/>
    <n v="0"/>
    <s v=""/>
    <s v=""/>
    <s v=""/>
    <m/>
    <s v=""/>
    <s v=""/>
    <s v=""/>
  </r>
  <r>
    <x v="2"/>
    <n v="1703"/>
    <m/>
    <x v="6"/>
    <x v="3"/>
    <m/>
    <m/>
    <m/>
    <s v=""/>
    <m/>
    <m/>
    <s v=""/>
    <m/>
    <s v=""/>
    <m/>
    <s v=""/>
    <m/>
    <s v=""/>
    <m/>
    <m/>
    <m/>
    <m/>
    <m/>
    <s v=""/>
    <n v="0"/>
    <s v=""/>
    <n v="0"/>
    <s v=""/>
    <s v=""/>
    <s v=""/>
    <m/>
    <s v=""/>
    <s v=""/>
    <s v=""/>
  </r>
  <r>
    <x v="2"/>
    <n v="1704"/>
    <m/>
    <x v="6"/>
    <x v="3"/>
    <m/>
    <m/>
    <m/>
    <s v=""/>
    <m/>
    <m/>
    <s v=""/>
    <m/>
    <s v=""/>
    <m/>
    <s v=""/>
    <m/>
    <s v=""/>
    <m/>
    <m/>
    <m/>
    <m/>
    <m/>
    <s v=""/>
    <n v="0"/>
    <s v=""/>
    <n v="0"/>
    <s v=""/>
    <s v=""/>
    <s v=""/>
    <m/>
    <s v=""/>
    <s v=""/>
    <s v=""/>
  </r>
  <r>
    <x v="2"/>
    <n v="1705"/>
    <m/>
    <x v="6"/>
    <x v="3"/>
    <m/>
    <m/>
    <m/>
    <s v=""/>
    <m/>
    <m/>
    <s v=""/>
    <m/>
    <s v=""/>
    <m/>
    <s v=""/>
    <m/>
    <s v=""/>
    <m/>
    <m/>
    <m/>
    <m/>
    <m/>
    <s v=""/>
    <n v="0"/>
    <s v=""/>
    <n v="0"/>
    <s v=""/>
    <s v=""/>
    <s v=""/>
    <m/>
    <s v=""/>
    <s v=""/>
    <s v=""/>
  </r>
  <r>
    <x v="2"/>
    <n v="1706"/>
    <m/>
    <x v="6"/>
    <x v="3"/>
    <m/>
    <m/>
    <m/>
    <s v=""/>
    <m/>
    <m/>
    <s v=""/>
    <m/>
    <s v=""/>
    <m/>
    <s v=""/>
    <m/>
    <s v=""/>
    <m/>
    <m/>
    <m/>
    <m/>
    <m/>
    <s v=""/>
    <n v="0"/>
    <s v=""/>
    <n v="0"/>
    <s v=""/>
    <s v=""/>
    <s v=""/>
    <m/>
    <s v=""/>
    <s v=""/>
    <s v=""/>
  </r>
  <r>
    <x v="2"/>
    <n v="1707"/>
    <m/>
    <x v="6"/>
    <x v="3"/>
    <m/>
    <m/>
    <m/>
    <s v=""/>
    <m/>
    <m/>
    <s v=""/>
    <m/>
    <s v=""/>
    <m/>
    <s v=""/>
    <m/>
    <s v=""/>
    <m/>
    <m/>
    <m/>
    <m/>
    <m/>
    <s v=""/>
    <n v="0"/>
    <s v=""/>
    <n v="0"/>
    <s v=""/>
    <s v=""/>
    <s v=""/>
    <m/>
    <s v=""/>
    <s v=""/>
    <s v=""/>
  </r>
  <r>
    <x v="2"/>
    <n v="1708"/>
    <m/>
    <x v="6"/>
    <x v="3"/>
    <m/>
    <m/>
    <m/>
    <s v=""/>
    <m/>
    <m/>
    <s v=""/>
    <m/>
    <s v=""/>
    <m/>
    <s v=""/>
    <m/>
    <s v=""/>
    <m/>
    <m/>
    <m/>
    <m/>
    <m/>
    <s v=""/>
    <n v="0"/>
    <s v=""/>
    <n v="0"/>
    <s v=""/>
    <s v=""/>
    <s v=""/>
    <m/>
    <s v=""/>
    <s v=""/>
    <s v=""/>
  </r>
  <r>
    <x v="2"/>
    <n v="1709"/>
    <m/>
    <x v="6"/>
    <x v="3"/>
    <m/>
    <m/>
    <m/>
    <s v=""/>
    <m/>
    <m/>
    <s v=""/>
    <m/>
    <s v=""/>
    <m/>
    <s v=""/>
    <m/>
    <s v=""/>
    <m/>
    <m/>
    <m/>
    <m/>
    <m/>
    <s v=""/>
    <n v="0"/>
    <s v=""/>
    <n v="0"/>
    <s v=""/>
    <s v=""/>
    <s v=""/>
    <m/>
    <s v=""/>
    <s v=""/>
    <s v=""/>
  </r>
  <r>
    <x v="2"/>
    <n v="1710"/>
    <m/>
    <x v="6"/>
    <x v="3"/>
    <m/>
    <m/>
    <m/>
    <s v=""/>
    <m/>
    <m/>
    <s v=""/>
    <m/>
    <s v=""/>
    <m/>
    <s v=""/>
    <m/>
    <s v=""/>
    <m/>
    <m/>
    <m/>
    <m/>
    <m/>
    <s v=""/>
    <n v="0"/>
    <s v=""/>
    <n v="0"/>
    <s v=""/>
    <s v=""/>
    <s v=""/>
    <m/>
    <s v=""/>
    <s v=""/>
    <s v=""/>
  </r>
  <r>
    <x v="2"/>
    <n v="1711"/>
    <m/>
    <x v="6"/>
    <x v="3"/>
    <m/>
    <m/>
    <m/>
    <s v=""/>
    <m/>
    <m/>
    <s v=""/>
    <m/>
    <s v=""/>
    <m/>
    <s v=""/>
    <m/>
    <s v=""/>
    <m/>
    <m/>
    <m/>
    <m/>
    <m/>
    <s v=""/>
    <n v="0"/>
    <s v=""/>
    <n v="0"/>
    <s v=""/>
    <s v=""/>
    <s v=""/>
    <m/>
    <s v=""/>
    <s v=""/>
    <s v=""/>
  </r>
  <r>
    <x v="2"/>
    <n v="1712"/>
    <m/>
    <x v="6"/>
    <x v="3"/>
    <m/>
    <m/>
    <m/>
    <s v=""/>
    <m/>
    <m/>
    <s v=""/>
    <m/>
    <s v=""/>
    <m/>
    <s v=""/>
    <m/>
    <s v=""/>
    <m/>
    <m/>
    <m/>
    <m/>
    <m/>
    <s v=""/>
    <n v="0"/>
    <s v=""/>
    <n v="0"/>
    <s v=""/>
    <s v=""/>
    <s v=""/>
    <m/>
    <s v=""/>
    <s v=""/>
    <s v=""/>
  </r>
  <r>
    <x v="2"/>
    <n v="1713"/>
    <m/>
    <x v="6"/>
    <x v="3"/>
    <m/>
    <m/>
    <m/>
    <s v=""/>
    <m/>
    <m/>
    <s v=""/>
    <m/>
    <s v=""/>
    <m/>
    <s v=""/>
    <m/>
    <s v=""/>
    <m/>
    <m/>
    <m/>
    <m/>
    <m/>
    <s v=""/>
    <n v="0"/>
    <s v=""/>
    <n v="0"/>
    <s v=""/>
    <s v=""/>
    <s v=""/>
    <m/>
    <s v=""/>
    <s v=""/>
    <s v=""/>
  </r>
  <r>
    <x v="2"/>
    <n v="1714"/>
    <m/>
    <x v="6"/>
    <x v="3"/>
    <m/>
    <m/>
    <m/>
    <s v=""/>
    <m/>
    <m/>
    <s v=""/>
    <m/>
    <s v=""/>
    <m/>
    <s v=""/>
    <m/>
    <s v=""/>
    <m/>
    <m/>
    <m/>
    <m/>
    <m/>
    <s v=""/>
    <n v="0"/>
    <s v=""/>
    <n v="0"/>
    <s v=""/>
    <s v=""/>
    <s v=""/>
    <m/>
    <s v=""/>
    <s v=""/>
    <s v=""/>
  </r>
  <r>
    <x v="2"/>
    <n v="1715"/>
    <m/>
    <x v="6"/>
    <x v="3"/>
    <m/>
    <m/>
    <m/>
    <s v=""/>
    <m/>
    <m/>
    <s v=""/>
    <m/>
    <s v=""/>
    <m/>
    <s v=""/>
    <m/>
    <s v=""/>
    <m/>
    <m/>
    <m/>
    <m/>
    <m/>
    <s v=""/>
    <n v="0"/>
    <s v=""/>
    <n v="0"/>
    <s v=""/>
    <s v=""/>
    <s v=""/>
    <m/>
    <s v=""/>
    <s v=""/>
    <s v=""/>
  </r>
  <r>
    <x v="2"/>
    <n v="1716"/>
    <m/>
    <x v="6"/>
    <x v="3"/>
    <m/>
    <m/>
    <m/>
    <s v=""/>
    <m/>
    <m/>
    <s v=""/>
    <m/>
    <s v=""/>
    <m/>
    <s v=""/>
    <m/>
    <s v=""/>
    <m/>
    <m/>
    <m/>
    <m/>
    <m/>
    <s v=""/>
    <n v="0"/>
    <s v=""/>
    <n v="0"/>
    <s v=""/>
    <s v=""/>
    <s v=""/>
    <m/>
    <s v=""/>
    <s v=""/>
    <s v=""/>
  </r>
  <r>
    <x v="2"/>
    <n v="1717"/>
    <m/>
    <x v="6"/>
    <x v="3"/>
    <m/>
    <m/>
    <m/>
    <s v=""/>
    <m/>
    <m/>
    <s v=""/>
    <m/>
    <s v=""/>
    <m/>
    <s v=""/>
    <m/>
    <s v=""/>
    <m/>
    <m/>
    <m/>
    <m/>
    <m/>
    <s v=""/>
    <n v="0"/>
    <s v=""/>
    <n v="0"/>
    <s v=""/>
    <s v=""/>
    <s v=""/>
    <m/>
    <s v=""/>
    <s v=""/>
    <s v=""/>
  </r>
  <r>
    <x v="2"/>
    <n v="1718"/>
    <m/>
    <x v="6"/>
    <x v="3"/>
    <m/>
    <m/>
    <m/>
    <s v=""/>
    <m/>
    <m/>
    <s v=""/>
    <m/>
    <s v=""/>
    <m/>
    <s v=""/>
    <m/>
    <s v=""/>
    <m/>
    <m/>
    <m/>
    <m/>
    <m/>
    <s v=""/>
    <n v="0"/>
    <s v=""/>
    <n v="0"/>
    <s v=""/>
    <s v=""/>
    <s v=""/>
    <m/>
    <s v=""/>
    <s v=""/>
    <s v=""/>
  </r>
  <r>
    <x v="2"/>
    <n v="1719"/>
    <m/>
    <x v="6"/>
    <x v="3"/>
    <m/>
    <m/>
    <m/>
    <s v=""/>
    <m/>
    <m/>
    <s v=""/>
    <m/>
    <s v=""/>
    <m/>
    <s v=""/>
    <m/>
    <s v=""/>
    <m/>
    <m/>
    <m/>
    <m/>
    <m/>
    <s v=""/>
    <n v="0"/>
    <s v=""/>
    <n v="0"/>
    <s v=""/>
    <s v=""/>
    <s v=""/>
    <m/>
    <s v=""/>
    <s v=""/>
    <s v=""/>
  </r>
  <r>
    <x v="2"/>
    <n v="1720"/>
    <m/>
    <x v="6"/>
    <x v="3"/>
    <m/>
    <m/>
    <m/>
    <s v=""/>
    <m/>
    <m/>
    <s v=""/>
    <m/>
    <s v=""/>
    <m/>
    <s v=""/>
    <m/>
    <s v=""/>
    <m/>
    <m/>
    <m/>
    <m/>
    <m/>
    <s v=""/>
    <n v="0"/>
    <s v=""/>
    <n v="0"/>
    <s v=""/>
    <s v=""/>
    <s v=""/>
    <m/>
    <s v=""/>
    <s v=""/>
    <s v=""/>
  </r>
  <r>
    <x v="2"/>
    <n v="1721"/>
    <m/>
    <x v="6"/>
    <x v="3"/>
    <m/>
    <m/>
    <m/>
    <s v=""/>
    <m/>
    <m/>
    <s v=""/>
    <m/>
    <s v=""/>
    <m/>
    <s v=""/>
    <m/>
    <s v=""/>
    <m/>
    <m/>
    <m/>
    <m/>
    <m/>
    <s v=""/>
    <n v="0"/>
    <s v=""/>
    <n v="0"/>
    <s v=""/>
    <s v=""/>
    <s v=""/>
    <m/>
    <s v=""/>
    <s v=""/>
    <s v=""/>
  </r>
  <r>
    <x v="2"/>
    <n v="1722"/>
    <m/>
    <x v="6"/>
    <x v="3"/>
    <m/>
    <m/>
    <m/>
    <s v=""/>
    <m/>
    <m/>
    <s v=""/>
    <m/>
    <s v=""/>
    <m/>
    <s v=""/>
    <m/>
    <s v=""/>
    <m/>
    <m/>
    <m/>
    <m/>
    <m/>
    <s v=""/>
    <n v="0"/>
    <s v=""/>
    <n v="0"/>
    <s v=""/>
    <s v=""/>
    <s v=""/>
    <m/>
    <s v=""/>
    <s v=""/>
    <s v=""/>
  </r>
  <r>
    <x v="2"/>
    <n v="1723"/>
    <m/>
    <x v="6"/>
    <x v="3"/>
    <m/>
    <m/>
    <m/>
    <s v=""/>
    <m/>
    <m/>
    <s v=""/>
    <m/>
    <s v=""/>
    <m/>
    <s v=""/>
    <m/>
    <s v=""/>
    <m/>
    <m/>
    <m/>
    <m/>
    <m/>
    <s v=""/>
    <n v="0"/>
    <s v=""/>
    <n v="0"/>
    <s v=""/>
    <s v=""/>
    <s v=""/>
    <m/>
    <s v=""/>
    <s v=""/>
    <s v=""/>
  </r>
  <r>
    <x v="2"/>
    <n v="1724"/>
    <m/>
    <x v="6"/>
    <x v="3"/>
    <m/>
    <m/>
    <m/>
    <s v=""/>
    <m/>
    <m/>
    <s v=""/>
    <m/>
    <s v=""/>
    <m/>
    <s v=""/>
    <m/>
    <s v=""/>
    <m/>
    <m/>
    <m/>
    <m/>
    <m/>
    <s v=""/>
    <n v="0"/>
    <s v=""/>
    <n v="0"/>
    <s v=""/>
    <s v=""/>
    <s v=""/>
    <m/>
    <s v=""/>
    <s v=""/>
    <s v=""/>
  </r>
  <r>
    <x v="2"/>
    <n v="1725"/>
    <m/>
    <x v="6"/>
    <x v="3"/>
    <m/>
    <m/>
    <m/>
    <s v=""/>
    <m/>
    <m/>
    <s v=""/>
    <m/>
    <s v=""/>
    <m/>
    <s v=""/>
    <m/>
    <s v=""/>
    <m/>
    <m/>
    <m/>
    <m/>
    <m/>
    <s v=""/>
    <n v="0"/>
    <s v=""/>
    <n v="0"/>
    <s v=""/>
    <s v=""/>
    <s v=""/>
    <m/>
    <s v=""/>
    <s v=""/>
    <s v=""/>
  </r>
  <r>
    <x v="2"/>
    <n v="1726"/>
    <m/>
    <x v="6"/>
    <x v="3"/>
    <m/>
    <m/>
    <m/>
    <s v=""/>
    <m/>
    <m/>
    <s v=""/>
    <m/>
    <s v=""/>
    <m/>
    <s v=""/>
    <m/>
    <s v=""/>
    <m/>
    <m/>
    <m/>
    <m/>
    <m/>
    <s v=""/>
    <n v="0"/>
    <s v=""/>
    <n v="0"/>
    <s v=""/>
    <s v=""/>
    <s v=""/>
    <m/>
    <s v=""/>
    <s v=""/>
    <s v=""/>
  </r>
  <r>
    <x v="2"/>
    <n v="1727"/>
    <m/>
    <x v="6"/>
    <x v="3"/>
    <m/>
    <m/>
    <m/>
    <s v=""/>
    <m/>
    <m/>
    <s v=""/>
    <m/>
    <s v=""/>
    <m/>
    <s v=""/>
    <m/>
    <s v=""/>
    <m/>
    <m/>
    <m/>
    <m/>
    <m/>
    <s v=""/>
    <n v="0"/>
    <s v=""/>
    <n v="0"/>
    <s v=""/>
    <s v=""/>
    <s v=""/>
    <m/>
    <s v=""/>
    <s v=""/>
    <s v=""/>
  </r>
  <r>
    <x v="2"/>
    <n v="1728"/>
    <m/>
    <x v="6"/>
    <x v="3"/>
    <m/>
    <m/>
    <m/>
    <s v=""/>
    <m/>
    <m/>
    <s v=""/>
    <m/>
    <s v=""/>
    <m/>
    <s v=""/>
    <m/>
    <s v=""/>
    <m/>
    <m/>
    <m/>
    <m/>
    <m/>
    <s v=""/>
    <n v="0"/>
    <s v=""/>
    <n v="0"/>
    <s v=""/>
    <s v=""/>
    <s v=""/>
    <m/>
    <s v=""/>
    <s v=""/>
    <s v=""/>
  </r>
  <r>
    <x v="2"/>
    <n v="1729"/>
    <m/>
    <x v="6"/>
    <x v="3"/>
    <m/>
    <m/>
    <m/>
    <s v=""/>
    <m/>
    <m/>
    <s v=""/>
    <m/>
    <s v=""/>
    <m/>
    <s v=""/>
    <m/>
    <s v=""/>
    <m/>
    <m/>
    <m/>
    <m/>
    <m/>
    <s v=""/>
    <n v="0"/>
    <s v=""/>
    <n v="0"/>
    <s v=""/>
    <s v=""/>
    <s v=""/>
    <m/>
    <s v=""/>
    <s v=""/>
    <s v=""/>
  </r>
  <r>
    <x v="2"/>
    <n v="1730"/>
    <m/>
    <x v="6"/>
    <x v="3"/>
    <m/>
    <m/>
    <m/>
    <s v=""/>
    <m/>
    <m/>
    <s v=""/>
    <m/>
    <s v=""/>
    <m/>
    <s v=""/>
    <m/>
    <s v=""/>
    <m/>
    <m/>
    <m/>
    <m/>
    <m/>
    <s v=""/>
    <n v="0"/>
    <s v=""/>
    <n v="0"/>
    <s v=""/>
    <s v=""/>
    <s v=""/>
    <m/>
    <s v=""/>
    <s v=""/>
    <s v=""/>
  </r>
  <r>
    <x v="2"/>
    <n v="1731"/>
    <m/>
    <x v="6"/>
    <x v="3"/>
    <m/>
    <m/>
    <m/>
    <s v=""/>
    <m/>
    <m/>
    <s v=""/>
    <m/>
    <s v=""/>
    <m/>
    <s v=""/>
    <m/>
    <s v=""/>
    <m/>
    <m/>
    <m/>
    <m/>
    <m/>
    <s v=""/>
    <n v="0"/>
    <s v=""/>
    <n v="0"/>
    <s v=""/>
    <s v=""/>
    <s v=""/>
    <m/>
    <s v=""/>
    <s v=""/>
    <s v=""/>
  </r>
  <r>
    <x v="2"/>
    <n v="1732"/>
    <m/>
    <x v="6"/>
    <x v="3"/>
    <m/>
    <m/>
    <m/>
    <s v=""/>
    <m/>
    <m/>
    <s v=""/>
    <m/>
    <s v=""/>
    <m/>
    <s v=""/>
    <m/>
    <s v=""/>
    <m/>
    <m/>
    <m/>
    <m/>
    <m/>
    <s v=""/>
    <n v="0"/>
    <s v=""/>
    <n v="0"/>
    <s v=""/>
    <s v=""/>
    <s v=""/>
    <m/>
    <s v=""/>
    <s v=""/>
    <s v=""/>
  </r>
  <r>
    <x v="2"/>
    <n v="1733"/>
    <m/>
    <x v="6"/>
    <x v="3"/>
    <m/>
    <m/>
    <m/>
    <s v=""/>
    <m/>
    <m/>
    <s v=""/>
    <m/>
    <s v=""/>
    <m/>
    <s v=""/>
    <m/>
    <s v=""/>
    <m/>
    <m/>
    <m/>
    <m/>
    <m/>
    <s v=""/>
    <n v="0"/>
    <s v=""/>
    <n v="0"/>
    <s v=""/>
    <s v=""/>
    <s v=""/>
    <m/>
    <s v=""/>
    <s v=""/>
    <s v=""/>
  </r>
  <r>
    <x v="2"/>
    <n v="1734"/>
    <m/>
    <x v="6"/>
    <x v="3"/>
    <m/>
    <m/>
    <m/>
    <s v=""/>
    <m/>
    <m/>
    <s v=""/>
    <m/>
    <s v=""/>
    <m/>
    <s v=""/>
    <m/>
    <s v=""/>
    <m/>
    <m/>
    <m/>
    <m/>
    <m/>
    <s v=""/>
    <n v="0"/>
    <s v=""/>
    <n v="0"/>
    <s v=""/>
    <s v=""/>
    <s v=""/>
    <m/>
    <s v=""/>
    <s v=""/>
    <s v=""/>
  </r>
  <r>
    <x v="2"/>
    <n v="1735"/>
    <m/>
    <x v="6"/>
    <x v="3"/>
    <m/>
    <m/>
    <m/>
    <s v=""/>
    <m/>
    <m/>
    <s v=""/>
    <m/>
    <s v=""/>
    <m/>
    <s v=""/>
    <m/>
    <s v=""/>
    <m/>
    <m/>
    <m/>
    <m/>
    <m/>
    <s v=""/>
    <n v="0"/>
    <s v=""/>
    <n v="0"/>
    <s v=""/>
    <s v=""/>
    <s v=""/>
    <m/>
    <s v=""/>
    <s v=""/>
    <s v=""/>
  </r>
  <r>
    <x v="2"/>
    <n v="1736"/>
    <m/>
    <x v="6"/>
    <x v="3"/>
    <m/>
    <m/>
    <m/>
    <s v=""/>
    <m/>
    <m/>
    <s v=""/>
    <m/>
    <s v=""/>
    <m/>
    <s v=""/>
    <m/>
    <s v=""/>
    <m/>
    <m/>
    <m/>
    <m/>
    <m/>
    <s v=""/>
    <n v="0"/>
    <s v=""/>
    <n v="0"/>
    <s v=""/>
    <s v=""/>
    <s v=""/>
    <m/>
    <s v=""/>
    <s v=""/>
    <s v=""/>
  </r>
  <r>
    <x v="2"/>
    <n v="1737"/>
    <m/>
    <x v="6"/>
    <x v="3"/>
    <m/>
    <m/>
    <m/>
    <s v=""/>
    <m/>
    <m/>
    <s v=""/>
    <m/>
    <s v=""/>
    <m/>
    <s v=""/>
    <m/>
    <s v=""/>
    <m/>
    <m/>
    <m/>
    <m/>
    <m/>
    <s v=""/>
    <n v="0"/>
    <s v=""/>
    <n v="0"/>
    <s v=""/>
    <s v=""/>
    <s v=""/>
    <m/>
    <s v=""/>
    <s v=""/>
    <s v=""/>
  </r>
  <r>
    <x v="2"/>
    <n v="1738"/>
    <m/>
    <x v="6"/>
    <x v="3"/>
    <m/>
    <m/>
    <m/>
    <s v=""/>
    <m/>
    <m/>
    <s v=""/>
    <m/>
    <s v=""/>
    <m/>
    <s v=""/>
    <m/>
    <s v=""/>
    <m/>
    <m/>
    <m/>
    <m/>
    <m/>
    <s v=""/>
    <n v="0"/>
    <s v=""/>
    <n v="0"/>
    <s v=""/>
    <s v=""/>
    <s v=""/>
    <m/>
    <s v=""/>
    <s v=""/>
    <s v=""/>
  </r>
  <r>
    <x v="2"/>
    <n v="1739"/>
    <m/>
    <x v="6"/>
    <x v="3"/>
    <m/>
    <m/>
    <m/>
    <s v=""/>
    <m/>
    <m/>
    <s v=""/>
    <m/>
    <s v=""/>
    <m/>
    <s v=""/>
    <m/>
    <s v=""/>
    <m/>
    <m/>
    <m/>
    <m/>
    <m/>
    <s v=""/>
    <n v="0"/>
    <s v=""/>
    <n v="0"/>
    <s v=""/>
    <s v=""/>
    <s v=""/>
    <m/>
    <s v=""/>
    <s v=""/>
    <s v=""/>
  </r>
  <r>
    <x v="2"/>
    <n v="1740"/>
    <m/>
    <x v="6"/>
    <x v="3"/>
    <m/>
    <m/>
    <m/>
    <s v=""/>
    <m/>
    <m/>
    <s v=""/>
    <m/>
    <s v=""/>
    <m/>
    <s v=""/>
    <m/>
    <s v=""/>
    <m/>
    <m/>
    <m/>
    <m/>
    <m/>
    <s v=""/>
    <n v="0"/>
    <s v=""/>
    <n v="0"/>
    <s v=""/>
    <s v=""/>
    <s v=""/>
    <m/>
    <s v=""/>
    <s v=""/>
    <s v=""/>
  </r>
  <r>
    <x v="2"/>
    <n v="1741"/>
    <m/>
    <x v="6"/>
    <x v="3"/>
    <m/>
    <m/>
    <m/>
    <s v=""/>
    <m/>
    <m/>
    <s v=""/>
    <m/>
    <s v=""/>
    <m/>
    <s v=""/>
    <m/>
    <s v=""/>
    <m/>
    <m/>
    <m/>
    <m/>
    <m/>
    <s v=""/>
    <n v="0"/>
    <s v=""/>
    <n v="0"/>
    <s v=""/>
    <s v=""/>
    <s v=""/>
    <m/>
    <s v=""/>
    <s v=""/>
    <s v=""/>
  </r>
  <r>
    <x v="2"/>
    <n v="1742"/>
    <m/>
    <x v="6"/>
    <x v="3"/>
    <m/>
    <m/>
    <m/>
    <s v=""/>
    <m/>
    <m/>
    <s v=""/>
    <m/>
    <s v=""/>
    <m/>
    <s v=""/>
    <m/>
    <s v=""/>
    <m/>
    <m/>
    <m/>
    <m/>
    <m/>
    <s v=""/>
    <n v="0"/>
    <s v=""/>
    <n v="0"/>
    <s v=""/>
    <s v=""/>
    <s v=""/>
    <m/>
    <s v=""/>
    <s v=""/>
    <s v=""/>
  </r>
  <r>
    <x v="2"/>
    <n v="1743"/>
    <m/>
    <x v="6"/>
    <x v="3"/>
    <m/>
    <m/>
    <m/>
    <s v=""/>
    <m/>
    <m/>
    <s v=""/>
    <m/>
    <s v=""/>
    <m/>
    <s v=""/>
    <m/>
    <s v=""/>
    <m/>
    <m/>
    <m/>
    <m/>
    <m/>
    <s v=""/>
    <n v="0"/>
    <s v=""/>
    <n v="0"/>
    <s v=""/>
    <s v=""/>
    <s v=""/>
    <m/>
    <s v=""/>
    <s v=""/>
    <s v=""/>
  </r>
  <r>
    <x v="2"/>
    <n v="1744"/>
    <m/>
    <x v="6"/>
    <x v="3"/>
    <m/>
    <m/>
    <m/>
    <s v=""/>
    <m/>
    <m/>
    <s v=""/>
    <m/>
    <s v=""/>
    <m/>
    <s v=""/>
    <m/>
    <s v=""/>
    <m/>
    <m/>
    <m/>
    <m/>
    <m/>
    <s v=""/>
    <n v="0"/>
    <s v=""/>
    <n v="0"/>
    <s v=""/>
    <s v=""/>
    <s v=""/>
    <m/>
    <s v=""/>
    <s v=""/>
    <s v=""/>
  </r>
  <r>
    <x v="2"/>
    <n v="1745"/>
    <m/>
    <x v="6"/>
    <x v="3"/>
    <m/>
    <m/>
    <m/>
    <s v=""/>
    <m/>
    <m/>
    <s v=""/>
    <m/>
    <s v=""/>
    <m/>
    <s v=""/>
    <m/>
    <s v=""/>
    <m/>
    <m/>
    <m/>
    <m/>
    <m/>
    <s v=""/>
    <n v="0"/>
    <s v=""/>
    <n v="0"/>
    <s v=""/>
    <s v=""/>
    <s v=""/>
    <m/>
    <s v=""/>
    <s v=""/>
    <s v=""/>
  </r>
  <r>
    <x v="2"/>
    <n v="1746"/>
    <m/>
    <x v="6"/>
    <x v="3"/>
    <m/>
    <m/>
    <m/>
    <s v=""/>
    <m/>
    <m/>
    <s v=""/>
    <m/>
    <s v=""/>
    <m/>
    <s v=""/>
    <m/>
    <s v=""/>
    <m/>
    <m/>
    <m/>
    <m/>
    <m/>
    <s v=""/>
    <n v="0"/>
    <s v=""/>
    <n v="0"/>
    <s v=""/>
    <s v=""/>
    <s v=""/>
    <m/>
    <s v=""/>
    <s v=""/>
    <s v=""/>
  </r>
  <r>
    <x v="2"/>
    <n v="1747"/>
    <m/>
    <x v="6"/>
    <x v="3"/>
    <m/>
    <m/>
    <m/>
    <s v=""/>
    <m/>
    <m/>
    <s v=""/>
    <m/>
    <s v=""/>
    <m/>
    <s v=""/>
    <m/>
    <s v=""/>
    <m/>
    <m/>
    <m/>
    <m/>
    <m/>
    <s v=""/>
    <n v="0"/>
    <s v=""/>
    <n v="0"/>
    <s v=""/>
    <s v=""/>
    <s v=""/>
    <m/>
    <s v=""/>
    <s v=""/>
    <s v=""/>
  </r>
  <r>
    <x v="2"/>
    <n v="1748"/>
    <m/>
    <x v="6"/>
    <x v="3"/>
    <m/>
    <m/>
    <m/>
    <s v=""/>
    <m/>
    <m/>
    <s v=""/>
    <m/>
    <s v=""/>
    <m/>
    <s v=""/>
    <m/>
    <s v=""/>
    <m/>
    <m/>
    <m/>
    <m/>
    <m/>
    <s v=""/>
    <n v="0"/>
    <s v=""/>
    <n v="0"/>
    <s v=""/>
    <s v=""/>
    <s v=""/>
    <m/>
    <s v=""/>
    <s v=""/>
    <s v=""/>
  </r>
  <r>
    <x v="2"/>
    <n v="1749"/>
    <m/>
    <x v="6"/>
    <x v="3"/>
    <m/>
    <m/>
    <m/>
    <s v=""/>
    <m/>
    <m/>
    <s v=""/>
    <m/>
    <s v=""/>
    <m/>
    <s v=""/>
    <m/>
    <s v=""/>
    <m/>
    <m/>
    <m/>
    <m/>
    <m/>
    <s v=""/>
    <n v="0"/>
    <s v=""/>
    <n v="0"/>
    <s v=""/>
    <s v=""/>
    <s v=""/>
    <m/>
    <s v=""/>
    <s v=""/>
    <s v=""/>
  </r>
  <r>
    <x v="2"/>
    <n v="1750"/>
    <m/>
    <x v="6"/>
    <x v="3"/>
    <m/>
    <m/>
    <m/>
    <s v=""/>
    <m/>
    <m/>
    <s v=""/>
    <m/>
    <s v=""/>
    <m/>
    <s v=""/>
    <m/>
    <s v=""/>
    <m/>
    <m/>
    <m/>
    <m/>
    <m/>
    <s v=""/>
    <n v="0"/>
    <s v=""/>
    <n v="0"/>
    <s v=""/>
    <s v=""/>
    <s v=""/>
    <m/>
    <s v=""/>
    <s v=""/>
    <s v=""/>
  </r>
  <r>
    <x v="2"/>
    <n v="1751"/>
    <m/>
    <x v="6"/>
    <x v="3"/>
    <m/>
    <m/>
    <m/>
    <s v=""/>
    <m/>
    <m/>
    <s v=""/>
    <m/>
    <s v=""/>
    <m/>
    <s v=""/>
    <m/>
    <s v=""/>
    <m/>
    <m/>
    <m/>
    <m/>
    <m/>
    <s v=""/>
    <n v="0"/>
    <s v=""/>
    <n v="0"/>
    <s v=""/>
    <s v=""/>
    <s v=""/>
    <m/>
    <s v=""/>
    <s v=""/>
    <s v=""/>
  </r>
  <r>
    <x v="2"/>
    <n v="1752"/>
    <m/>
    <x v="6"/>
    <x v="3"/>
    <m/>
    <m/>
    <m/>
    <s v=""/>
    <m/>
    <m/>
    <s v=""/>
    <m/>
    <s v=""/>
    <m/>
    <s v=""/>
    <m/>
    <s v=""/>
    <m/>
    <m/>
    <m/>
    <m/>
    <m/>
    <s v=""/>
    <n v="0"/>
    <s v=""/>
    <n v="0"/>
    <s v=""/>
    <s v=""/>
    <s v=""/>
    <m/>
    <s v=""/>
    <s v=""/>
    <s v=""/>
  </r>
  <r>
    <x v="2"/>
    <n v="1753"/>
    <m/>
    <x v="6"/>
    <x v="3"/>
    <m/>
    <m/>
    <m/>
    <s v=""/>
    <m/>
    <m/>
    <s v=""/>
    <m/>
    <s v=""/>
    <m/>
    <s v=""/>
    <m/>
    <s v=""/>
    <m/>
    <m/>
    <m/>
    <m/>
    <m/>
    <s v=""/>
    <n v="0"/>
    <s v=""/>
    <n v="0"/>
    <s v=""/>
    <s v=""/>
    <s v=""/>
    <m/>
    <s v=""/>
    <s v=""/>
    <s v=""/>
  </r>
  <r>
    <x v="2"/>
    <n v="1754"/>
    <m/>
    <x v="6"/>
    <x v="3"/>
    <m/>
    <m/>
    <m/>
    <s v=""/>
    <m/>
    <m/>
    <s v=""/>
    <m/>
    <s v=""/>
    <m/>
    <s v=""/>
    <m/>
    <s v=""/>
    <m/>
    <m/>
    <m/>
    <m/>
    <m/>
    <s v=""/>
    <n v="0"/>
    <s v=""/>
    <n v="0"/>
    <s v=""/>
    <s v=""/>
    <s v=""/>
    <m/>
    <s v=""/>
    <s v=""/>
    <s v=""/>
  </r>
  <r>
    <x v="2"/>
    <n v="1755"/>
    <m/>
    <x v="6"/>
    <x v="3"/>
    <m/>
    <m/>
    <m/>
    <s v=""/>
    <m/>
    <m/>
    <s v=""/>
    <m/>
    <s v=""/>
    <m/>
    <s v=""/>
    <m/>
    <s v=""/>
    <m/>
    <m/>
    <m/>
    <m/>
    <m/>
    <s v=""/>
    <n v="0"/>
    <s v=""/>
    <n v="0"/>
    <s v=""/>
    <s v=""/>
    <s v=""/>
    <m/>
    <s v=""/>
    <s v=""/>
    <s v=""/>
  </r>
  <r>
    <x v="2"/>
    <n v="1756"/>
    <m/>
    <x v="6"/>
    <x v="3"/>
    <m/>
    <m/>
    <m/>
    <s v=""/>
    <m/>
    <m/>
    <s v=""/>
    <m/>
    <s v=""/>
    <m/>
    <s v=""/>
    <m/>
    <s v=""/>
    <m/>
    <m/>
    <m/>
    <m/>
    <m/>
    <s v=""/>
    <n v="0"/>
    <s v=""/>
    <n v="0"/>
    <s v=""/>
    <s v=""/>
    <s v=""/>
    <m/>
    <s v=""/>
    <s v=""/>
    <s v=""/>
  </r>
  <r>
    <x v="2"/>
    <n v="1757"/>
    <m/>
    <x v="6"/>
    <x v="3"/>
    <m/>
    <m/>
    <m/>
    <s v=""/>
    <m/>
    <m/>
    <s v=""/>
    <m/>
    <s v=""/>
    <m/>
    <s v=""/>
    <m/>
    <s v=""/>
    <m/>
    <m/>
    <m/>
    <m/>
    <m/>
    <s v=""/>
    <n v="0"/>
    <s v=""/>
    <n v="0"/>
    <s v=""/>
    <s v=""/>
    <s v=""/>
    <m/>
    <s v=""/>
    <s v=""/>
    <s v=""/>
  </r>
  <r>
    <x v="2"/>
    <n v="1758"/>
    <m/>
    <x v="6"/>
    <x v="3"/>
    <m/>
    <m/>
    <m/>
    <s v=""/>
    <m/>
    <m/>
    <s v=""/>
    <m/>
    <s v=""/>
    <m/>
    <s v=""/>
    <m/>
    <s v=""/>
    <m/>
    <m/>
    <m/>
    <m/>
    <m/>
    <s v=""/>
    <n v="0"/>
    <s v=""/>
    <n v="0"/>
    <s v=""/>
    <s v=""/>
    <s v=""/>
    <m/>
    <s v=""/>
    <s v=""/>
    <s v=""/>
  </r>
  <r>
    <x v="2"/>
    <n v="1759"/>
    <m/>
    <x v="6"/>
    <x v="3"/>
    <m/>
    <m/>
    <m/>
    <s v=""/>
    <m/>
    <m/>
    <s v=""/>
    <m/>
    <s v=""/>
    <m/>
    <s v=""/>
    <m/>
    <s v=""/>
    <m/>
    <m/>
    <m/>
    <m/>
    <m/>
    <s v=""/>
    <n v="0"/>
    <s v=""/>
    <n v="0"/>
    <s v=""/>
    <s v=""/>
    <s v=""/>
    <m/>
    <s v=""/>
    <s v=""/>
    <s v=""/>
  </r>
  <r>
    <x v="2"/>
    <n v="1760"/>
    <m/>
    <x v="6"/>
    <x v="3"/>
    <m/>
    <m/>
    <m/>
    <s v=""/>
    <m/>
    <m/>
    <s v=""/>
    <m/>
    <s v=""/>
    <m/>
    <s v=""/>
    <m/>
    <s v=""/>
    <m/>
    <m/>
    <m/>
    <m/>
    <m/>
    <s v=""/>
    <n v="0"/>
    <s v=""/>
    <n v="0"/>
    <s v=""/>
    <s v=""/>
    <s v=""/>
    <m/>
    <s v=""/>
    <s v=""/>
    <s v=""/>
  </r>
  <r>
    <x v="2"/>
    <n v="1761"/>
    <m/>
    <x v="6"/>
    <x v="3"/>
    <m/>
    <m/>
    <m/>
    <s v=""/>
    <m/>
    <m/>
    <s v=""/>
    <m/>
    <s v=""/>
    <m/>
    <s v=""/>
    <m/>
    <s v=""/>
    <m/>
    <m/>
    <m/>
    <m/>
    <m/>
    <s v=""/>
    <n v="0"/>
    <s v=""/>
    <n v="0"/>
    <s v=""/>
    <s v=""/>
    <s v=""/>
    <m/>
    <s v=""/>
    <s v=""/>
    <s v=""/>
  </r>
  <r>
    <x v="2"/>
    <n v="1762"/>
    <m/>
    <x v="6"/>
    <x v="3"/>
    <m/>
    <m/>
    <m/>
    <s v=""/>
    <m/>
    <m/>
    <s v=""/>
    <m/>
    <s v=""/>
    <m/>
    <s v=""/>
    <m/>
    <s v=""/>
    <m/>
    <m/>
    <m/>
    <m/>
    <m/>
    <s v=""/>
    <n v="0"/>
    <s v=""/>
    <n v="0"/>
    <s v=""/>
    <s v=""/>
    <s v=""/>
    <m/>
    <s v=""/>
    <s v=""/>
    <s v=""/>
  </r>
  <r>
    <x v="2"/>
    <n v="1763"/>
    <m/>
    <x v="6"/>
    <x v="3"/>
    <m/>
    <m/>
    <m/>
    <s v=""/>
    <m/>
    <m/>
    <s v=""/>
    <m/>
    <s v=""/>
    <m/>
    <s v=""/>
    <m/>
    <s v=""/>
    <m/>
    <m/>
    <m/>
    <m/>
    <m/>
    <s v=""/>
    <n v="0"/>
    <s v=""/>
    <n v="0"/>
    <s v=""/>
    <s v=""/>
    <s v=""/>
    <m/>
    <s v=""/>
    <s v=""/>
    <s v=""/>
  </r>
  <r>
    <x v="2"/>
    <n v="1764"/>
    <m/>
    <x v="6"/>
    <x v="3"/>
    <m/>
    <m/>
    <m/>
    <s v=""/>
    <m/>
    <m/>
    <s v=""/>
    <m/>
    <s v=""/>
    <m/>
    <s v=""/>
    <m/>
    <s v=""/>
    <m/>
    <m/>
    <m/>
    <m/>
    <m/>
    <s v=""/>
    <n v="0"/>
    <s v=""/>
    <n v="0"/>
    <s v=""/>
    <s v=""/>
    <s v=""/>
    <m/>
    <s v=""/>
    <s v=""/>
    <s v=""/>
  </r>
  <r>
    <x v="2"/>
    <n v="1765"/>
    <m/>
    <x v="6"/>
    <x v="3"/>
    <m/>
    <m/>
    <m/>
    <s v=""/>
    <m/>
    <m/>
    <s v=""/>
    <m/>
    <s v=""/>
    <m/>
    <s v=""/>
    <m/>
    <s v=""/>
    <m/>
    <m/>
    <m/>
    <m/>
    <m/>
    <s v=""/>
    <n v="0"/>
    <s v=""/>
    <n v="0"/>
    <s v=""/>
    <s v=""/>
    <s v=""/>
    <m/>
    <s v=""/>
    <s v=""/>
    <s v=""/>
  </r>
  <r>
    <x v="2"/>
    <n v="1766"/>
    <m/>
    <x v="6"/>
    <x v="3"/>
    <m/>
    <m/>
    <m/>
    <s v=""/>
    <m/>
    <m/>
    <s v=""/>
    <m/>
    <s v=""/>
    <m/>
    <s v=""/>
    <m/>
    <s v=""/>
    <m/>
    <m/>
    <m/>
    <m/>
    <m/>
    <s v=""/>
    <n v="0"/>
    <s v=""/>
    <n v="0"/>
    <s v=""/>
    <s v=""/>
    <s v=""/>
    <m/>
    <s v=""/>
    <s v=""/>
    <s v=""/>
  </r>
  <r>
    <x v="2"/>
    <n v="1767"/>
    <m/>
    <x v="6"/>
    <x v="3"/>
    <m/>
    <m/>
    <m/>
    <s v=""/>
    <m/>
    <m/>
    <s v=""/>
    <m/>
    <s v=""/>
    <m/>
    <s v=""/>
    <m/>
    <s v=""/>
    <m/>
    <m/>
    <m/>
    <m/>
    <m/>
    <s v=""/>
    <n v="0"/>
    <s v=""/>
    <n v="0"/>
    <s v=""/>
    <s v=""/>
    <s v=""/>
    <m/>
    <s v=""/>
    <s v=""/>
    <s v=""/>
  </r>
  <r>
    <x v="2"/>
    <n v="1768"/>
    <m/>
    <x v="6"/>
    <x v="3"/>
    <m/>
    <m/>
    <m/>
    <s v=""/>
    <m/>
    <m/>
    <s v=""/>
    <m/>
    <s v=""/>
    <m/>
    <s v=""/>
    <m/>
    <s v=""/>
    <m/>
    <m/>
    <m/>
    <m/>
    <m/>
    <s v=""/>
    <n v="0"/>
    <s v=""/>
    <n v="0"/>
    <s v=""/>
    <s v=""/>
    <s v=""/>
    <m/>
    <s v=""/>
    <s v=""/>
    <s v=""/>
  </r>
  <r>
    <x v="2"/>
    <n v="1769"/>
    <m/>
    <x v="6"/>
    <x v="3"/>
    <m/>
    <m/>
    <m/>
    <s v=""/>
    <m/>
    <m/>
    <s v=""/>
    <m/>
    <s v=""/>
    <m/>
    <s v=""/>
    <m/>
    <s v=""/>
    <m/>
    <m/>
    <m/>
    <m/>
    <m/>
    <s v=""/>
    <n v="0"/>
    <s v=""/>
    <n v="0"/>
    <s v=""/>
    <s v=""/>
    <s v=""/>
    <m/>
    <s v=""/>
    <s v=""/>
    <s v=""/>
  </r>
  <r>
    <x v="2"/>
    <n v="1770"/>
    <m/>
    <x v="6"/>
    <x v="3"/>
    <m/>
    <m/>
    <m/>
    <s v=""/>
    <m/>
    <m/>
    <s v=""/>
    <m/>
    <s v=""/>
    <m/>
    <s v=""/>
    <m/>
    <s v=""/>
    <m/>
    <m/>
    <m/>
    <m/>
    <m/>
    <s v=""/>
    <n v="0"/>
    <s v=""/>
    <n v="0"/>
    <s v=""/>
    <s v=""/>
    <s v=""/>
    <m/>
    <s v=""/>
    <s v=""/>
    <s v=""/>
  </r>
  <r>
    <x v="2"/>
    <n v="1771"/>
    <m/>
    <x v="6"/>
    <x v="3"/>
    <m/>
    <m/>
    <m/>
    <s v=""/>
    <m/>
    <m/>
    <s v=""/>
    <m/>
    <s v=""/>
    <m/>
    <s v=""/>
    <m/>
    <s v=""/>
    <m/>
    <m/>
    <m/>
    <m/>
    <m/>
    <s v=""/>
    <n v="0"/>
    <s v=""/>
    <n v="0"/>
    <s v=""/>
    <s v=""/>
    <s v=""/>
    <m/>
    <s v=""/>
    <s v=""/>
    <s v=""/>
  </r>
  <r>
    <x v="2"/>
    <n v="1772"/>
    <m/>
    <x v="6"/>
    <x v="3"/>
    <m/>
    <m/>
    <m/>
    <s v=""/>
    <m/>
    <m/>
    <s v=""/>
    <m/>
    <s v=""/>
    <m/>
    <s v=""/>
    <m/>
    <s v=""/>
    <m/>
    <m/>
    <m/>
    <m/>
    <m/>
    <s v=""/>
    <n v="0"/>
    <s v=""/>
    <n v="0"/>
    <s v=""/>
    <s v=""/>
    <s v=""/>
    <m/>
    <s v=""/>
    <s v=""/>
    <s v=""/>
  </r>
  <r>
    <x v="2"/>
    <n v="1773"/>
    <m/>
    <x v="6"/>
    <x v="3"/>
    <m/>
    <m/>
    <m/>
    <s v=""/>
    <m/>
    <m/>
    <s v=""/>
    <m/>
    <s v=""/>
    <m/>
    <s v=""/>
    <m/>
    <s v=""/>
    <m/>
    <m/>
    <m/>
    <m/>
    <m/>
    <s v=""/>
    <n v="0"/>
    <s v=""/>
    <n v="0"/>
    <s v=""/>
    <s v=""/>
    <s v=""/>
    <m/>
    <s v=""/>
    <s v=""/>
    <s v=""/>
  </r>
  <r>
    <x v="2"/>
    <n v="1774"/>
    <m/>
    <x v="6"/>
    <x v="3"/>
    <m/>
    <m/>
    <m/>
    <s v=""/>
    <m/>
    <m/>
    <s v=""/>
    <m/>
    <s v=""/>
    <m/>
    <s v=""/>
    <m/>
    <s v=""/>
    <m/>
    <m/>
    <m/>
    <m/>
    <m/>
    <s v=""/>
    <n v="0"/>
    <s v=""/>
    <n v="0"/>
    <s v=""/>
    <s v=""/>
    <s v=""/>
    <m/>
    <s v=""/>
    <s v=""/>
    <s v=""/>
  </r>
  <r>
    <x v="2"/>
    <n v="1775"/>
    <m/>
    <x v="6"/>
    <x v="3"/>
    <m/>
    <m/>
    <m/>
    <s v=""/>
    <m/>
    <m/>
    <s v=""/>
    <m/>
    <s v=""/>
    <m/>
    <s v=""/>
    <m/>
    <s v=""/>
    <m/>
    <m/>
    <m/>
    <m/>
    <m/>
    <s v=""/>
    <n v="0"/>
    <s v=""/>
    <n v="0"/>
    <s v=""/>
    <s v=""/>
    <s v=""/>
    <m/>
    <s v=""/>
    <s v=""/>
    <s v=""/>
  </r>
  <r>
    <x v="2"/>
    <n v="1776"/>
    <m/>
    <x v="6"/>
    <x v="3"/>
    <m/>
    <m/>
    <m/>
    <s v=""/>
    <m/>
    <m/>
    <s v=""/>
    <m/>
    <s v=""/>
    <m/>
    <s v=""/>
    <m/>
    <s v=""/>
    <m/>
    <m/>
    <m/>
    <m/>
    <m/>
    <s v=""/>
    <n v="0"/>
    <s v=""/>
    <n v="0"/>
    <s v=""/>
    <s v=""/>
    <s v=""/>
    <m/>
    <s v=""/>
    <s v=""/>
    <s v=""/>
  </r>
  <r>
    <x v="2"/>
    <n v="1777"/>
    <m/>
    <x v="6"/>
    <x v="3"/>
    <m/>
    <m/>
    <m/>
    <s v=""/>
    <m/>
    <m/>
    <s v=""/>
    <m/>
    <s v=""/>
    <m/>
    <s v=""/>
    <m/>
    <s v=""/>
    <m/>
    <m/>
    <m/>
    <m/>
    <m/>
    <s v=""/>
    <n v="0"/>
    <s v=""/>
    <n v="0"/>
    <s v=""/>
    <s v=""/>
    <s v=""/>
    <m/>
    <s v=""/>
    <s v=""/>
    <s v=""/>
  </r>
  <r>
    <x v="2"/>
    <n v="1778"/>
    <m/>
    <x v="6"/>
    <x v="3"/>
    <m/>
    <m/>
    <m/>
    <s v=""/>
    <m/>
    <m/>
    <s v=""/>
    <m/>
    <s v=""/>
    <m/>
    <s v=""/>
    <m/>
    <s v=""/>
    <m/>
    <m/>
    <m/>
    <m/>
    <m/>
    <s v=""/>
    <n v="0"/>
    <s v=""/>
    <n v="0"/>
    <s v=""/>
    <s v=""/>
    <s v=""/>
    <m/>
    <s v=""/>
    <s v=""/>
    <s v=""/>
  </r>
  <r>
    <x v="2"/>
    <n v="1779"/>
    <m/>
    <x v="6"/>
    <x v="3"/>
    <m/>
    <m/>
    <m/>
    <s v=""/>
    <m/>
    <m/>
    <s v=""/>
    <m/>
    <s v=""/>
    <m/>
    <s v=""/>
    <m/>
    <s v=""/>
    <m/>
    <m/>
    <m/>
    <m/>
    <m/>
    <s v=""/>
    <n v="0"/>
    <s v=""/>
    <n v="0"/>
    <s v=""/>
    <s v=""/>
    <s v=""/>
    <m/>
    <s v=""/>
    <s v=""/>
    <s v=""/>
  </r>
  <r>
    <x v="2"/>
    <n v="1780"/>
    <m/>
    <x v="6"/>
    <x v="3"/>
    <m/>
    <m/>
    <m/>
    <s v=""/>
    <m/>
    <m/>
    <s v=""/>
    <m/>
    <s v=""/>
    <m/>
    <s v=""/>
    <m/>
    <s v=""/>
    <m/>
    <m/>
    <m/>
    <m/>
    <m/>
    <s v=""/>
    <n v="0"/>
    <s v=""/>
    <n v="0"/>
    <s v=""/>
    <s v=""/>
    <s v=""/>
    <m/>
    <s v=""/>
    <s v=""/>
    <s v=""/>
  </r>
  <r>
    <x v="2"/>
    <n v="1781"/>
    <m/>
    <x v="6"/>
    <x v="3"/>
    <m/>
    <m/>
    <m/>
    <s v=""/>
    <m/>
    <m/>
    <s v=""/>
    <m/>
    <s v=""/>
    <m/>
    <s v=""/>
    <m/>
    <s v=""/>
    <m/>
    <m/>
    <m/>
    <m/>
    <m/>
    <s v=""/>
    <n v="0"/>
    <s v=""/>
    <n v="0"/>
    <s v=""/>
    <s v=""/>
    <s v=""/>
    <m/>
    <s v=""/>
    <s v=""/>
    <s v=""/>
  </r>
  <r>
    <x v="2"/>
    <n v="1782"/>
    <m/>
    <x v="6"/>
    <x v="3"/>
    <m/>
    <m/>
    <m/>
    <s v=""/>
    <m/>
    <m/>
    <s v=""/>
    <m/>
    <s v=""/>
    <m/>
    <s v=""/>
    <m/>
    <s v=""/>
    <m/>
    <m/>
    <m/>
    <m/>
    <m/>
    <s v=""/>
    <n v="0"/>
    <s v=""/>
    <n v="0"/>
    <s v=""/>
    <s v=""/>
    <s v=""/>
    <m/>
    <s v=""/>
    <s v=""/>
    <s v=""/>
  </r>
  <r>
    <x v="2"/>
    <n v="1783"/>
    <m/>
    <x v="6"/>
    <x v="3"/>
    <m/>
    <m/>
    <m/>
    <s v=""/>
    <m/>
    <m/>
    <s v=""/>
    <m/>
    <s v=""/>
    <m/>
    <s v=""/>
    <m/>
    <s v=""/>
    <m/>
    <m/>
    <m/>
    <m/>
    <m/>
    <s v=""/>
    <n v="0"/>
    <s v=""/>
    <n v="0"/>
    <s v=""/>
    <s v=""/>
    <s v=""/>
    <m/>
    <s v=""/>
    <s v=""/>
    <s v=""/>
  </r>
  <r>
    <x v="2"/>
    <n v="1784"/>
    <m/>
    <x v="6"/>
    <x v="3"/>
    <m/>
    <m/>
    <m/>
    <s v=""/>
    <m/>
    <m/>
    <s v=""/>
    <m/>
    <s v=""/>
    <m/>
    <s v=""/>
    <m/>
    <s v=""/>
    <m/>
    <m/>
    <m/>
    <m/>
    <m/>
    <s v=""/>
    <n v="0"/>
    <s v=""/>
    <n v="0"/>
    <s v=""/>
    <s v=""/>
    <s v=""/>
    <m/>
    <s v=""/>
    <s v=""/>
    <s v=""/>
  </r>
  <r>
    <x v="2"/>
    <n v="1785"/>
    <m/>
    <x v="6"/>
    <x v="3"/>
    <m/>
    <m/>
    <m/>
    <s v=""/>
    <m/>
    <m/>
    <s v=""/>
    <m/>
    <s v=""/>
    <m/>
    <s v=""/>
    <m/>
    <s v=""/>
    <m/>
    <m/>
    <m/>
    <m/>
    <m/>
    <s v=""/>
    <n v="0"/>
    <s v=""/>
    <n v="0"/>
    <s v=""/>
    <s v=""/>
    <s v=""/>
    <m/>
    <s v=""/>
    <s v=""/>
    <s v=""/>
  </r>
  <r>
    <x v="2"/>
    <n v="1786"/>
    <m/>
    <x v="6"/>
    <x v="3"/>
    <m/>
    <m/>
    <m/>
    <s v=""/>
    <m/>
    <m/>
    <s v=""/>
    <m/>
    <s v=""/>
    <m/>
    <s v=""/>
    <m/>
    <s v=""/>
    <m/>
    <m/>
    <m/>
    <m/>
    <m/>
    <s v=""/>
    <n v="0"/>
    <s v=""/>
    <n v="0"/>
    <s v=""/>
    <s v=""/>
    <s v=""/>
    <m/>
    <s v=""/>
    <s v=""/>
    <s v=""/>
  </r>
  <r>
    <x v="2"/>
    <n v="1787"/>
    <m/>
    <x v="6"/>
    <x v="3"/>
    <m/>
    <m/>
    <m/>
    <s v=""/>
    <m/>
    <m/>
    <s v=""/>
    <m/>
    <s v=""/>
    <m/>
    <s v=""/>
    <m/>
    <s v=""/>
    <m/>
    <m/>
    <m/>
    <m/>
    <m/>
    <s v=""/>
    <n v="0"/>
    <s v=""/>
    <n v="0"/>
    <s v=""/>
    <s v=""/>
    <s v=""/>
    <m/>
    <s v=""/>
    <s v=""/>
    <s v=""/>
  </r>
  <r>
    <x v="2"/>
    <n v="1788"/>
    <m/>
    <x v="6"/>
    <x v="3"/>
    <m/>
    <m/>
    <m/>
    <s v=""/>
    <m/>
    <m/>
    <s v=""/>
    <m/>
    <s v=""/>
    <m/>
    <s v=""/>
    <m/>
    <s v=""/>
    <m/>
    <m/>
    <m/>
    <m/>
    <m/>
    <s v=""/>
    <n v="0"/>
    <s v=""/>
    <n v="0"/>
    <s v=""/>
    <s v=""/>
    <s v=""/>
    <m/>
    <s v=""/>
    <s v=""/>
    <s v=""/>
  </r>
  <r>
    <x v="2"/>
    <n v="1789"/>
    <m/>
    <x v="6"/>
    <x v="3"/>
    <m/>
    <m/>
    <m/>
    <s v=""/>
    <m/>
    <m/>
    <s v=""/>
    <m/>
    <s v=""/>
    <m/>
    <s v=""/>
    <m/>
    <s v=""/>
    <m/>
    <m/>
    <m/>
    <m/>
    <m/>
    <s v=""/>
    <n v="0"/>
    <s v=""/>
    <n v="0"/>
    <s v=""/>
    <s v=""/>
    <s v=""/>
    <m/>
    <s v=""/>
    <s v=""/>
    <s v=""/>
  </r>
  <r>
    <x v="2"/>
    <n v="1790"/>
    <m/>
    <x v="6"/>
    <x v="3"/>
    <m/>
    <m/>
    <m/>
    <s v=""/>
    <m/>
    <m/>
    <s v=""/>
    <m/>
    <s v=""/>
    <m/>
    <s v=""/>
    <m/>
    <s v=""/>
    <m/>
    <m/>
    <m/>
    <m/>
    <m/>
    <s v=""/>
    <n v="0"/>
    <s v=""/>
    <n v="0"/>
    <s v=""/>
    <s v=""/>
    <s v=""/>
    <m/>
    <s v=""/>
    <s v=""/>
    <s v=""/>
  </r>
  <r>
    <x v="2"/>
    <n v="1791"/>
    <m/>
    <x v="6"/>
    <x v="3"/>
    <m/>
    <m/>
    <m/>
    <s v=""/>
    <m/>
    <m/>
    <s v=""/>
    <m/>
    <s v=""/>
    <m/>
    <s v=""/>
    <m/>
    <s v=""/>
    <m/>
    <m/>
    <m/>
    <m/>
    <m/>
    <s v=""/>
    <n v="0"/>
    <s v=""/>
    <n v="0"/>
    <s v=""/>
    <s v=""/>
    <s v=""/>
    <m/>
    <s v=""/>
    <s v=""/>
    <s v=""/>
  </r>
  <r>
    <x v="2"/>
    <n v="1792"/>
    <m/>
    <x v="6"/>
    <x v="3"/>
    <m/>
    <m/>
    <m/>
    <s v=""/>
    <m/>
    <m/>
    <s v=""/>
    <m/>
    <s v=""/>
    <m/>
    <s v=""/>
    <m/>
    <s v=""/>
    <m/>
    <m/>
    <m/>
    <m/>
    <m/>
    <s v=""/>
    <n v="0"/>
    <s v=""/>
    <n v="0"/>
    <s v=""/>
    <s v=""/>
    <s v=""/>
    <m/>
    <s v=""/>
    <s v=""/>
    <s v=""/>
  </r>
  <r>
    <x v="2"/>
    <n v="1793"/>
    <m/>
    <x v="6"/>
    <x v="3"/>
    <m/>
    <m/>
    <m/>
    <s v=""/>
    <m/>
    <m/>
    <s v=""/>
    <m/>
    <s v=""/>
    <m/>
    <s v=""/>
    <m/>
    <s v=""/>
    <m/>
    <m/>
    <m/>
    <m/>
    <m/>
    <s v=""/>
    <n v="0"/>
    <s v=""/>
    <n v="0"/>
    <s v=""/>
    <s v=""/>
    <s v=""/>
    <m/>
    <s v=""/>
    <s v=""/>
    <s v=""/>
  </r>
  <r>
    <x v="2"/>
    <n v="1794"/>
    <m/>
    <x v="6"/>
    <x v="3"/>
    <m/>
    <m/>
    <m/>
    <s v=""/>
    <m/>
    <m/>
    <s v=""/>
    <m/>
    <s v=""/>
    <m/>
    <s v=""/>
    <m/>
    <s v=""/>
    <m/>
    <m/>
    <m/>
    <m/>
    <m/>
    <s v=""/>
    <n v="0"/>
    <s v=""/>
    <n v="0"/>
    <s v=""/>
    <s v=""/>
    <s v=""/>
    <m/>
    <s v=""/>
    <s v=""/>
    <s v=""/>
  </r>
  <r>
    <x v="2"/>
    <n v="1795"/>
    <m/>
    <x v="6"/>
    <x v="3"/>
    <m/>
    <m/>
    <m/>
    <s v=""/>
    <m/>
    <m/>
    <s v=""/>
    <m/>
    <s v=""/>
    <m/>
    <s v=""/>
    <m/>
    <s v=""/>
    <m/>
    <m/>
    <m/>
    <m/>
    <m/>
    <s v=""/>
    <n v="0"/>
    <s v=""/>
    <n v="0"/>
    <s v=""/>
    <s v=""/>
    <s v=""/>
    <m/>
    <s v=""/>
    <s v=""/>
    <s v=""/>
  </r>
  <r>
    <x v="2"/>
    <n v="1796"/>
    <m/>
    <x v="6"/>
    <x v="3"/>
    <m/>
    <m/>
    <m/>
    <s v=""/>
    <m/>
    <m/>
    <s v=""/>
    <m/>
    <s v=""/>
    <m/>
    <s v=""/>
    <m/>
    <s v=""/>
    <m/>
    <m/>
    <m/>
    <m/>
    <m/>
    <s v=""/>
    <n v="0"/>
    <s v=""/>
    <n v="0"/>
    <s v=""/>
    <s v=""/>
    <s v=""/>
    <m/>
    <s v=""/>
    <s v=""/>
    <s v=""/>
  </r>
  <r>
    <x v="2"/>
    <n v="1797"/>
    <m/>
    <x v="6"/>
    <x v="3"/>
    <m/>
    <m/>
    <m/>
    <s v=""/>
    <m/>
    <m/>
    <s v=""/>
    <m/>
    <s v=""/>
    <m/>
    <s v=""/>
    <m/>
    <s v=""/>
    <m/>
    <m/>
    <m/>
    <m/>
    <m/>
    <s v=""/>
    <n v="0"/>
    <s v=""/>
    <n v="0"/>
    <s v=""/>
    <s v=""/>
    <s v=""/>
    <m/>
    <s v=""/>
    <s v=""/>
    <s v=""/>
  </r>
  <r>
    <x v="2"/>
    <n v="1798"/>
    <m/>
    <x v="6"/>
    <x v="3"/>
    <m/>
    <m/>
    <m/>
    <s v=""/>
    <m/>
    <m/>
    <s v=""/>
    <m/>
    <s v=""/>
    <m/>
    <s v=""/>
    <m/>
    <s v=""/>
    <m/>
    <m/>
    <m/>
    <m/>
    <m/>
    <s v=""/>
    <n v="0"/>
    <s v=""/>
    <n v="0"/>
    <s v=""/>
    <s v=""/>
    <s v=""/>
    <m/>
    <s v=""/>
    <s v=""/>
    <s v=""/>
  </r>
  <r>
    <x v="2"/>
    <n v="1799"/>
    <m/>
    <x v="6"/>
    <x v="3"/>
    <m/>
    <m/>
    <m/>
    <s v=""/>
    <m/>
    <m/>
    <s v=""/>
    <m/>
    <s v=""/>
    <m/>
    <s v=""/>
    <m/>
    <s v=""/>
    <m/>
    <m/>
    <m/>
    <m/>
    <m/>
    <s v=""/>
    <n v="0"/>
    <s v=""/>
    <n v="0"/>
    <s v=""/>
    <s v=""/>
    <s v=""/>
    <m/>
    <s v=""/>
    <s v=""/>
    <s v=""/>
  </r>
  <r>
    <x v="2"/>
    <n v="1800"/>
    <m/>
    <x v="6"/>
    <x v="3"/>
    <m/>
    <m/>
    <m/>
    <s v=""/>
    <m/>
    <m/>
    <s v=""/>
    <m/>
    <s v=""/>
    <m/>
    <s v=""/>
    <m/>
    <s v=""/>
    <m/>
    <m/>
    <m/>
    <m/>
    <m/>
    <s v=""/>
    <n v="0"/>
    <s v=""/>
    <n v="0"/>
    <s v=""/>
    <s v=""/>
    <s v=""/>
    <m/>
    <s v=""/>
    <s v=""/>
    <s v=""/>
  </r>
  <r>
    <x v="2"/>
    <n v="1801"/>
    <m/>
    <x v="6"/>
    <x v="3"/>
    <m/>
    <m/>
    <m/>
    <s v=""/>
    <m/>
    <m/>
    <s v=""/>
    <m/>
    <s v=""/>
    <m/>
    <s v=""/>
    <m/>
    <s v=""/>
    <m/>
    <m/>
    <m/>
    <m/>
    <m/>
    <s v=""/>
    <n v="0"/>
    <s v=""/>
    <n v="0"/>
    <s v=""/>
    <s v=""/>
    <s v=""/>
    <m/>
    <s v=""/>
    <s v=""/>
    <s v=""/>
  </r>
  <r>
    <x v="2"/>
    <n v="1802"/>
    <m/>
    <x v="6"/>
    <x v="3"/>
    <m/>
    <m/>
    <m/>
    <s v=""/>
    <m/>
    <m/>
    <s v=""/>
    <m/>
    <s v=""/>
    <m/>
    <s v=""/>
    <m/>
    <s v=""/>
    <m/>
    <m/>
    <m/>
    <m/>
    <m/>
    <s v=""/>
    <n v="0"/>
    <s v=""/>
    <n v="0"/>
    <s v=""/>
    <s v=""/>
    <s v=""/>
    <m/>
    <s v=""/>
    <s v=""/>
    <s v=""/>
  </r>
  <r>
    <x v="2"/>
    <n v="1803"/>
    <m/>
    <x v="6"/>
    <x v="3"/>
    <m/>
    <m/>
    <m/>
    <s v=""/>
    <m/>
    <m/>
    <s v=""/>
    <m/>
    <s v=""/>
    <m/>
    <s v=""/>
    <m/>
    <s v=""/>
    <m/>
    <m/>
    <m/>
    <m/>
    <m/>
    <s v=""/>
    <n v="0"/>
    <s v=""/>
    <n v="0"/>
    <s v=""/>
    <s v=""/>
    <s v=""/>
    <m/>
    <s v=""/>
    <s v=""/>
    <s v=""/>
  </r>
  <r>
    <x v="2"/>
    <n v="1804"/>
    <m/>
    <x v="6"/>
    <x v="3"/>
    <m/>
    <m/>
    <m/>
    <s v=""/>
    <m/>
    <m/>
    <s v=""/>
    <m/>
    <s v=""/>
    <m/>
    <s v=""/>
    <m/>
    <s v=""/>
    <m/>
    <m/>
    <m/>
    <m/>
    <m/>
    <s v=""/>
    <n v="0"/>
    <s v=""/>
    <n v="0"/>
    <s v=""/>
    <s v=""/>
    <s v=""/>
    <m/>
    <s v=""/>
    <s v=""/>
    <s v=""/>
  </r>
  <r>
    <x v="2"/>
    <n v="1805"/>
    <m/>
    <x v="6"/>
    <x v="3"/>
    <m/>
    <m/>
    <m/>
    <s v=""/>
    <m/>
    <m/>
    <s v=""/>
    <m/>
    <s v=""/>
    <m/>
    <s v=""/>
    <m/>
    <s v=""/>
    <m/>
    <m/>
    <m/>
    <m/>
    <m/>
    <s v=""/>
    <n v="0"/>
    <s v=""/>
    <n v="0"/>
    <s v=""/>
    <s v=""/>
    <s v=""/>
    <m/>
    <s v=""/>
    <s v=""/>
    <s v=""/>
  </r>
  <r>
    <x v="2"/>
    <n v="1806"/>
    <m/>
    <x v="6"/>
    <x v="3"/>
    <m/>
    <m/>
    <m/>
    <s v=""/>
    <m/>
    <m/>
    <s v=""/>
    <m/>
    <s v=""/>
    <m/>
    <s v=""/>
    <m/>
    <s v=""/>
    <m/>
    <m/>
    <m/>
    <m/>
    <m/>
    <s v=""/>
    <n v="0"/>
    <s v=""/>
    <n v="0"/>
    <s v=""/>
    <s v=""/>
    <s v=""/>
    <m/>
    <s v=""/>
    <s v=""/>
    <s v=""/>
  </r>
  <r>
    <x v="2"/>
    <n v="1807"/>
    <m/>
    <x v="6"/>
    <x v="3"/>
    <m/>
    <m/>
    <m/>
    <s v=""/>
    <m/>
    <m/>
    <s v=""/>
    <m/>
    <s v=""/>
    <m/>
    <s v=""/>
    <m/>
    <s v=""/>
    <m/>
    <m/>
    <m/>
    <m/>
    <m/>
    <s v=""/>
    <n v="0"/>
    <s v=""/>
    <n v="0"/>
    <s v=""/>
    <s v=""/>
    <s v=""/>
    <m/>
    <s v=""/>
    <s v=""/>
    <s v=""/>
  </r>
  <r>
    <x v="2"/>
    <n v="1808"/>
    <m/>
    <x v="6"/>
    <x v="3"/>
    <m/>
    <m/>
    <m/>
    <s v=""/>
    <m/>
    <m/>
    <s v=""/>
    <m/>
    <s v=""/>
    <m/>
    <s v=""/>
    <m/>
    <s v=""/>
    <m/>
    <m/>
    <m/>
    <m/>
    <m/>
    <s v=""/>
    <n v="0"/>
    <s v=""/>
    <n v="0"/>
    <s v=""/>
    <s v=""/>
    <s v=""/>
    <m/>
    <s v=""/>
    <s v=""/>
    <s v=""/>
  </r>
  <r>
    <x v="2"/>
    <n v="1809"/>
    <m/>
    <x v="6"/>
    <x v="3"/>
    <m/>
    <m/>
    <m/>
    <s v=""/>
    <m/>
    <m/>
    <s v=""/>
    <m/>
    <s v=""/>
    <m/>
    <s v=""/>
    <m/>
    <s v=""/>
    <m/>
    <m/>
    <m/>
    <m/>
    <m/>
    <s v=""/>
    <n v="0"/>
    <s v=""/>
    <n v="0"/>
    <s v=""/>
    <s v=""/>
    <s v=""/>
    <m/>
    <s v=""/>
    <s v=""/>
    <s v=""/>
  </r>
  <r>
    <x v="2"/>
    <n v="1810"/>
    <m/>
    <x v="6"/>
    <x v="3"/>
    <m/>
    <m/>
    <m/>
    <s v=""/>
    <m/>
    <m/>
    <s v=""/>
    <m/>
    <s v=""/>
    <m/>
    <s v=""/>
    <m/>
    <s v=""/>
    <m/>
    <m/>
    <m/>
    <m/>
    <m/>
    <s v=""/>
    <n v="0"/>
    <s v=""/>
    <n v="0"/>
    <s v=""/>
    <s v=""/>
    <s v=""/>
    <m/>
    <s v=""/>
    <s v=""/>
    <s v=""/>
  </r>
  <r>
    <x v="2"/>
    <n v="1811"/>
    <m/>
    <x v="6"/>
    <x v="3"/>
    <m/>
    <m/>
    <m/>
    <s v=""/>
    <m/>
    <m/>
    <s v=""/>
    <m/>
    <s v=""/>
    <m/>
    <s v=""/>
    <m/>
    <s v=""/>
    <m/>
    <m/>
    <m/>
    <m/>
    <m/>
    <s v=""/>
    <n v="0"/>
    <s v=""/>
    <n v="0"/>
    <s v=""/>
    <s v=""/>
    <s v=""/>
    <m/>
    <s v=""/>
    <s v=""/>
    <s v=""/>
  </r>
  <r>
    <x v="2"/>
    <n v="1812"/>
    <m/>
    <x v="6"/>
    <x v="3"/>
    <m/>
    <m/>
    <m/>
    <s v=""/>
    <m/>
    <m/>
    <s v=""/>
    <m/>
    <s v=""/>
    <m/>
    <s v=""/>
    <m/>
    <s v=""/>
    <m/>
    <m/>
    <m/>
    <m/>
    <m/>
    <s v=""/>
    <n v="0"/>
    <s v=""/>
    <n v="0"/>
    <s v=""/>
    <s v=""/>
    <s v=""/>
    <m/>
    <s v=""/>
    <s v=""/>
    <s v=""/>
  </r>
  <r>
    <x v="2"/>
    <n v="1813"/>
    <m/>
    <x v="6"/>
    <x v="3"/>
    <m/>
    <m/>
    <m/>
    <s v=""/>
    <m/>
    <m/>
    <s v=""/>
    <m/>
    <s v=""/>
    <m/>
    <s v=""/>
    <m/>
    <s v=""/>
    <m/>
    <m/>
    <m/>
    <m/>
    <m/>
    <s v=""/>
    <n v="0"/>
    <s v=""/>
    <n v="0"/>
    <s v=""/>
    <s v=""/>
    <s v=""/>
    <m/>
    <s v=""/>
    <s v=""/>
    <s v=""/>
  </r>
  <r>
    <x v="2"/>
    <n v="1814"/>
    <m/>
    <x v="6"/>
    <x v="3"/>
    <m/>
    <m/>
    <m/>
    <s v=""/>
    <m/>
    <m/>
    <s v=""/>
    <m/>
    <s v=""/>
    <m/>
    <s v=""/>
    <m/>
    <s v=""/>
    <m/>
    <m/>
    <m/>
    <m/>
    <m/>
    <s v=""/>
    <n v="0"/>
    <s v=""/>
    <n v="0"/>
    <s v=""/>
    <s v=""/>
    <s v=""/>
    <m/>
    <s v=""/>
    <s v=""/>
    <s v=""/>
  </r>
  <r>
    <x v="2"/>
    <n v="1815"/>
    <m/>
    <x v="6"/>
    <x v="3"/>
    <m/>
    <m/>
    <m/>
    <s v=""/>
    <m/>
    <m/>
    <s v=""/>
    <m/>
    <s v=""/>
    <m/>
    <s v=""/>
    <m/>
    <s v=""/>
    <m/>
    <m/>
    <m/>
    <m/>
    <m/>
    <s v=""/>
    <n v="0"/>
    <s v=""/>
    <n v="0"/>
    <s v=""/>
    <s v=""/>
    <s v=""/>
    <m/>
    <s v=""/>
    <s v=""/>
    <s v=""/>
  </r>
  <r>
    <x v="2"/>
    <n v="1816"/>
    <m/>
    <x v="6"/>
    <x v="3"/>
    <m/>
    <m/>
    <m/>
    <s v=""/>
    <m/>
    <m/>
    <s v=""/>
    <m/>
    <s v=""/>
    <m/>
    <s v=""/>
    <m/>
    <s v=""/>
    <m/>
    <m/>
    <m/>
    <m/>
    <m/>
    <s v=""/>
    <n v="0"/>
    <s v=""/>
    <n v="0"/>
    <s v=""/>
    <s v=""/>
    <s v=""/>
    <m/>
    <s v=""/>
    <s v=""/>
    <s v=""/>
  </r>
  <r>
    <x v="2"/>
    <n v="1817"/>
    <m/>
    <x v="6"/>
    <x v="3"/>
    <m/>
    <m/>
    <m/>
    <s v=""/>
    <m/>
    <m/>
    <s v=""/>
    <m/>
    <s v=""/>
    <m/>
    <s v=""/>
    <m/>
    <s v=""/>
    <m/>
    <m/>
    <m/>
    <m/>
    <m/>
    <s v=""/>
    <n v="0"/>
    <s v=""/>
    <n v="0"/>
    <s v=""/>
    <s v=""/>
    <s v=""/>
    <m/>
    <s v=""/>
    <s v=""/>
    <s v=""/>
  </r>
  <r>
    <x v="2"/>
    <n v="1818"/>
    <m/>
    <x v="6"/>
    <x v="3"/>
    <m/>
    <m/>
    <m/>
    <s v=""/>
    <m/>
    <m/>
    <s v=""/>
    <m/>
    <s v=""/>
    <m/>
    <s v=""/>
    <m/>
    <s v=""/>
    <m/>
    <m/>
    <m/>
    <m/>
    <m/>
    <s v=""/>
    <n v="0"/>
    <s v=""/>
    <n v="0"/>
    <s v=""/>
    <s v=""/>
    <s v=""/>
    <m/>
    <s v=""/>
    <s v=""/>
    <s v=""/>
  </r>
  <r>
    <x v="2"/>
    <n v="1819"/>
    <m/>
    <x v="6"/>
    <x v="3"/>
    <m/>
    <m/>
    <m/>
    <s v=""/>
    <m/>
    <m/>
    <s v=""/>
    <m/>
    <s v=""/>
    <m/>
    <s v=""/>
    <m/>
    <s v=""/>
    <m/>
    <m/>
    <m/>
    <m/>
    <m/>
    <s v=""/>
    <n v="0"/>
    <s v=""/>
    <n v="0"/>
    <s v=""/>
    <s v=""/>
    <s v=""/>
    <m/>
    <s v=""/>
    <s v=""/>
    <s v=""/>
  </r>
  <r>
    <x v="2"/>
    <n v="1820"/>
    <m/>
    <x v="6"/>
    <x v="3"/>
    <m/>
    <m/>
    <m/>
    <s v=""/>
    <m/>
    <m/>
    <s v=""/>
    <m/>
    <s v=""/>
    <m/>
    <s v=""/>
    <m/>
    <s v=""/>
    <m/>
    <m/>
    <m/>
    <m/>
    <m/>
    <s v=""/>
    <n v="0"/>
    <s v=""/>
    <n v="0"/>
    <s v=""/>
    <s v=""/>
    <s v=""/>
    <m/>
    <s v=""/>
    <s v=""/>
    <s v=""/>
  </r>
  <r>
    <x v="2"/>
    <n v="1821"/>
    <m/>
    <x v="6"/>
    <x v="3"/>
    <m/>
    <m/>
    <m/>
    <s v=""/>
    <m/>
    <m/>
    <s v=""/>
    <m/>
    <s v=""/>
    <m/>
    <s v=""/>
    <m/>
    <s v=""/>
    <m/>
    <m/>
    <m/>
    <m/>
    <m/>
    <s v=""/>
    <n v="0"/>
    <s v=""/>
    <n v="0"/>
    <s v=""/>
    <s v=""/>
    <s v=""/>
    <m/>
    <s v=""/>
    <s v=""/>
    <s v=""/>
  </r>
  <r>
    <x v="2"/>
    <n v="1822"/>
    <m/>
    <x v="6"/>
    <x v="3"/>
    <m/>
    <m/>
    <m/>
    <s v=""/>
    <m/>
    <m/>
    <s v=""/>
    <m/>
    <s v=""/>
    <m/>
    <s v=""/>
    <m/>
    <s v=""/>
    <m/>
    <m/>
    <m/>
    <m/>
    <m/>
    <s v=""/>
    <n v="0"/>
    <s v=""/>
    <n v="0"/>
    <s v=""/>
    <s v=""/>
    <s v=""/>
    <m/>
    <s v=""/>
    <s v=""/>
    <s v=""/>
  </r>
  <r>
    <x v="2"/>
    <n v="1823"/>
    <m/>
    <x v="6"/>
    <x v="3"/>
    <m/>
    <m/>
    <m/>
    <s v=""/>
    <m/>
    <m/>
    <s v=""/>
    <m/>
    <s v=""/>
    <m/>
    <s v=""/>
    <m/>
    <s v=""/>
    <m/>
    <m/>
    <m/>
    <m/>
    <m/>
    <s v=""/>
    <n v="0"/>
    <s v=""/>
    <n v="0"/>
    <s v=""/>
    <s v=""/>
    <s v=""/>
    <m/>
    <s v=""/>
    <s v=""/>
    <s v=""/>
  </r>
  <r>
    <x v="2"/>
    <n v="1824"/>
    <m/>
    <x v="6"/>
    <x v="3"/>
    <m/>
    <m/>
    <m/>
    <s v=""/>
    <m/>
    <m/>
    <s v=""/>
    <m/>
    <s v=""/>
    <m/>
    <s v=""/>
    <m/>
    <s v=""/>
    <m/>
    <m/>
    <m/>
    <m/>
    <m/>
    <s v=""/>
    <n v="0"/>
    <s v=""/>
    <n v="0"/>
    <s v=""/>
    <s v=""/>
    <s v=""/>
    <m/>
    <s v=""/>
    <s v=""/>
    <s v=""/>
  </r>
  <r>
    <x v="2"/>
    <n v="1825"/>
    <m/>
    <x v="6"/>
    <x v="3"/>
    <m/>
    <m/>
    <m/>
    <s v=""/>
    <m/>
    <m/>
    <s v=""/>
    <m/>
    <s v=""/>
    <m/>
    <s v=""/>
    <m/>
    <s v=""/>
    <m/>
    <m/>
    <m/>
    <m/>
    <m/>
    <s v=""/>
    <n v="0"/>
    <s v=""/>
    <n v="0"/>
    <s v=""/>
    <s v=""/>
    <s v=""/>
    <m/>
    <s v=""/>
    <s v=""/>
    <s v=""/>
  </r>
  <r>
    <x v="2"/>
    <n v="1826"/>
    <m/>
    <x v="6"/>
    <x v="3"/>
    <m/>
    <m/>
    <m/>
    <s v=""/>
    <m/>
    <m/>
    <s v=""/>
    <m/>
    <s v=""/>
    <m/>
    <s v=""/>
    <m/>
    <s v=""/>
    <m/>
    <m/>
    <m/>
    <m/>
    <m/>
    <s v=""/>
    <n v="0"/>
    <s v=""/>
    <n v="0"/>
    <s v=""/>
    <s v=""/>
    <s v=""/>
    <m/>
    <s v=""/>
    <s v=""/>
    <s v=""/>
  </r>
  <r>
    <x v="2"/>
    <n v="1827"/>
    <m/>
    <x v="6"/>
    <x v="3"/>
    <m/>
    <m/>
    <m/>
    <s v=""/>
    <m/>
    <m/>
    <s v=""/>
    <m/>
    <s v=""/>
    <m/>
    <s v=""/>
    <m/>
    <s v=""/>
    <m/>
    <m/>
    <m/>
    <m/>
    <m/>
    <s v=""/>
    <n v="0"/>
    <s v=""/>
    <n v="0"/>
    <s v=""/>
    <s v=""/>
    <s v=""/>
    <m/>
    <s v=""/>
    <s v=""/>
    <s v=""/>
  </r>
  <r>
    <x v="2"/>
    <n v="1828"/>
    <m/>
    <x v="6"/>
    <x v="3"/>
    <m/>
    <m/>
    <m/>
    <s v=""/>
    <m/>
    <m/>
    <s v=""/>
    <m/>
    <s v=""/>
    <m/>
    <s v=""/>
    <m/>
    <s v=""/>
    <m/>
    <m/>
    <m/>
    <m/>
    <m/>
    <s v=""/>
    <n v="0"/>
    <s v=""/>
    <n v="0"/>
    <s v=""/>
    <s v=""/>
    <s v=""/>
    <m/>
    <s v=""/>
    <s v=""/>
    <s v=""/>
  </r>
  <r>
    <x v="2"/>
    <n v="1829"/>
    <m/>
    <x v="6"/>
    <x v="3"/>
    <m/>
    <m/>
    <m/>
    <s v=""/>
    <m/>
    <m/>
    <s v=""/>
    <m/>
    <s v=""/>
    <m/>
    <s v=""/>
    <m/>
    <s v=""/>
    <m/>
    <m/>
    <m/>
    <m/>
    <m/>
    <s v=""/>
    <n v="0"/>
    <s v=""/>
    <n v="0"/>
    <s v=""/>
    <s v=""/>
    <s v=""/>
    <m/>
    <s v=""/>
    <s v=""/>
    <s v=""/>
  </r>
  <r>
    <x v="2"/>
    <n v="1830"/>
    <m/>
    <x v="6"/>
    <x v="3"/>
    <m/>
    <m/>
    <m/>
    <s v=""/>
    <m/>
    <m/>
    <s v=""/>
    <m/>
    <s v=""/>
    <m/>
    <s v=""/>
    <m/>
    <s v=""/>
    <m/>
    <m/>
    <m/>
    <m/>
    <m/>
    <s v=""/>
    <n v="0"/>
    <s v=""/>
    <n v="0"/>
    <s v=""/>
    <s v=""/>
    <s v=""/>
    <m/>
    <s v=""/>
    <s v=""/>
    <s v=""/>
  </r>
  <r>
    <x v="2"/>
    <n v="1831"/>
    <m/>
    <x v="6"/>
    <x v="3"/>
    <m/>
    <m/>
    <m/>
    <s v=""/>
    <m/>
    <m/>
    <s v=""/>
    <m/>
    <s v=""/>
    <m/>
    <s v=""/>
    <m/>
    <s v=""/>
    <m/>
    <m/>
    <m/>
    <m/>
    <m/>
    <s v=""/>
    <n v="0"/>
    <s v=""/>
    <n v="0"/>
    <s v=""/>
    <s v=""/>
    <s v=""/>
    <m/>
    <s v=""/>
    <s v=""/>
    <s v=""/>
  </r>
  <r>
    <x v="2"/>
    <n v="1832"/>
    <m/>
    <x v="6"/>
    <x v="3"/>
    <m/>
    <m/>
    <m/>
    <s v=""/>
    <m/>
    <m/>
    <s v=""/>
    <m/>
    <s v=""/>
    <m/>
    <s v=""/>
    <m/>
    <s v=""/>
    <m/>
    <m/>
    <m/>
    <m/>
    <m/>
    <s v=""/>
    <n v="0"/>
    <s v=""/>
    <n v="0"/>
    <s v=""/>
    <s v=""/>
    <s v=""/>
    <m/>
    <s v=""/>
    <s v=""/>
    <s v=""/>
  </r>
  <r>
    <x v="2"/>
    <n v="1833"/>
    <m/>
    <x v="6"/>
    <x v="3"/>
    <m/>
    <m/>
    <m/>
    <s v=""/>
    <m/>
    <m/>
    <s v=""/>
    <m/>
    <s v=""/>
    <m/>
    <s v=""/>
    <m/>
    <s v=""/>
    <m/>
    <m/>
    <m/>
    <m/>
    <m/>
    <s v=""/>
    <n v="0"/>
    <s v=""/>
    <n v="0"/>
    <s v=""/>
    <s v=""/>
    <s v=""/>
    <m/>
    <s v=""/>
    <s v=""/>
    <s v=""/>
  </r>
  <r>
    <x v="2"/>
    <n v="1834"/>
    <m/>
    <x v="6"/>
    <x v="3"/>
    <m/>
    <m/>
    <m/>
    <s v=""/>
    <m/>
    <m/>
    <s v=""/>
    <m/>
    <s v=""/>
    <m/>
    <s v=""/>
    <m/>
    <s v=""/>
    <m/>
    <m/>
    <m/>
    <m/>
    <m/>
    <s v=""/>
    <n v="0"/>
    <s v=""/>
    <n v="0"/>
    <s v=""/>
    <s v=""/>
    <s v=""/>
    <m/>
    <s v=""/>
    <s v=""/>
    <s v=""/>
  </r>
  <r>
    <x v="2"/>
    <n v="1835"/>
    <m/>
    <x v="6"/>
    <x v="3"/>
    <m/>
    <m/>
    <m/>
    <s v=""/>
    <m/>
    <m/>
    <s v=""/>
    <m/>
    <s v=""/>
    <m/>
    <s v=""/>
    <m/>
    <s v=""/>
    <m/>
    <m/>
    <m/>
    <m/>
    <m/>
    <s v=""/>
    <n v="0"/>
    <s v=""/>
    <n v="0"/>
    <s v=""/>
    <s v=""/>
    <s v=""/>
    <m/>
    <s v=""/>
    <s v=""/>
    <s v=""/>
  </r>
  <r>
    <x v="2"/>
    <n v="1836"/>
    <m/>
    <x v="6"/>
    <x v="3"/>
    <m/>
    <m/>
    <m/>
    <s v=""/>
    <m/>
    <m/>
    <s v=""/>
    <m/>
    <s v=""/>
    <m/>
    <s v=""/>
    <m/>
    <s v=""/>
    <m/>
    <m/>
    <m/>
    <m/>
    <m/>
    <s v=""/>
    <n v="0"/>
    <s v=""/>
    <n v="0"/>
    <s v=""/>
    <s v=""/>
    <s v=""/>
    <m/>
    <s v=""/>
    <s v=""/>
    <s v=""/>
  </r>
  <r>
    <x v="2"/>
    <n v="1837"/>
    <m/>
    <x v="6"/>
    <x v="3"/>
    <m/>
    <m/>
    <m/>
    <s v=""/>
    <m/>
    <m/>
    <s v=""/>
    <m/>
    <s v=""/>
    <m/>
    <s v=""/>
    <m/>
    <s v=""/>
    <m/>
    <m/>
    <m/>
    <m/>
    <m/>
    <s v=""/>
    <n v="0"/>
    <s v=""/>
    <n v="0"/>
    <s v=""/>
    <s v=""/>
    <s v=""/>
    <m/>
    <s v=""/>
    <s v=""/>
    <s v=""/>
  </r>
  <r>
    <x v="2"/>
    <n v="1838"/>
    <m/>
    <x v="6"/>
    <x v="3"/>
    <m/>
    <m/>
    <m/>
    <s v=""/>
    <m/>
    <m/>
    <s v=""/>
    <m/>
    <s v=""/>
    <m/>
    <s v=""/>
    <m/>
    <s v=""/>
    <m/>
    <m/>
    <m/>
    <m/>
    <m/>
    <s v=""/>
    <n v="0"/>
    <s v=""/>
    <n v="0"/>
    <s v=""/>
    <s v=""/>
    <s v=""/>
    <m/>
    <s v=""/>
    <s v=""/>
    <s v=""/>
  </r>
  <r>
    <x v="2"/>
    <n v="1839"/>
    <m/>
    <x v="6"/>
    <x v="3"/>
    <m/>
    <m/>
    <m/>
    <s v=""/>
    <m/>
    <m/>
    <s v=""/>
    <m/>
    <s v=""/>
    <m/>
    <s v=""/>
    <m/>
    <s v=""/>
    <m/>
    <m/>
    <m/>
    <m/>
    <m/>
    <s v=""/>
    <n v="0"/>
    <s v=""/>
    <n v="0"/>
    <s v=""/>
    <s v=""/>
    <s v=""/>
    <m/>
    <s v=""/>
    <s v=""/>
    <s v=""/>
  </r>
  <r>
    <x v="2"/>
    <n v="1840"/>
    <m/>
    <x v="6"/>
    <x v="3"/>
    <m/>
    <m/>
    <m/>
    <s v=""/>
    <m/>
    <m/>
    <s v=""/>
    <m/>
    <s v=""/>
    <m/>
    <s v=""/>
    <m/>
    <s v=""/>
    <m/>
    <m/>
    <m/>
    <m/>
    <m/>
    <s v=""/>
    <n v="0"/>
    <s v=""/>
    <n v="0"/>
    <s v=""/>
    <s v=""/>
    <s v=""/>
    <m/>
    <s v=""/>
    <s v=""/>
    <s v=""/>
  </r>
  <r>
    <x v="2"/>
    <n v="1841"/>
    <m/>
    <x v="6"/>
    <x v="3"/>
    <m/>
    <m/>
    <m/>
    <s v=""/>
    <m/>
    <m/>
    <s v=""/>
    <m/>
    <s v=""/>
    <m/>
    <s v=""/>
    <m/>
    <s v=""/>
    <m/>
    <m/>
    <m/>
    <m/>
    <m/>
    <s v=""/>
    <n v="0"/>
    <s v=""/>
    <n v="0"/>
    <s v=""/>
    <s v=""/>
    <s v=""/>
    <m/>
    <s v=""/>
    <s v=""/>
    <s v=""/>
  </r>
  <r>
    <x v="2"/>
    <n v="1842"/>
    <m/>
    <x v="6"/>
    <x v="3"/>
    <m/>
    <m/>
    <m/>
    <s v=""/>
    <m/>
    <m/>
    <s v=""/>
    <m/>
    <s v=""/>
    <m/>
    <s v=""/>
    <m/>
    <s v=""/>
    <m/>
    <m/>
    <m/>
    <m/>
    <m/>
    <s v=""/>
    <n v="0"/>
    <s v=""/>
    <n v="0"/>
    <s v=""/>
    <s v=""/>
    <s v=""/>
    <m/>
    <s v=""/>
    <s v=""/>
    <s v=""/>
  </r>
  <r>
    <x v="2"/>
    <n v="1843"/>
    <m/>
    <x v="6"/>
    <x v="3"/>
    <m/>
    <m/>
    <m/>
    <s v=""/>
    <m/>
    <m/>
    <s v=""/>
    <m/>
    <s v=""/>
    <m/>
    <s v=""/>
    <m/>
    <s v=""/>
    <m/>
    <m/>
    <m/>
    <m/>
    <m/>
    <s v=""/>
    <n v="0"/>
    <s v=""/>
    <n v="0"/>
    <s v=""/>
    <s v=""/>
    <s v=""/>
    <m/>
    <s v=""/>
    <s v=""/>
    <s v=""/>
  </r>
  <r>
    <x v="2"/>
    <n v="1844"/>
    <m/>
    <x v="6"/>
    <x v="3"/>
    <m/>
    <m/>
    <m/>
    <s v=""/>
    <m/>
    <m/>
    <s v=""/>
    <m/>
    <s v=""/>
    <m/>
    <s v=""/>
    <m/>
    <s v=""/>
    <m/>
    <m/>
    <m/>
    <m/>
    <m/>
    <s v=""/>
    <n v="0"/>
    <s v=""/>
    <n v="0"/>
    <s v=""/>
    <s v=""/>
    <s v=""/>
    <m/>
    <s v=""/>
    <s v=""/>
    <s v=""/>
  </r>
  <r>
    <x v="2"/>
    <n v="1845"/>
    <m/>
    <x v="6"/>
    <x v="3"/>
    <m/>
    <m/>
    <m/>
    <s v=""/>
    <m/>
    <m/>
    <s v=""/>
    <m/>
    <s v=""/>
    <m/>
    <s v=""/>
    <m/>
    <s v=""/>
    <m/>
    <m/>
    <m/>
    <m/>
    <m/>
    <s v=""/>
    <n v="0"/>
    <s v=""/>
    <n v="0"/>
    <s v=""/>
    <s v=""/>
    <s v=""/>
    <m/>
    <s v=""/>
    <s v=""/>
    <s v=""/>
  </r>
  <r>
    <x v="2"/>
    <n v="1846"/>
    <m/>
    <x v="6"/>
    <x v="3"/>
    <m/>
    <m/>
    <m/>
    <s v=""/>
    <m/>
    <m/>
    <s v=""/>
    <m/>
    <s v=""/>
    <m/>
    <s v=""/>
    <m/>
    <s v=""/>
    <m/>
    <m/>
    <m/>
    <m/>
    <m/>
    <s v=""/>
    <n v="0"/>
    <s v=""/>
    <n v="0"/>
    <s v=""/>
    <s v=""/>
    <s v=""/>
    <m/>
    <s v=""/>
    <s v=""/>
    <s v=""/>
  </r>
  <r>
    <x v="2"/>
    <n v="1847"/>
    <m/>
    <x v="6"/>
    <x v="3"/>
    <m/>
    <m/>
    <m/>
    <s v=""/>
    <m/>
    <m/>
    <s v=""/>
    <m/>
    <s v=""/>
    <m/>
    <s v=""/>
    <m/>
    <s v=""/>
    <m/>
    <m/>
    <m/>
    <m/>
    <m/>
    <s v=""/>
    <n v="0"/>
    <s v=""/>
    <n v="0"/>
    <s v=""/>
    <s v=""/>
    <s v=""/>
    <m/>
    <s v=""/>
    <s v=""/>
    <s v=""/>
  </r>
  <r>
    <x v="2"/>
    <n v="1848"/>
    <m/>
    <x v="6"/>
    <x v="3"/>
    <m/>
    <m/>
    <m/>
    <s v=""/>
    <m/>
    <m/>
    <s v=""/>
    <m/>
    <s v=""/>
    <m/>
    <s v=""/>
    <m/>
    <s v=""/>
    <m/>
    <m/>
    <m/>
    <m/>
    <m/>
    <s v=""/>
    <n v="0"/>
    <s v=""/>
    <n v="0"/>
    <s v=""/>
    <s v=""/>
    <s v=""/>
    <m/>
    <s v=""/>
    <s v=""/>
    <s v=""/>
  </r>
  <r>
    <x v="2"/>
    <n v="1849"/>
    <m/>
    <x v="6"/>
    <x v="3"/>
    <m/>
    <m/>
    <m/>
    <s v=""/>
    <m/>
    <m/>
    <s v=""/>
    <m/>
    <s v=""/>
    <m/>
    <s v=""/>
    <m/>
    <s v=""/>
    <m/>
    <m/>
    <m/>
    <m/>
    <m/>
    <s v=""/>
    <n v="0"/>
    <s v=""/>
    <n v="0"/>
    <s v=""/>
    <s v=""/>
    <s v=""/>
    <m/>
    <s v=""/>
    <s v=""/>
    <s v=""/>
  </r>
  <r>
    <x v="2"/>
    <n v="1850"/>
    <m/>
    <x v="6"/>
    <x v="3"/>
    <m/>
    <m/>
    <m/>
    <s v=""/>
    <m/>
    <m/>
    <s v=""/>
    <m/>
    <s v=""/>
    <m/>
    <s v=""/>
    <m/>
    <s v=""/>
    <m/>
    <m/>
    <m/>
    <m/>
    <m/>
    <s v=""/>
    <n v="0"/>
    <s v=""/>
    <n v="0"/>
    <s v=""/>
    <s v=""/>
    <s v=""/>
    <m/>
    <s v=""/>
    <s v=""/>
    <s v=""/>
  </r>
  <r>
    <x v="2"/>
    <n v="1851"/>
    <m/>
    <x v="6"/>
    <x v="3"/>
    <m/>
    <m/>
    <m/>
    <s v=""/>
    <m/>
    <m/>
    <s v=""/>
    <m/>
    <s v=""/>
    <m/>
    <s v=""/>
    <m/>
    <s v=""/>
    <m/>
    <m/>
    <m/>
    <m/>
    <m/>
    <s v=""/>
    <n v="0"/>
    <s v=""/>
    <n v="0"/>
    <s v=""/>
    <s v=""/>
    <s v=""/>
    <m/>
    <s v=""/>
    <s v=""/>
    <s v=""/>
  </r>
  <r>
    <x v="2"/>
    <n v="1852"/>
    <m/>
    <x v="6"/>
    <x v="3"/>
    <m/>
    <m/>
    <m/>
    <s v=""/>
    <m/>
    <m/>
    <s v=""/>
    <m/>
    <s v=""/>
    <m/>
    <s v=""/>
    <m/>
    <s v=""/>
    <m/>
    <m/>
    <m/>
    <m/>
    <m/>
    <s v=""/>
    <n v="0"/>
    <s v=""/>
    <n v="0"/>
    <s v=""/>
    <s v=""/>
    <s v=""/>
    <m/>
    <s v=""/>
    <s v=""/>
    <s v=""/>
  </r>
  <r>
    <x v="2"/>
    <n v="1853"/>
    <m/>
    <x v="6"/>
    <x v="3"/>
    <m/>
    <m/>
    <m/>
    <s v=""/>
    <m/>
    <m/>
    <s v=""/>
    <m/>
    <s v=""/>
    <m/>
    <s v=""/>
    <m/>
    <s v=""/>
    <m/>
    <m/>
    <m/>
    <m/>
    <m/>
    <s v=""/>
    <n v="0"/>
    <s v=""/>
    <n v="0"/>
    <s v=""/>
    <s v=""/>
    <s v=""/>
    <m/>
    <s v=""/>
    <s v=""/>
    <s v=""/>
  </r>
  <r>
    <x v="2"/>
    <n v="1854"/>
    <m/>
    <x v="6"/>
    <x v="3"/>
    <m/>
    <m/>
    <m/>
    <s v=""/>
    <m/>
    <m/>
    <s v=""/>
    <m/>
    <s v=""/>
    <m/>
    <s v=""/>
    <m/>
    <s v=""/>
    <m/>
    <m/>
    <m/>
    <m/>
    <m/>
    <s v=""/>
    <n v="0"/>
    <s v=""/>
    <n v="0"/>
    <s v=""/>
    <s v=""/>
    <s v=""/>
    <m/>
    <s v=""/>
    <s v=""/>
    <s v=""/>
  </r>
  <r>
    <x v="2"/>
    <n v="1855"/>
    <m/>
    <x v="6"/>
    <x v="3"/>
    <m/>
    <m/>
    <m/>
    <s v=""/>
    <m/>
    <m/>
    <s v=""/>
    <m/>
    <s v=""/>
    <m/>
    <s v=""/>
    <m/>
    <s v=""/>
    <m/>
    <m/>
    <m/>
    <m/>
    <m/>
    <s v=""/>
    <n v="0"/>
    <s v=""/>
    <n v="0"/>
    <s v=""/>
    <s v=""/>
    <s v=""/>
    <m/>
    <s v=""/>
    <s v=""/>
    <s v=""/>
  </r>
  <r>
    <x v="2"/>
    <n v="1856"/>
    <m/>
    <x v="6"/>
    <x v="3"/>
    <m/>
    <m/>
    <m/>
    <s v=""/>
    <m/>
    <m/>
    <s v=""/>
    <m/>
    <s v=""/>
    <m/>
    <s v=""/>
    <m/>
    <s v=""/>
    <m/>
    <m/>
    <m/>
    <m/>
    <m/>
    <s v=""/>
    <n v="0"/>
    <s v=""/>
    <n v="0"/>
    <s v=""/>
    <s v=""/>
    <s v=""/>
    <m/>
    <s v=""/>
    <s v=""/>
    <s v=""/>
  </r>
  <r>
    <x v="2"/>
    <n v="1857"/>
    <m/>
    <x v="6"/>
    <x v="3"/>
    <m/>
    <m/>
    <m/>
    <s v=""/>
    <m/>
    <m/>
    <s v=""/>
    <m/>
    <s v=""/>
    <m/>
    <s v=""/>
    <m/>
    <s v=""/>
    <m/>
    <m/>
    <m/>
    <m/>
    <m/>
    <s v=""/>
    <n v="0"/>
    <s v=""/>
    <n v="0"/>
    <s v=""/>
    <s v=""/>
    <s v=""/>
    <m/>
    <s v=""/>
    <s v=""/>
    <s v=""/>
  </r>
  <r>
    <x v="2"/>
    <n v="1858"/>
    <m/>
    <x v="6"/>
    <x v="3"/>
    <m/>
    <m/>
    <m/>
    <s v=""/>
    <m/>
    <m/>
    <s v=""/>
    <m/>
    <s v=""/>
    <m/>
    <s v=""/>
    <m/>
    <s v=""/>
    <m/>
    <m/>
    <m/>
    <m/>
    <m/>
    <s v=""/>
    <n v="0"/>
    <s v=""/>
    <n v="0"/>
    <s v=""/>
    <s v=""/>
    <s v=""/>
    <m/>
    <s v=""/>
    <s v=""/>
    <s v=""/>
  </r>
  <r>
    <x v="2"/>
    <n v="1859"/>
    <m/>
    <x v="6"/>
    <x v="3"/>
    <m/>
    <m/>
    <m/>
    <s v=""/>
    <m/>
    <m/>
    <s v=""/>
    <m/>
    <s v=""/>
    <m/>
    <s v=""/>
    <m/>
    <s v=""/>
    <m/>
    <m/>
    <m/>
    <m/>
    <m/>
    <s v=""/>
    <n v="0"/>
    <s v=""/>
    <n v="0"/>
    <s v=""/>
    <s v=""/>
    <s v=""/>
    <m/>
    <s v=""/>
    <s v=""/>
    <s v=""/>
  </r>
  <r>
    <x v="2"/>
    <n v="1860"/>
    <m/>
    <x v="6"/>
    <x v="3"/>
    <m/>
    <m/>
    <m/>
    <s v=""/>
    <m/>
    <m/>
    <s v=""/>
    <m/>
    <s v=""/>
    <m/>
    <s v=""/>
    <m/>
    <s v=""/>
    <m/>
    <m/>
    <m/>
    <m/>
    <m/>
    <s v=""/>
    <n v="0"/>
    <s v=""/>
    <n v="0"/>
    <s v=""/>
    <s v=""/>
    <s v=""/>
    <m/>
    <s v=""/>
    <s v=""/>
    <s v=""/>
  </r>
  <r>
    <x v="2"/>
    <n v="1861"/>
    <m/>
    <x v="6"/>
    <x v="3"/>
    <m/>
    <m/>
    <m/>
    <s v=""/>
    <m/>
    <m/>
    <s v=""/>
    <m/>
    <s v=""/>
    <m/>
    <s v=""/>
    <m/>
    <s v=""/>
    <m/>
    <m/>
    <m/>
    <m/>
    <m/>
    <s v=""/>
    <n v="0"/>
    <s v=""/>
    <n v="0"/>
    <s v=""/>
    <s v=""/>
    <s v=""/>
    <m/>
    <s v=""/>
    <s v=""/>
    <s v=""/>
  </r>
  <r>
    <x v="2"/>
    <n v="1862"/>
    <m/>
    <x v="6"/>
    <x v="3"/>
    <m/>
    <m/>
    <m/>
    <s v=""/>
    <m/>
    <m/>
    <s v=""/>
    <m/>
    <s v=""/>
    <m/>
    <s v=""/>
    <m/>
    <s v=""/>
    <m/>
    <m/>
    <m/>
    <m/>
    <m/>
    <s v=""/>
    <n v="0"/>
    <s v=""/>
    <n v="0"/>
    <s v=""/>
    <s v=""/>
    <s v=""/>
    <m/>
    <s v=""/>
    <s v=""/>
    <s v=""/>
  </r>
  <r>
    <x v="2"/>
    <n v="1863"/>
    <m/>
    <x v="6"/>
    <x v="3"/>
    <m/>
    <m/>
    <m/>
    <s v=""/>
    <m/>
    <m/>
    <s v=""/>
    <m/>
    <s v=""/>
    <m/>
    <s v=""/>
    <m/>
    <s v=""/>
    <m/>
    <m/>
    <m/>
    <m/>
    <m/>
    <s v=""/>
    <n v="0"/>
    <s v=""/>
    <n v="0"/>
    <s v=""/>
    <s v=""/>
    <s v=""/>
    <m/>
    <s v=""/>
    <s v=""/>
    <s v=""/>
  </r>
  <r>
    <x v="2"/>
    <n v="1864"/>
    <m/>
    <x v="6"/>
    <x v="3"/>
    <m/>
    <m/>
    <m/>
    <s v=""/>
    <m/>
    <m/>
    <s v=""/>
    <m/>
    <s v=""/>
    <m/>
    <s v=""/>
    <m/>
    <s v=""/>
    <m/>
    <m/>
    <m/>
    <m/>
    <m/>
    <s v=""/>
    <n v="0"/>
    <s v=""/>
    <n v="0"/>
    <s v=""/>
    <s v=""/>
    <s v=""/>
    <m/>
    <s v=""/>
    <s v=""/>
    <s v=""/>
  </r>
  <r>
    <x v="2"/>
    <n v="1865"/>
    <m/>
    <x v="6"/>
    <x v="3"/>
    <m/>
    <m/>
    <m/>
    <s v=""/>
    <m/>
    <m/>
    <s v=""/>
    <m/>
    <s v=""/>
    <m/>
    <s v=""/>
    <m/>
    <s v=""/>
    <m/>
    <m/>
    <m/>
    <m/>
    <m/>
    <s v=""/>
    <n v="0"/>
    <s v=""/>
    <n v="0"/>
    <s v=""/>
    <s v=""/>
    <s v=""/>
    <m/>
    <s v=""/>
    <s v=""/>
    <s v=""/>
  </r>
  <r>
    <x v="2"/>
    <n v="1866"/>
    <m/>
    <x v="6"/>
    <x v="3"/>
    <m/>
    <m/>
    <m/>
    <s v=""/>
    <m/>
    <m/>
    <s v=""/>
    <m/>
    <s v=""/>
    <m/>
    <s v=""/>
    <m/>
    <s v=""/>
    <m/>
    <m/>
    <m/>
    <m/>
    <m/>
    <s v=""/>
    <n v="0"/>
    <s v=""/>
    <n v="0"/>
    <s v=""/>
    <s v=""/>
    <s v=""/>
    <m/>
    <s v=""/>
    <s v=""/>
    <s v=""/>
  </r>
  <r>
    <x v="2"/>
    <n v="1867"/>
    <m/>
    <x v="6"/>
    <x v="3"/>
    <m/>
    <m/>
    <m/>
    <s v=""/>
    <m/>
    <m/>
    <s v=""/>
    <m/>
    <s v=""/>
    <m/>
    <s v=""/>
    <m/>
    <s v=""/>
    <m/>
    <m/>
    <m/>
    <m/>
    <m/>
    <s v=""/>
    <n v="0"/>
    <s v=""/>
    <n v="0"/>
    <s v=""/>
    <s v=""/>
    <s v=""/>
    <m/>
    <s v=""/>
    <s v=""/>
    <s v=""/>
  </r>
  <r>
    <x v="2"/>
    <n v="1868"/>
    <m/>
    <x v="6"/>
    <x v="3"/>
    <m/>
    <m/>
    <m/>
    <s v=""/>
    <m/>
    <m/>
    <s v=""/>
    <m/>
    <s v=""/>
    <m/>
    <s v=""/>
    <m/>
    <s v=""/>
    <m/>
    <m/>
    <m/>
    <m/>
    <m/>
    <s v=""/>
    <n v="0"/>
    <s v=""/>
    <n v="0"/>
    <s v=""/>
    <s v=""/>
    <s v=""/>
    <m/>
    <s v=""/>
    <s v=""/>
    <s v=""/>
  </r>
  <r>
    <x v="2"/>
    <n v="1869"/>
    <m/>
    <x v="6"/>
    <x v="3"/>
    <m/>
    <m/>
    <m/>
    <s v=""/>
    <m/>
    <m/>
    <s v=""/>
    <m/>
    <s v=""/>
    <m/>
    <s v=""/>
    <m/>
    <s v=""/>
    <m/>
    <m/>
    <m/>
    <m/>
    <m/>
    <s v=""/>
    <n v="0"/>
    <s v=""/>
    <n v="0"/>
    <s v=""/>
    <s v=""/>
    <s v=""/>
    <m/>
    <s v=""/>
    <s v=""/>
    <s v=""/>
  </r>
  <r>
    <x v="2"/>
    <n v="1870"/>
    <m/>
    <x v="6"/>
    <x v="3"/>
    <m/>
    <m/>
    <m/>
    <s v=""/>
    <m/>
    <m/>
    <s v=""/>
    <m/>
    <s v=""/>
    <m/>
    <s v=""/>
    <m/>
    <s v=""/>
    <m/>
    <m/>
    <m/>
    <m/>
    <m/>
    <s v=""/>
    <n v="0"/>
    <s v=""/>
    <n v="0"/>
    <s v=""/>
    <s v=""/>
    <s v=""/>
    <m/>
    <s v=""/>
    <s v=""/>
    <s v=""/>
  </r>
  <r>
    <x v="2"/>
    <n v="1871"/>
    <m/>
    <x v="6"/>
    <x v="3"/>
    <m/>
    <m/>
    <m/>
    <s v=""/>
    <m/>
    <m/>
    <s v=""/>
    <m/>
    <s v=""/>
    <m/>
    <s v=""/>
    <m/>
    <s v=""/>
    <m/>
    <m/>
    <m/>
    <m/>
    <m/>
    <s v=""/>
    <n v="0"/>
    <s v=""/>
    <n v="0"/>
    <s v=""/>
    <s v=""/>
    <s v=""/>
    <m/>
    <s v=""/>
    <s v=""/>
    <s v=""/>
  </r>
  <r>
    <x v="2"/>
    <n v="1872"/>
    <m/>
    <x v="6"/>
    <x v="3"/>
    <m/>
    <m/>
    <m/>
    <s v=""/>
    <m/>
    <m/>
    <s v=""/>
    <m/>
    <s v=""/>
    <m/>
    <s v=""/>
    <m/>
    <s v=""/>
    <m/>
    <m/>
    <m/>
    <m/>
    <m/>
    <s v=""/>
    <n v="0"/>
    <s v=""/>
    <n v="0"/>
    <s v=""/>
    <s v=""/>
    <s v=""/>
    <m/>
    <s v=""/>
    <s v=""/>
    <s v=""/>
  </r>
  <r>
    <x v="2"/>
    <n v="1873"/>
    <m/>
    <x v="6"/>
    <x v="3"/>
    <m/>
    <m/>
    <m/>
    <s v=""/>
    <m/>
    <m/>
    <s v=""/>
    <m/>
    <s v=""/>
    <m/>
    <s v=""/>
    <m/>
    <s v=""/>
    <m/>
    <m/>
    <m/>
    <m/>
    <m/>
    <s v=""/>
    <n v="0"/>
    <s v=""/>
    <n v="0"/>
    <s v=""/>
    <s v=""/>
    <s v=""/>
    <m/>
    <s v=""/>
    <s v=""/>
    <s v=""/>
  </r>
  <r>
    <x v="2"/>
    <n v="1874"/>
    <m/>
    <x v="6"/>
    <x v="3"/>
    <m/>
    <m/>
    <m/>
    <s v=""/>
    <m/>
    <m/>
    <s v=""/>
    <m/>
    <s v=""/>
    <m/>
    <s v=""/>
    <m/>
    <s v=""/>
    <m/>
    <m/>
    <m/>
    <m/>
    <m/>
    <s v=""/>
    <n v="0"/>
    <s v=""/>
    <n v="0"/>
    <s v=""/>
    <s v=""/>
    <s v=""/>
    <m/>
    <s v=""/>
    <s v=""/>
    <s v=""/>
  </r>
  <r>
    <x v="2"/>
    <n v="1875"/>
    <m/>
    <x v="6"/>
    <x v="3"/>
    <m/>
    <m/>
    <m/>
    <s v=""/>
    <m/>
    <m/>
    <s v=""/>
    <m/>
    <s v=""/>
    <m/>
    <s v=""/>
    <m/>
    <s v=""/>
    <m/>
    <m/>
    <m/>
    <m/>
    <m/>
    <s v=""/>
    <n v="0"/>
    <s v=""/>
    <n v="0"/>
    <s v=""/>
    <s v=""/>
    <s v=""/>
    <m/>
    <s v=""/>
    <s v=""/>
    <s v=""/>
  </r>
  <r>
    <x v="2"/>
    <n v="1876"/>
    <m/>
    <x v="6"/>
    <x v="3"/>
    <m/>
    <m/>
    <m/>
    <s v=""/>
    <m/>
    <m/>
    <s v=""/>
    <m/>
    <s v=""/>
    <m/>
    <s v=""/>
    <m/>
    <s v=""/>
    <m/>
    <m/>
    <m/>
    <m/>
    <m/>
    <s v=""/>
    <n v="0"/>
    <s v=""/>
    <n v="0"/>
    <s v=""/>
    <s v=""/>
    <s v=""/>
    <m/>
    <s v=""/>
    <s v=""/>
    <s v=""/>
  </r>
  <r>
    <x v="2"/>
    <n v="1877"/>
    <m/>
    <x v="6"/>
    <x v="3"/>
    <m/>
    <m/>
    <m/>
    <s v=""/>
    <m/>
    <m/>
    <s v=""/>
    <m/>
    <s v=""/>
    <m/>
    <s v=""/>
    <m/>
    <s v=""/>
    <m/>
    <m/>
    <m/>
    <m/>
    <m/>
    <s v=""/>
    <n v="0"/>
    <s v=""/>
    <n v="0"/>
    <s v=""/>
    <s v=""/>
    <s v=""/>
    <m/>
    <s v=""/>
    <s v=""/>
    <s v=""/>
  </r>
  <r>
    <x v="2"/>
    <n v="1878"/>
    <m/>
    <x v="6"/>
    <x v="3"/>
    <m/>
    <m/>
    <m/>
    <s v=""/>
    <m/>
    <m/>
    <s v=""/>
    <m/>
    <s v=""/>
    <m/>
    <s v=""/>
    <m/>
    <s v=""/>
    <m/>
    <m/>
    <m/>
    <m/>
    <m/>
    <s v=""/>
    <n v="0"/>
    <s v=""/>
    <n v="0"/>
    <s v=""/>
    <s v=""/>
    <s v=""/>
    <m/>
    <s v=""/>
    <s v=""/>
    <s v=""/>
  </r>
  <r>
    <x v="2"/>
    <n v="1879"/>
    <m/>
    <x v="6"/>
    <x v="3"/>
    <m/>
    <m/>
    <m/>
    <s v=""/>
    <m/>
    <m/>
    <s v=""/>
    <m/>
    <s v=""/>
    <m/>
    <s v=""/>
    <m/>
    <s v=""/>
    <m/>
    <m/>
    <m/>
    <m/>
    <m/>
    <s v=""/>
    <n v="0"/>
    <s v=""/>
    <n v="0"/>
    <s v=""/>
    <s v=""/>
    <s v=""/>
    <m/>
    <s v=""/>
    <s v=""/>
    <s v=""/>
  </r>
  <r>
    <x v="2"/>
    <n v="1880"/>
    <m/>
    <x v="6"/>
    <x v="3"/>
    <m/>
    <m/>
    <m/>
    <s v=""/>
    <m/>
    <m/>
    <s v=""/>
    <m/>
    <s v=""/>
    <m/>
    <s v=""/>
    <m/>
    <s v=""/>
    <m/>
    <m/>
    <m/>
    <m/>
    <m/>
    <s v=""/>
    <n v="0"/>
    <s v=""/>
    <n v="0"/>
    <s v=""/>
    <s v=""/>
    <s v=""/>
    <m/>
    <s v=""/>
    <s v=""/>
    <s v=""/>
  </r>
  <r>
    <x v="2"/>
    <n v="1881"/>
    <m/>
    <x v="6"/>
    <x v="3"/>
    <m/>
    <m/>
    <m/>
    <s v=""/>
    <m/>
    <m/>
    <s v=""/>
    <m/>
    <s v=""/>
    <m/>
    <s v=""/>
    <m/>
    <s v=""/>
    <m/>
    <m/>
    <m/>
    <m/>
    <m/>
    <s v=""/>
    <n v="0"/>
    <s v=""/>
    <n v="0"/>
    <s v=""/>
    <s v=""/>
    <s v=""/>
    <m/>
    <s v=""/>
    <s v=""/>
    <s v=""/>
  </r>
  <r>
    <x v="2"/>
    <n v="1882"/>
    <m/>
    <x v="6"/>
    <x v="3"/>
    <m/>
    <m/>
    <m/>
    <s v=""/>
    <m/>
    <m/>
    <s v=""/>
    <m/>
    <s v=""/>
    <m/>
    <s v=""/>
    <m/>
    <s v=""/>
    <m/>
    <m/>
    <m/>
    <m/>
    <m/>
    <s v=""/>
    <n v="0"/>
    <s v=""/>
    <n v="0"/>
    <s v=""/>
    <s v=""/>
    <s v=""/>
    <m/>
    <s v=""/>
    <s v=""/>
    <s v=""/>
  </r>
  <r>
    <x v="2"/>
    <n v="1883"/>
    <m/>
    <x v="6"/>
    <x v="3"/>
    <m/>
    <m/>
    <m/>
    <s v=""/>
    <m/>
    <m/>
    <s v=""/>
    <m/>
    <s v=""/>
    <m/>
    <s v=""/>
    <m/>
    <s v=""/>
    <m/>
    <m/>
    <m/>
    <m/>
    <m/>
    <s v=""/>
    <n v="0"/>
    <s v=""/>
    <n v="0"/>
    <s v=""/>
    <s v=""/>
    <s v=""/>
    <m/>
    <s v=""/>
    <s v=""/>
    <s v=""/>
  </r>
  <r>
    <x v="2"/>
    <n v="1884"/>
    <m/>
    <x v="6"/>
    <x v="3"/>
    <m/>
    <m/>
    <m/>
    <s v=""/>
    <m/>
    <m/>
    <s v=""/>
    <m/>
    <s v=""/>
    <m/>
    <s v=""/>
    <m/>
    <s v=""/>
    <m/>
    <m/>
    <m/>
    <m/>
    <m/>
    <s v=""/>
    <n v="0"/>
    <s v=""/>
    <n v="0"/>
    <s v=""/>
    <s v=""/>
    <s v=""/>
    <m/>
    <s v=""/>
    <s v=""/>
    <s v=""/>
  </r>
  <r>
    <x v="2"/>
    <n v="1885"/>
    <m/>
    <x v="6"/>
    <x v="3"/>
    <m/>
    <m/>
    <m/>
    <s v=""/>
    <m/>
    <m/>
    <s v=""/>
    <m/>
    <s v=""/>
    <m/>
    <s v=""/>
    <m/>
    <s v=""/>
    <m/>
    <m/>
    <m/>
    <m/>
    <m/>
    <s v=""/>
    <n v="0"/>
    <s v=""/>
    <n v="0"/>
    <s v=""/>
    <s v=""/>
    <s v=""/>
    <m/>
    <s v=""/>
    <s v=""/>
    <s v=""/>
  </r>
  <r>
    <x v="2"/>
    <n v="1886"/>
    <m/>
    <x v="6"/>
    <x v="3"/>
    <m/>
    <m/>
    <m/>
    <s v=""/>
    <m/>
    <m/>
    <s v=""/>
    <m/>
    <s v=""/>
    <m/>
    <s v=""/>
    <m/>
    <s v=""/>
    <m/>
    <m/>
    <m/>
    <m/>
    <m/>
    <s v=""/>
    <n v="0"/>
    <s v=""/>
    <n v="0"/>
    <s v=""/>
    <s v=""/>
    <s v=""/>
    <m/>
    <s v=""/>
    <s v=""/>
    <s v=""/>
  </r>
  <r>
    <x v="2"/>
    <n v="1887"/>
    <m/>
    <x v="6"/>
    <x v="3"/>
    <m/>
    <m/>
    <m/>
    <s v=""/>
    <m/>
    <m/>
    <s v=""/>
    <m/>
    <s v=""/>
    <m/>
    <s v=""/>
    <m/>
    <s v=""/>
    <m/>
    <m/>
    <m/>
    <m/>
    <m/>
    <s v=""/>
    <n v="0"/>
    <s v=""/>
    <n v="0"/>
    <s v=""/>
    <s v=""/>
    <s v=""/>
    <m/>
    <s v=""/>
    <s v=""/>
    <s v=""/>
  </r>
  <r>
    <x v="2"/>
    <n v="1888"/>
    <m/>
    <x v="6"/>
    <x v="3"/>
    <m/>
    <m/>
    <m/>
    <s v=""/>
    <m/>
    <m/>
    <s v=""/>
    <m/>
    <s v=""/>
    <m/>
    <s v=""/>
    <m/>
    <s v=""/>
    <m/>
    <m/>
    <m/>
    <m/>
    <m/>
    <s v=""/>
    <n v="0"/>
    <s v=""/>
    <n v="0"/>
    <s v=""/>
    <s v=""/>
    <s v=""/>
    <m/>
    <s v=""/>
    <s v=""/>
    <s v=""/>
  </r>
  <r>
    <x v="2"/>
    <n v="1889"/>
    <m/>
    <x v="6"/>
    <x v="3"/>
    <m/>
    <m/>
    <m/>
    <s v=""/>
    <m/>
    <m/>
    <s v=""/>
    <m/>
    <s v=""/>
    <m/>
    <s v=""/>
    <m/>
    <s v=""/>
    <m/>
    <m/>
    <m/>
    <m/>
    <m/>
    <s v=""/>
    <n v="0"/>
    <s v=""/>
    <n v="0"/>
    <s v=""/>
    <s v=""/>
    <s v=""/>
    <m/>
    <s v=""/>
    <s v=""/>
    <s v=""/>
  </r>
  <r>
    <x v="2"/>
    <n v="1890"/>
    <m/>
    <x v="6"/>
    <x v="3"/>
    <m/>
    <m/>
    <m/>
    <s v=""/>
    <m/>
    <m/>
    <s v=""/>
    <m/>
    <s v=""/>
    <m/>
    <s v=""/>
    <m/>
    <s v=""/>
    <m/>
    <m/>
    <m/>
    <m/>
    <m/>
    <s v=""/>
    <n v="0"/>
    <s v=""/>
    <n v="0"/>
    <s v=""/>
    <s v=""/>
    <s v=""/>
    <m/>
    <s v=""/>
    <s v=""/>
    <s v=""/>
  </r>
  <r>
    <x v="2"/>
    <n v="1891"/>
    <m/>
    <x v="6"/>
    <x v="3"/>
    <m/>
    <m/>
    <m/>
    <s v=""/>
    <m/>
    <m/>
    <s v=""/>
    <m/>
    <s v=""/>
    <m/>
    <s v=""/>
    <m/>
    <s v=""/>
    <m/>
    <m/>
    <m/>
    <m/>
    <m/>
    <s v=""/>
    <n v="0"/>
    <s v=""/>
    <n v="0"/>
    <s v=""/>
    <s v=""/>
    <s v=""/>
    <m/>
    <s v=""/>
    <s v=""/>
    <s v=""/>
  </r>
  <r>
    <x v="2"/>
    <n v="1892"/>
    <m/>
    <x v="6"/>
    <x v="3"/>
    <m/>
    <m/>
    <m/>
    <s v=""/>
    <m/>
    <m/>
    <s v=""/>
    <m/>
    <s v=""/>
    <m/>
    <s v=""/>
    <m/>
    <s v=""/>
    <m/>
    <m/>
    <m/>
    <m/>
    <m/>
    <s v=""/>
    <n v="0"/>
    <s v=""/>
    <n v="0"/>
    <s v=""/>
    <s v=""/>
    <s v=""/>
    <m/>
    <s v=""/>
    <s v=""/>
    <s v=""/>
  </r>
  <r>
    <x v="2"/>
    <n v="1893"/>
    <m/>
    <x v="6"/>
    <x v="3"/>
    <m/>
    <m/>
    <m/>
    <s v=""/>
    <m/>
    <m/>
    <s v=""/>
    <m/>
    <s v=""/>
    <m/>
    <s v=""/>
    <m/>
    <s v=""/>
    <m/>
    <m/>
    <m/>
    <m/>
    <m/>
    <s v=""/>
    <n v="0"/>
    <s v=""/>
    <n v="0"/>
    <s v=""/>
    <s v=""/>
    <s v=""/>
    <m/>
    <s v=""/>
    <s v=""/>
    <s v=""/>
  </r>
  <r>
    <x v="2"/>
    <n v="1894"/>
    <m/>
    <x v="6"/>
    <x v="3"/>
    <m/>
    <m/>
    <m/>
    <s v=""/>
    <m/>
    <m/>
    <s v=""/>
    <m/>
    <s v=""/>
    <m/>
    <s v=""/>
    <m/>
    <s v=""/>
    <m/>
    <m/>
    <m/>
    <m/>
    <m/>
    <s v=""/>
    <n v="0"/>
    <s v=""/>
    <n v="0"/>
    <s v=""/>
    <s v=""/>
    <s v=""/>
    <m/>
    <s v=""/>
    <s v=""/>
    <s v=""/>
  </r>
  <r>
    <x v="2"/>
    <n v="1895"/>
    <m/>
    <x v="6"/>
    <x v="3"/>
    <m/>
    <m/>
    <m/>
    <s v=""/>
    <m/>
    <m/>
    <s v=""/>
    <m/>
    <s v=""/>
    <m/>
    <s v=""/>
    <m/>
    <s v=""/>
    <m/>
    <m/>
    <m/>
    <m/>
    <m/>
    <s v=""/>
    <n v="0"/>
    <s v=""/>
    <n v="0"/>
    <s v=""/>
    <s v=""/>
    <s v=""/>
    <m/>
    <s v=""/>
    <s v=""/>
    <s v=""/>
  </r>
  <r>
    <x v="2"/>
    <n v="1896"/>
    <m/>
    <x v="6"/>
    <x v="3"/>
    <m/>
    <m/>
    <m/>
    <s v=""/>
    <m/>
    <m/>
    <s v=""/>
    <m/>
    <s v=""/>
    <m/>
    <s v=""/>
    <m/>
    <s v=""/>
    <m/>
    <m/>
    <m/>
    <m/>
    <m/>
    <s v=""/>
    <n v="0"/>
    <s v=""/>
    <n v="0"/>
    <s v=""/>
    <s v=""/>
    <s v=""/>
    <m/>
    <s v=""/>
    <s v=""/>
    <s v=""/>
  </r>
  <r>
    <x v="2"/>
    <n v="1897"/>
    <m/>
    <x v="6"/>
    <x v="3"/>
    <m/>
    <m/>
    <m/>
    <s v=""/>
    <m/>
    <m/>
    <s v=""/>
    <m/>
    <s v=""/>
    <m/>
    <s v=""/>
    <m/>
    <s v=""/>
    <m/>
    <m/>
    <m/>
    <m/>
    <m/>
    <s v=""/>
    <n v="0"/>
    <s v=""/>
    <n v="0"/>
    <s v=""/>
    <s v=""/>
    <s v=""/>
    <m/>
    <s v=""/>
    <s v=""/>
    <s v=""/>
  </r>
  <r>
    <x v="2"/>
    <n v="1898"/>
    <m/>
    <x v="6"/>
    <x v="3"/>
    <m/>
    <m/>
    <m/>
    <s v=""/>
    <m/>
    <m/>
    <s v=""/>
    <m/>
    <s v=""/>
    <m/>
    <s v=""/>
    <m/>
    <s v=""/>
    <m/>
    <m/>
    <m/>
    <m/>
    <m/>
    <s v=""/>
    <n v="0"/>
    <s v=""/>
    <n v="0"/>
    <s v=""/>
    <s v=""/>
    <s v=""/>
    <m/>
    <s v=""/>
    <s v=""/>
    <s v=""/>
  </r>
  <r>
    <x v="2"/>
    <n v="1899"/>
    <m/>
    <x v="6"/>
    <x v="3"/>
    <m/>
    <m/>
    <m/>
    <s v=""/>
    <m/>
    <m/>
    <s v=""/>
    <m/>
    <s v=""/>
    <m/>
    <s v=""/>
    <m/>
    <s v=""/>
    <m/>
    <m/>
    <m/>
    <m/>
    <m/>
    <s v=""/>
    <n v="0"/>
    <s v=""/>
    <n v="0"/>
    <s v=""/>
    <s v=""/>
    <s v=""/>
    <m/>
    <s v=""/>
    <s v=""/>
    <s v=""/>
  </r>
  <r>
    <x v="2"/>
    <n v="1900"/>
    <m/>
    <x v="6"/>
    <x v="3"/>
    <m/>
    <m/>
    <m/>
    <s v=""/>
    <m/>
    <m/>
    <s v=""/>
    <m/>
    <s v=""/>
    <m/>
    <s v=""/>
    <m/>
    <s v=""/>
    <m/>
    <m/>
    <m/>
    <m/>
    <m/>
    <s v=""/>
    <n v="0"/>
    <s v=""/>
    <n v="0"/>
    <s v=""/>
    <s v=""/>
    <s v=""/>
    <m/>
    <s v=""/>
    <s v=""/>
    <s v=""/>
  </r>
  <r>
    <x v="2"/>
    <n v="1901"/>
    <m/>
    <x v="6"/>
    <x v="3"/>
    <m/>
    <m/>
    <m/>
    <s v=""/>
    <m/>
    <m/>
    <s v=""/>
    <m/>
    <s v=""/>
    <m/>
    <s v=""/>
    <m/>
    <s v=""/>
    <m/>
    <m/>
    <m/>
    <m/>
    <m/>
    <s v=""/>
    <n v="0"/>
    <s v=""/>
    <n v="0"/>
    <s v=""/>
    <s v=""/>
    <s v=""/>
    <m/>
    <s v=""/>
    <s v=""/>
    <s v=""/>
  </r>
  <r>
    <x v="2"/>
    <n v="1902"/>
    <m/>
    <x v="6"/>
    <x v="3"/>
    <m/>
    <m/>
    <m/>
    <s v=""/>
    <m/>
    <m/>
    <s v=""/>
    <m/>
    <s v=""/>
    <m/>
    <s v=""/>
    <m/>
    <s v=""/>
    <m/>
    <m/>
    <m/>
    <m/>
    <m/>
    <s v=""/>
    <n v="0"/>
    <s v=""/>
    <n v="0"/>
    <s v=""/>
    <s v=""/>
    <s v=""/>
    <m/>
    <s v=""/>
    <s v=""/>
    <s v=""/>
  </r>
  <r>
    <x v="2"/>
    <n v="1903"/>
    <m/>
    <x v="6"/>
    <x v="3"/>
    <m/>
    <m/>
    <m/>
    <s v=""/>
    <m/>
    <m/>
    <s v=""/>
    <m/>
    <s v=""/>
    <m/>
    <s v=""/>
    <m/>
    <s v=""/>
    <m/>
    <m/>
    <m/>
    <m/>
    <m/>
    <s v=""/>
    <n v="0"/>
    <s v=""/>
    <n v="0"/>
    <s v=""/>
    <s v=""/>
    <s v=""/>
    <m/>
    <s v=""/>
    <s v=""/>
    <s v=""/>
  </r>
  <r>
    <x v="2"/>
    <n v="1904"/>
    <m/>
    <x v="6"/>
    <x v="3"/>
    <m/>
    <m/>
    <m/>
    <s v=""/>
    <m/>
    <m/>
    <s v=""/>
    <m/>
    <s v=""/>
    <m/>
    <s v=""/>
    <m/>
    <s v=""/>
    <m/>
    <m/>
    <m/>
    <m/>
    <m/>
    <s v=""/>
    <n v="0"/>
    <s v=""/>
    <n v="0"/>
    <s v=""/>
    <s v=""/>
    <s v=""/>
    <m/>
    <s v=""/>
    <s v=""/>
    <s v=""/>
  </r>
  <r>
    <x v="2"/>
    <n v="1905"/>
    <m/>
    <x v="6"/>
    <x v="3"/>
    <m/>
    <m/>
    <m/>
    <s v=""/>
    <m/>
    <m/>
    <s v=""/>
    <m/>
    <s v=""/>
    <m/>
    <s v=""/>
    <m/>
    <s v=""/>
    <m/>
    <m/>
    <m/>
    <m/>
    <m/>
    <s v=""/>
    <n v="0"/>
    <s v=""/>
    <n v="0"/>
    <s v=""/>
    <s v=""/>
    <s v=""/>
    <m/>
    <s v=""/>
    <s v=""/>
    <s v=""/>
  </r>
  <r>
    <x v="2"/>
    <n v="1906"/>
    <m/>
    <x v="6"/>
    <x v="3"/>
    <m/>
    <m/>
    <m/>
    <s v=""/>
    <m/>
    <m/>
    <s v=""/>
    <m/>
    <s v=""/>
    <m/>
    <s v=""/>
    <m/>
    <s v=""/>
    <m/>
    <m/>
    <m/>
    <m/>
    <m/>
    <s v=""/>
    <n v="0"/>
    <s v=""/>
    <n v="0"/>
    <s v=""/>
    <s v=""/>
    <s v=""/>
    <m/>
    <s v=""/>
    <s v=""/>
    <s v=""/>
  </r>
  <r>
    <x v="2"/>
    <n v="1907"/>
    <m/>
    <x v="6"/>
    <x v="3"/>
    <m/>
    <m/>
    <m/>
    <s v=""/>
    <m/>
    <m/>
    <s v=""/>
    <m/>
    <s v=""/>
    <m/>
    <s v=""/>
    <m/>
    <s v=""/>
    <m/>
    <m/>
    <m/>
    <m/>
    <m/>
    <s v=""/>
    <n v="0"/>
    <s v=""/>
    <n v="0"/>
    <s v=""/>
    <s v=""/>
    <s v=""/>
    <m/>
    <s v=""/>
    <s v=""/>
    <s v=""/>
  </r>
  <r>
    <x v="2"/>
    <n v="1908"/>
    <m/>
    <x v="6"/>
    <x v="3"/>
    <m/>
    <m/>
    <m/>
    <s v=""/>
    <m/>
    <m/>
    <s v=""/>
    <m/>
    <s v=""/>
    <m/>
    <s v=""/>
    <m/>
    <s v=""/>
    <m/>
    <m/>
    <m/>
    <m/>
    <m/>
    <s v=""/>
    <n v="0"/>
    <s v=""/>
    <n v="0"/>
    <s v=""/>
    <s v=""/>
    <s v=""/>
    <m/>
    <s v=""/>
    <s v=""/>
    <s v=""/>
  </r>
  <r>
    <x v="2"/>
    <n v="1909"/>
    <m/>
    <x v="6"/>
    <x v="3"/>
    <m/>
    <m/>
    <m/>
    <s v=""/>
    <m/>
    <m/>
    <s v=""/>
    <m/>
    <s v=""/>
    <m/>
    <s v=""/>
    <m/>
    <s v=""/>
    <m/>
    <m/>
    <m/>
    <m/>
    <m/>
    <s v=""/>
    <n v="0"/>
    <s v=""/>
    <n v="0"/>
    <s v=""/>
    <s v=""/>
    <s v=""/>
    <m/>
    <s v=""/>
    <s v=""/>
    <s v=""/>
  </r>
  <r>
    <x v="2"/>
    <n v="1910"/>
    <m/>
    <x v="6"/>
    <x v="3"/>
    <m/>
    <m/>
    <m/>
    <s v=""/>
    <m/>
    <m/>
    <s v=""/>
    <m/>
    <s v=""/>
    <m/>
    <s v=""/>
    <m/>
    <s v=""/>
    <m/>
    <m/>
    <m/>
    <m/>
    <m/>
    <s v=""/>
    <n v="0"/>
    <s v=""/>
    <n v="0"/>
    <s v=""/>
    <s v=""/>
    <s v=""/>
    <m/>
    <s v=""/>
    <s v=""/>
    <s v=""/>
  </r>
  <r>
    <x v="2"/>
    <n v="1911"/>
    <m/>
    <x v="6"/>
    <x v="3"/>
    <m/>
    <m/>
    <m/>
    <s v=""/>
    <m/>
    <m/>
    <s v=""/>
    <m/>
    <s v=""/>
    <m/>
    <s v=""/>
    <m/>
    <s v=""/>
    <m/>
    <m/>
    <m/>
    <m/>
    <m/>
    <s v=""/>
    <n v="0"/>
    <s v=""/>
    <n v="0"/>
    <s v=""/>
    <s v=""/>
    <s v=""/>
    <m/>
    <s v=""/>
    <s v=""/>
    <s v=""/>
  </r>
  <r>
    <x v="2"/>
    <n v="1912"/>
    <m/>
    <x v="6"/>
    <x v="3"/>
    <m/>
    <m/>
    <m/>
    <s v=""/>
    <m/>
    <m/>
    <s v=""/>
    <m/>
    <s v=""/>
    <m/>
    <s v=""/>
    <m/>
    <s v=""/>
    <m/>
    <m/>
    <m/>
    <m/>
    <m/>
    <s v=""/>
    <n v="0"/>
    <s v=""/>
    <n v="0"/>
    <s v=""/>
    <s v=""/>
    <s v=""/>
    <m/>
    <s v=""/>
    <s v=""/>
    <s v=""/>
  </r>
  <r>
    <x v="2"/>
    <n v="1913"/>
    <m/>
    <x v="6"/>
    <x v="3"/>
    <m/>
    <m/>
    <m/>
    <s v=""/>
    <m/>
    <m/>
    <s v=""/>
    <m/>
    <s v=""/>
    <m/>
    <s v=""/>
    <m/>
    <s v=""/>
    <m/>
    <m/>
    <m/>
    <m/>
    <m/>
    <s v=""/>
    <n v="0"/>
    <s v=""/>
    <n v="0"/>
    <s v=""/>
    <s v=""/>
    <s v=""/>
    <m/>
    <s v=""/>
    <s v=""/>
    <s v=""/>
  </r>
  <r>
    <x v="2"/>
    <n v="1914"/>
    <m/>
    <x v="6"/>
    <x v="3"/>
    <m/>
    <m/>
    <m/>
    <s v=""/>
    <m/>
    <m/>
    <s v=""/>
    <m/>
    <s v=""/>
    <m/>
    <s v=""/>
    <m/>
    <s v=""/>
    <m/>
    <m/>
    <m/>
    <m/>
    <m/>
    <s v=""/>
    <n v="0"/>
    <s v=""/>
    <n v="0"/>
    <s v=""/>
    <s v=""/>
    <s v=""/>
    <m/>
    <s v=""/>
    <s v=""/>
    <s v=""/>
  </r>
  <r>
    <x v="2"/>
    <n v="1915"/>
    <m/>
    <x v="6"/>
    <x v="3"/>
    <m/>
    <m/>
    <m/>
    <s v=""/>
    <m/>
    <m/>
    <s v=""/>
    <m/>
    <s v=""/>
    <m/>
    <s v=""/>
    <m/>
    <s v=""/>
    <m/>
    <m/>
    <m/>
    <m/>
    <m/>
    <s v=""/>
    <n v="0"/>
    <s v=""/>
    <n v="0"/>
    <s v=""/>
    <s v=""/>
    <s v=""/>
    <m/>
    <s v=""/>
    <s v=""/>
    <s v=""/>
  </r>
  <r>
    <x v="2"/>
    <n v="1916"/>
    <m/>
    <x v="6"/>
    <x v="3"/>
    <m/>
    <m/>
    <m/>
    <s v=""/>
    <m/>
    <m/>
    <s v=""/>
    <m/>
    <s v=""/>
    <m/>
    <s v=""/>
    <m/>
    <s v=""/>
    <m/>
    <m/>
    <m/>
    <m/>
    <m/>
    <s v=""/>
    <n v="0"/>
    <s v=""/>
    <n v="0"/>
    <s v=""/>
    <s v=""/>
    <s v=""/>
    <m/>
    <s v=""/>
    <s v=""/>
    <s v=""/>
  </r>
  <r>
    <x v="2"/>
    <n v="1917"/>
    <m/>
    <x v="6"/>
    <x v="3"/>
    <m/>
    <m/>
    <m/>
    <s v=""/>
    <m/>
    <m/>
    <s v=""/>
    <m/>
    <s v=""/>
    <m/>
    <s v=""/>
    <m/>
    <s v=""/>
    <m/>
    <m/>
    <m/>
    <m/>
    <m/>
    <s v=""/>
    <n v="0"/>
    <s v=""/>
    <n v="0"/>
    <s v=""/>
    <s v=""/>
    <s v=""/>
    <m/>
    <s v=""/>
    <s v=""/>
    <s v=""/>
  </r>
  <r>
    <x v="2"/>
    <n v="1918"/>
    <m/>
    <x v="6"/>
    <x v="3"/>
    <m/>
    <m/>
    <m/>
    <s v=""/>
    <m/>
    <m/>
    <s v=""/>
    <m/>
    <s v=""/>
    <m/>
    <s v=""/>
    <m/>
    <s v=""/>
    <m/>
    <m/>
    <m/>
    <m/>
    <m/>
    <s v=""/>
    <n v="0"/>
    <s v=""/>
    <n v="0"/>
    <s v=""/>
    <s v=""/>
    <s v=""/>
    <m/>
    <s v=""/>
    <s v=""/>
    <s v=""/>
  </r>
  <r>
    <x v="2"/>
    <n v="1919"/>
    <m/>
    <x v="6"/>
    <x v="3"/>
    <m/>
    <m/>
    <m/>
    <s v=""/>
    <m/>
    <m/>
    <s v=""/>
    <m/>
    <s v=""/>
    <m/>
    <s v=""/>
    <m/>
    <s v=""/>
    <m/>
    <m/>
    <m/>
    <m/>
    <m/>
    <s v=""/>
    <n v="0"/>
    <s v=""/>
    <n v="0"/>
    <s v=""/>
    <s v=""/>
    <s v=""/>
    <m/>
    <s v=""/>
    <s v=""/>
    <s v=""/>
  </r>
  <r>
    <x v="2"/>
    <n v="1920"/>
    <m/>
    <x v="6"/>
    <x v="3"/>
    <m/>
    <m/>
    <m/>
    <s v=""/>
    <m/>
    <m/>
    <s v=""/>
    <m/>
    <s v=""/>
    <m/>
    <s v=""/>
    <m/>
    <s v=""/>
    <m/>
    <m/>
    <m/>
    <m/>
    <m/>
    <s v=""/>
    <n v="0"/>
    <s v=""/>
    <n v="0"/>
    <s v=""/>
    <s v=""/>
    <s v=""/>
    <m/>
    <s v=""/>
    <s v=""/>
    <s v=""/>
  </r>
  <r>
    <x v="2"/>
    <n v="1921"/>
    <m/>
    <x v="6"/>
    <x v="3"/>
    <m/>
    <m/>
    <m/>
    <s v=""/>
    <m/>
    <m/>
    <s v=""/>
    <m/>
    <s v=""/>
    <m/>
    <s v=""/>
    <m/>
    <s v=""/>
    <m/>
    <m/>
    <m/>
    <m/>
    <m/>
    <s v=""/>
    <n v="0"/>
    <s v=""/>
    <n v="0"/>
    <s v=""/>
    <s v=""/>
    <s v=""/>
    <m/>
    <s v=""/>
    <s v=""/>
    <s v=""/>
  </r>
  <r>
    <x v="2"/>
    <n v="1922"/>
    <m/>
    <x v="6"/>
    <x v="3"/>
    <m/>
    <m/>
    <m/>
    <s v=""/>
    <m/>
    <m/>
    <s v=""/>
    <m/>
    <s v=""/>
    <m/>
    <s v=""/>
    <m/>
    <s v=""/>
    <m/>
    <m/>
    <m/>
    <m/>
    <m/>
    <s v=""/>
    <n v="0"/>
    <s v=""/>
    <n v="0"/>
    <s v=""/>
    <s v=""/>
    <s v=""/>
    <m/>
    <s v=""/>
    <s v=""/>
    <s v=""/>
  </r>
  <r>
    <x v="2"/>
    <n v="1923"/>
    <m/>
    <x v="6"/>
    <x v="3"/>
    <m/>
    <m/>
    <m/>
    <s v=""/>
    <m/>
    <m/>
    <s v=""/>
    <m/>
    <s v=""/>
    <m/>
    <s v=""/>
    <m/>
    <s v=""/>
    <m/>
    <m/>
    <m/>
    <m/>
    <m/>
    <s v=""/>
    <n v="0"/>
    <s v=""/>
    <n v="0"/>
    <s v=""/>
    <s v=""/>
    <s v=""/>
    <m/>
    <s v=""/>
    <s v=""/>
    <s v=""/>
  </r>
  <r>
    <x v="2"/>
    <n v="1924"/>
    <m/>
    <x v="6"/>
    <x v="3"/>
    <m/>
    <m/>
    <m/>
    <s v=""/>
    <m/>
    <m/>
    <s v=""/>
    <m/>
    <s v=""/>
    <m/>
    <s v=""/>
    <m/>
    <s v=""/>
    <m/>
    <m/>
    <m/>
    <m/>
    <m/>
    <s v=""/>
    <n v="0"/>
    <s v=""/>
    <n v="0"/>
    <s v=""/>
    <s v=""/>
    <s v=""/>
    <m/>
    <s v=""/>
    <s v=""/>
    <s v=""/>
  </r>
  <r>
    <x v="2"/>
    <n v="1925"/>
    <m/>
    <x v="6"/>
    <x v="3"/>
    <m/>
    <m/>
    <m/>
    <s v=""/>
    <m/>
    <m/>
    <s v=""/>
    <m/>
    <s v=""/>
    <m/>
    <s v=""/>
    <m/>
    <s v=""/>
    <m/>
    <m/>
    <m/>
    <m/>
    <m/>
    <s v=""/>
    <n v="0"/>
    <s v=""/>
    <n v="0"/>
    <s v=""/>
    <s v=""/>
    <s v=""/>
    <m/>
    <s v=""/>
    <s v=""/>
    <s v=""/>
  </r>
  <r>
    <x v="2"/>
    <n v="1926"/>
    <m/>
    <x v="6"/>
    <x v="3"/>
    <m/>
    <m/>
    <m/>
    <s v=""/>
    <m/>
    <m/>
    <s v=""/>
    <m/>
    <s v=""/>
    <m/>
    <s v=""/>
    <m/>
    <s v=""/>
    <m/>
    <m/>
    <m/>
    <m/>
    <m/>
    <s v=""/>
    <n v="0"/>
    <s v=""/>
    <n v="0"/>
    <s v=""/>
    <s v=""/>
    <s v=""/>
    <m/>
    <s v=""/>
    <s v=""/>
    <s v=""/>
  </r>
  <r>
    <x v="2"/>
    <n v="1927"/>
    <m/>
    <x v="6"/>
    <x v="3"/>
    <m/>
    <m/>
    <m/>
    <s v=""/>
    <m/>
    <m/>
    <s v=""/>
    <m/>
    <s v=""/>
    <m/>
    <s v=""/>
    <m/>
    <s v=""/>
    <m/>
    <m/>
    <m/>
    <m/>
    <m/>
    <s v=""/>
    <n v="0"/>
    <s v=""/>
    <n v="0"/>
    <s v=""/>
    <s v=""/>
    <s v=""/>
    <m/>
    <s v=""/>
    <s v=""/>
    <s v=""/>
  </r>
  <r>
    <x v="2"/>
    <n v="1928"/>
    <m/>
    <x v="6"/>
    <x v="3"/>
    <m/>
    <m/>
    <m/>
    <s v=""/>
    <m/>
    <m/>
    <s v=""/>
    <m/>
    <s v=""/>
    <m/>
    <s v=""/>
    <m/>
    <s v=""/>
    <m/>
    <m/>
    <m/>
    <m/>
    <m/>
    <s v=""/>
    <n v="0"/>
    <s v=""/>
    <n v="0"/>
    <s v=""/>
    <s v=""/>
    <s v=""/>
    <m/>
    <s v=""/>
    <s v=""/>
    <s v=""/>
  </r>
  <r>
    <x v="2"/>
    <n v="1929"/>
    <m/>
    <x v="6"/>
    <x v="3"/>
    <m/>
    <m/>
    <m/>
    <s v=""/>
    <m/>
    <m/>
    <s v=""/>
    <m/>
    <s v=""/>
    <m/>
    <s v=""/>
    <m/>
    <s v=""/>
    <m/>
    <m/>
    <m/>
    <m/>
    <m/>
    <s v=""/>
    <n v="0"/>
    <s v=""/>
    <n v="0"/>
    <s v=""/>
    <s v=""/>
    <s v=""/>
    <m/>
    <s v=""/>
    <s v=""/>
    <s v=""/>
  </r>
  <r>
    <x v="2"/>
    <n v="1930"/>
    <m/>
    <x v="6"/>
    <x v="3"/>
    <m/>
    <m/>
    <m/>
    <s v=""/>
    <m/>
    <m/>
    <s v=""/>
    <m/>
    <s v=""/>
    <m/>
    <s v=""/>
    <m/>
    <s v=""/>
    <m/>
    <m/>
    <m/>
    <m/>
    <m/>
    <s v=""/>
    <n v="0"/>
    <s v=""/>
    <n v="0"/>
    <s v=""/>
    <s v=""/>
    <s v=""/>
    <m/>
    <s v=""/>
    <s v=""/>
    <s v=""/>
  </r>
  <r>
    <x v="2"/>
    <n v="1931"/>
    <m/>
    <x v="6"/>
    <x v="3"/>
    <m/>
    <m/>
    <m/>
    <s v=""/>
    <m/>
    <m/>
    <s v=""/>
    <m/>
    <s v=""/>
    <m/>
    <s v=""/>
    <m/>
    <s v=""/>
    <m/>
    <m/>
    <m/>
    <m/>
    <m/>
    <s v=""/>
    <n v="0"/>
    <s v=""/>
    <n v="0"/>
    <s v=""/>
    <s v=""/>
    <s v=""/>
    <m/>
    <s v=""/>
    <s v=""/>
    <s v=""/>
  </r>
  <r>
    <x v="2"/>
    <n v="1932"/>
    <m/>
    <x v="6"/>
    <x v="3"/>
    <m/>
    <m/>
    <m/>
    <s v=""/>
    <m/>
    <m/>
    <s v=""/>
    <m/>
    <s v=""/>
    <m/>
    <s v=""/>
    <m/>
    <s v=""/>
    <m/>
    <m/>
    <m/>
    <m/>
    <m/>
    <s v=""/>
    <n v="0"/>
    <s v=""/>
    <n v="0"/>
    <s v=""/>
    <s v=""/>
    <s v=""/>
    <m/>
    <s v=""/>
    <s v=""/>
    <s v=""/>
  </r>
  <r>
    <x v="2"/>
    <n v="1933"/>
    <m/>
    <x v="6"/>
    <x v="3"/>
    <m/>
    <m/>
    <m/>
    <s v=""/>
    <m/>
    <m/>
    <s v=""/>
    <m/>
    <s v=""/>
    <m/>
    <s v=""/>
    <m/>
    <s v=""/>
    <m/>
    <m/>
    <m/>
    <m/>
    <m/>
    <s v=""/>
    <n v="0"/>
    <s v=""/>
    <n v="0"/>
    <s v=""/>
    <s v=""/>
    <s v=""/>
    <m/>
    <s v=""/>
    <s v=""/>
    <s v=""/>
  </r>
  <r>
    <x v="2"/>
    <n v="1934"/>
    <m/>
    <x v="6"/>
    <x v="3"/>
    <m/>
    <m/>
    <m/>
    <s v=""/>
    <m/>
    <m/>
    <s v=""/>
    <m/>
    <s v=""/>
    <m/>
    <s v=""/>
    <m/>
    <s v=""/>
    <m/>
    <m/>
    <m/>
    <m/>
    <m/>
    <s v=""/>
    <n v="0"/>
    <s v=""/>
    <n v="0"/>
    <s v=""/>
    <s v=""/>
    <s v=""/>
    <m/>
    <s v=""/>
    <s v=""/>
    <s v=""/>
  </r>
  <r>
    <x v="2"/>
    <n v="1935"/>
    <m/>
    <x v="6"/>
    <x v="3"/>
    <m/>
    <m/>
    <m/>
    <s v=""/>
    <m/>
    <m/>
    <s v=""/>
    <m/>
    <s v=""/>
    <m/>
    <s v=""/>
    <m/>
    <s v=""/>
    <m/>
    <m/>
    <m/>
    <m/>
    <m/>
    <s v=""/>
    <n v="0"/>
    <s v=""/>
    <n v="0"/>
    <s v=""/>
    <s v=""/>
    <s v=""/>
    <m/>
    <s v=""/>
    <s v=""/>
    <s v=""/>
  </r>
  <r>
    <x v="2"/>
    <n v="1936"/>
    <m/>
    <x v="6"/>
    <x v="3"/>
    <m/>
    <m/>
    <m/>
    <s v=""/>
    <m/>
    <m/>
    <s v=""/>
    <m/>
    <s v=""/>
    <m/>
    <s v=""/>
    <m/>
    <s v=""/>
    <m/>
    <m/>
    <m/>
    <m/>
    <m/>
    <s v=""/>
    <n v="0"/>
    <s v=""/>
    <n v="0"/>
    <s v=""/>
    <s v=""/>
    <s v=""/>
    <m/>
    <s v=""/>
    <s v=""/>
    <s v=""/>
  </r>
  <r>
    <x v="2"/>
    <n v="1937"/>
    <m/>
    <x v="6"/>
    <x v="3"/>
    <m/>
    <m/>
    <m/>
    <s v=""/>
    <m/>
    <m/>
    <s v=""/>
    <m/>
    <s v=""/>
    <m/>
    <s v=""/>
    <m/>
    <s v=""/>
    <m/>
    <m/>
    <m/>
    <m/>
    <m/>
    <s v=""/>
    <n v="0"/>
    <s v=""/>
    <n v="0"/>
    <s v=""/>
    <s v=""/>
    <s v=""/>
    <m/>
    <s v=""/>
    <s v=""/>
    <s v=""/>
  </r>
  <r>
    <x v="2"/>
    <n v="1938"/>
    <m/>
    <x v="6"/>
    <x v="3"/>
    <m/>
    <m/>
    <m/>
    <s v=""/>
    <m/>
    <m/>
    <s v=""/>
    <m/>
    <s v=""/>
    <m/>
    <s v=""/>
    <m/>
    <s v=""/>
    <m/>
    <m/>
    <m/>
    <m/>
    <m/>
    <s v=""/>
    <n v="0"/>
    <s v=""/>
    <n v="0"/>
    <s v=""/>
    <s v=""/>
    <s v=""/>
    <m/>
    <s v=""/>
    <s v=""/>
    <s v=""/>
  </r>
  <r>
    <x v="2"/>
    <n v="1939"/>
    <m/>
    <x v="6"/>
    <x v="3"/>
    <m/>
    <m/>
    <m/>
    <s v=""/>
    <m/>
    <m/>
    <s v=""/>
    <m/>
    <s v=""/>
    <m/>
    <s v=""/>
    <m/>
    <s v=""/>
    <m/>
    <m/>
    <m/>
    <m/>
    <m/>
    <s v=""/>
    <n v="0"/>
    <s v=""/>
    <n v="0"/>
    <s v=""/>
    <s v=""/>
    <s v=""/>
    <m/>
    <s v=""/>
    <s v=""/>
    <s v=""/>
  </r>
  <r>
    <x v="2"/>
    <n v="1940"/>
    <m/>
    <x v="6"/>
    <x v="3"/>
    <m/>
    <m/>
    <m/>
    <s v=""/>
    <m/>
    <m/>
    <s v=""/>
    <m/>
    <s v=""/>
    <m/>
    <s v=""/>
    <m/>
    <s v=""/>
    <m/>
    <m/>
    <m/>
    <m/>
    <m/>
    <s v=""/>
    <n v="0"/>
    <s v=""/>
    <n v="0"/>
    <s v=""/>
    <s v=""/>
    <s v=""/>
    <m/>
    <s v=""/>
    <s v=""/>
    <s v=""/>
  </r>
  <r>
    <x v="2"/>
    <n v="1941"/>
    <m/>
    <x v="6"/>
    <x v="3"/>
    <m/>
    <m/>
    <m/>
    <s v=""/>
    <m/>
    <m/>
    <s v=""/>
    <m/>
    <s v=""/>
    <m/>
    <s v=""/>
    <m/>
    <s v=""/>
    <m/>
    <m/>
    <m/>
    <m/>
    <m/>
    <s v=""/>
    <n v="0"/>
    <s v=""/>
    <n v="0"/>
    <s v=""/>
    <s v=""/>
    <s v=""/>
    <m/>
    <s v=""/>
    <s v=""/>
    <s v=""/>
  </r>
  <r>
    <x v="2"/>
    <n v="1942"/>
    <m/>
    <x v="6"/>
    <x v="3"/>
    <m/>
    <m/>
    <m/>
    <s v=""/>
    <m/>
    <m/>
    <s v=""/>
    <m/>
    <s v=""/>
    <m/>
    <s v=""/>
    <m/>
    <s v=""/>
    <m/>
    <m/>
    <m/>
    <m/>
    <m/>
    <s v=""/>
    <n v="0"/>
    <s v=""/>
    <n v="0"/>
    <s v=""/>
    <s v=""/>
    <s v=""/>
    <m/>
    <s v=""/>
    <s v=""/>
    <s v=""/>
  </r>
  <r>
    <x v="2"/>
    <n v="1943"/>
    <m/>
    <x v="6"/>
    <x v="3"/>
    <m/>
    <m/>
    <m/>
    <s v=""/>
    <m/>
    <m/>
    <s v=""/>
    <m/>
    <s v=""/>
    <m/>
    <s v=""/>
    <m/>
    <s v=""/>
    <m/>
    <m/>
    <m/>
    <m/>
    <m/>
    <s v=""/>
    <n v="0"/>
    <s v=""/>
    <n v="0"/>
    <s v=""/>
    <s v=""/>
    <s v=""/>
    <m/>
    <s v=""/>
    <s v=""/>
    <s v=""/>
  </r>
  <r>
    <x v="2"/>
    <n v="1944"/>
    <m/>
    <x v="6"/>
    <x v="3"/>
    <m/>
    <m/>
    <m/>
    <s v=""/>
    <m/>
    <m/>
    <s v=""/>
    <m/>
    <s v=""/>
    <m/>
    <s v=""/>
    <m/>
    <s v=""/>
    <m/>
    <m/>
    <m/>
    <m/>
    <m/>
    <s v=""/>
    <n v="0"/>
    <s v=""/>
    <n v="0"/>
    <s v=""/>
    <s v=""/>
    <s v=""/>
    <m/>
    <s v=""/>
    <s v=""/>
    <s v=""/>
  </r>
  <r>
    <x v="2"/>
    <n v="1945"/>
    <m/>
    <x v="6"/>
    <x v="3"/>
    <m/>
    <m/>
    <m/>
    <s v=""/>
    <m/>
    <m/>
    <s v=""/>
    <m/>
    <s v=""/>
    <m/>
    <s v=""/>
    <m/>
    <s v=""/>
    <m/>
    <m/>
    <m/>
    <m/>
    <m/>
    <s v=""/>
    <n v="0"/>
    <s v=""/>
    <n v="0"/>
    <s v=""/>
    <s v=""/>
    <s v=""/>
    <m/>
    <s v=""/>
    <s v=""/>
    <s v=""/>
  </r>
  <r>
    <x v="2"/>
    <n v="1946"/>
    <m/>
    <x v="6"/>
    <x v="3"/>
    <m/>
    <m/>
    <m/>
    <s v=""/>
    <m/>
    <m/>
    <s v=""/>
    <m/>
    <s v=""/>
    <m/>
    <s v=""/>
    <m/>
    <s v=""/>
    <m/>
    <m/>
    <m/>
    <m/>
    <m/>
    <s v=""/>
    <n v="0"/>
    <s v=""/>
    <n v="0"/>
    <s v=""/>
    <s v=""/>
    <s v=""/>
    <m/>
    <s v=""/>
    <s v=""/>
    <s v=""/>
  </r>
  <r>
    <x v="2"/>
    <n v="1947"/>
    <m/>
    <x v="6"/>
    <x v="3"/>
    <m/>
    <m/>
    <m/>
    <s v=""/>
    <m/>
    <m/>
    <s v=""/>
    <m/>
    <s v=""/>
    <m/>
    <s v=""/>
    <m/>
    <s v=""/>
    <m/>
    <m/>
    <m/>
    <m/>
    <m/>
    <s v=""/>
    <n v="0"/>
    <s v=""/>
    <n v="0"/>
    <s v=""/>
    <s v=""/>
    <s v=""/>
    <m/>
    <s v=""/>
    <s v=""/>
    <s v=""/>
  </r>
  <r>
    <x v="2"/>
    <n v="1948"/>
    <m/>
    <x v="6"/>
    <x v="3"/>
    <m/>
    <m/>
    <m/>
    <s v=""/>
    <m/>
    <m/>
    <s v=""/>
    <m/>
    <s v=""/>
    <m/>
    <s v=""/>
    <m/>
    <s v=""/>
    <m/>
    <m/>
    <m/>
    <m/>
    <m/>
    <s v=""/>
    <n v="0"/>
    <s v=""/>
    <n v="0"/>
    <s v=""/>
    <s v=""/>
    <s v=""/>
    <m/>
    <s v=""/>
    <s v=""/>
    <s v=""/>
  </r>
  <r>
    <x v="2"/>
    <n v="1949"/>
    <m/>
    <x v="6"/>
    <x v="3"/>
    <m/>
    <m/>
    <m/>
    <s v=""/>
    <m/>
    <m/>
    <s v=""/>
    <m/>
    <s v=""/>
    <m/>
    <s v=""/>
    <m/>
    <s v=""/>
    <m/>
    <m/>
    <m/>
    <m/>
    <m/>
    <s v=""/>
    <n v="0"/>
    <s v=""/>
    <n v="0"/>
    <s v=""/>
    <s v=""/>
    <s v=""/>
    <m/>
    <s v=""/>
    <s v=""/>
    <s v=""/>
  </r>
  <r>
    <x v="2"/>
    <n v="1950"/>
    <m/>
    <x v="6"/>
    <x v="3"/>
    <m/>
    <m/>
    <m/>
    <s v=""/>
    <m/>
    <m/>
    <s v=""/>
    <m/>
    <s v=""/>
    <m/>
    <s v=""/>
    <m/>
    <s v=""/>
    <m/>
    <m/>
    <m/>
    <m/>
    <m/>
    <s v=""/>
    <n v="0"/>
    <s v=""/>
    <n v="0"/>
    <s v=""/>
    <s v=""/>
    <s v=""/>
    <m/>
    <s v=""/>
    <s v=""/>
    <s v=""/>
  </r>
  <r>
    <x v="2"/>
    <n v="1951"/>
    <m/>
    <x v="6"/>
    <x v="3"/>
    <m/>
    <m/>
    <m/>
    <s v=""/>
    <m/>
    <m/>
    <s v=""/>
    <m/>
    <s v=""/>
    <m/>
    <s v=""/>
    <m/>
    <s v=""/>
    <m/>
    <m/>
    <m/>
    <m/>
    <m/>
    <s v=""/>
    <n v="0"/>
    <s v=""/>
    <n v="0"/>
    <s v=""/>
    <s v=""/>
    <s v=""/>
    <m/>
    <s v=""/>
    <s v=""/>
    <s v=""/>
  </r>
  <r>
    <x v="2"/>
    <n v="1952"/>
    <m/>
    <x v="6"/>
    <x v="3"/>
    <m/>
    <m/>
    <m/>
    <s v=""/>
    <m/>
    <m/>
    <s v=""/>
    <m/>
    <s v=""/>
    <m/>
    <s v=""/>
    <m/>
    <s v=""/>
    <m/>
    <m/>
    <m/>
    <m/>
    <m/>
    <s v=""/>
    <n v="0"/>
    <s v=""/>
    <n v="0"/>
    <s v=""/>
    <s v=""/>
    <s v=""/>
    <m/>
    <s v=""/>
    <s v=""/>
    <s v=""/>
  </r>
  <r>
    <x v="2"/>
    <n v="1953"/>
    <m/>
    <x v="6"/>
    <x v="3"/>
    <m/>
    <m/>
    <m/>
    <s v=""/>
    <m/>
    <m/>
    <s v=""/>
    <m/>
    <s v=""/>
    <m/>
    <s v=""/>
    <m/>
    <s v=""/>
    <m/>
    <m/>
    <m/>
    <m/>
    <m/>
    <s v=""/>
    <n v="0"/>
    <s v=""/>
    <n v="0"/>
    <s v=""/>
    <s v=""/>
    <s v=""/>
    <m/>
    <s v=""/>
    <s v=""/>
    <s v=""/>
  </r>
  <r>
    <x v="2"/>
    <n v="1954"/>
    <m/>
    <x v="6"/>
    <x v="3"/>
    <m/>
    <m/>
    <m/>
    <s v=""/>
    <m/>
    <m/>
    <s v=""/>
    <m/>
    <s v=""/>
    <m/>
    <s v=""/>
    <m/>
    <s v=""/>
    <m/>
    <m/>
    <m/>
    <m/>
    <m/>
    <s v=""/>
    <n v="0"/>
    <s v=""/>
    <n v="0"/>
    <s v=""/>
    <s v=""/>
    <s v=""/>
    <m/>
    <s v=""/>
    <s v=""/>
    <s v=""/>
  </r>
  <r>
    <x v="2"/>
    <n v="1955"/>
    <m/>
    <x v="6"/>
    <x v="3"/>
    <m/>
    <m/>
    <m/>
    <s v=""/>
    <m/>
    <m/>
    <s v=""/>
    <m/>
    <s v=""/>
    <m/>
    <s v=""/>
    <m/>
    <s v=""/>
    <m/>
    <m/>
    <m/>
    <m/>
    <m/>
    <s v=""/>
    <n v="0"/>
    <s v=""/>
    <n v="0"/>
    <s v=""/>
    <s v=""/>
    <s v=""/>
    <m/>
    <s v=""/>
    <s v=""/>
    <s v=""/>
  </r>
  <r>
    <x v="2"/>
    <n v="1956"/>
    <m/>
    <x v="6"/>
    <x v="3"/>
    <m/>
    <m/>
    <m/>
    <s v=""/>
    <m/>
    <m/>
    <s v=""/>
    <m/>
    <s v=""/>
    <m/>
    <s v=""/>
    <m/>
    <s v=""/>
    <m/>
    <m/>
    <m/>
    <m/>
    <m/>
    <s v=""/>
    <n v="0"/>
    <s v=""/>
    <n v="0"/>
    <s v=""/>
    <s v=""/>
    <s v=""/>
    <m/>
    <s v=""/>
    <s v=""/>
    <s v=""/>
  </r>
  <r>
    <x v="2"/>
    <n v="1957"/>
    <m/>
    <x v="6"/>
    <x v="3"/>
    <m/>
    <m/>
    <m/>
    <s v=""/>
    <m/>
    <m/>
    <s v=""/>
    <m/>
    <s v=""/>
    <m/>
    <s v=""/>
    <m/>
    <s v=""/>
    <m/>
    <m/>
    <m/>
    <m/>
    <m/>
    <s v=""/>
    <n v="0"/>
    <s v=""/>
    <n v="0"/>
    <s v=""/>
    <s v=""/>
    <s v=""/>
    <m/>
    <s v=""/>
    <s v=""/>
    <s v=""/>
  </r>
  <r>
    <x v="2"/>
    <n v="1958"/>
    <m/>
    <x v="6"/>
    <x v="3"/>
    <m/>
    <m/>
    <m/>
    <s v=""/>
    <m/>
    <m/>
    <s v=""/>
    <m/>
    <s v=""/>
    <m/>
    <s v=""/>
    <m/>
    <s v=""/>
    <m/>
    <m/>
    <m/>
    <m/>
    <m/>
    <s v=""/>
    <n v="0"/>
    <s v=""/>
    <n v="0"/>
    <s v=""/>
    <s v=""/>
    <s v=""/>
    <m/>
    <s v=""/>
    <s v=""/>
    <s v=""/>
  </r>
  <r>
    <x v="2"/>
    <n v="1959"/>
    <m/>
    <x v="6"/>
    <x v="3"/>
    <m/>
    <m/>
    <m/>
    <s v=""/>
    <m/>
    <m/>
    <s v=""/>
    <m/>
    <s v=""/>
    <m/>
    <s v=""/>
    <m/>
    <s v=""/>
    <m/>
    <m/>
    <m/>
    <m/>
    <m/>
    <s v=""/>
    <n v="0"/>
    <s v=""/>
    <n v="0"/>
    <s v=""/>
    <s v=""/>
    <s v=""/>
    <m/>
    <s v=""/>
    <s v=""/>
    <s v=""/>
  </r>
  <r>
    <x v="2"/>
    <n v="1960"/>
    <m/>
    <x v="6"/>
    <x v="3"/>
    <m/>
    <m/>
    <m/>
    <s v=""/>
    <m/>
    <m/>
    <s v=""/>
    <m/>
    <s v=""/>
    <m/>
    <s v=""/>
    <m/>
    <s v=""/>
    <m/>
    <m/>
    <m/>
    <m/>
    <m/>
    <s v=""/>
    <n v="0"/>
    <s v=""/>
    <n v="0"/>
    <s v=""/>
    <s v=""/>
    <s v=""/>
    <m/>
    <s v=""/>
    <s v=""/>
    <s v=""/>
  </r>
  <r>
    <x v="2"/>
    <n v="1961"/>
    <m/>
    <x v="6"/>
    <x v="3"/>
    <m/>
    <m/>
    <m/>
    <s v=""/>
    <m/>
    <m/>
    <s v=""/>
    <m/>
    <s v=""/>
    <m/>
    <s v=""/>
    <m/>
    <s v=""/>
    <m/>
    <m/>
    <m/>
    <m/>
    <m/>
    <s v=""/>
    <n v="0"/>
    <s v=""/>
    <n v="0"/>
    <s v=""/>
    <s v=""/>
    <s v=""/>
    <m/>
    <s v=""/>
    <s v=""/>
    <s v=""/>
  </r>
  <r>
    <x v="2"/>
    <n v="1962"/>
    <m/>
    <x v="6"/>
    <x v="3"/>
    <m/>
    <m/>
    <m/>
    <s v=""/>
    <m/>
    <m/>
    <s v=""/>
    <m/>
    <s v=""/>
    <m/>
    <s v=""/>
    <m/>
    <s v=""/>
    <m/>
    <m/>
    <m/>
    <m/>
    <m/>
    <s v=""/>
    <n v="0"/>
    <s v=""/>
    <n v="0"/>
    <s v=""/>
    <s v=""/>
    <s v=""/>
    <m/>
    <s v=""/>
    <s v=""/>
    <s v=""/>
  </r>
  <r>
    <x v="2"/>
    <n v="1963"/>
    <m/>
    <x v="6"/>
    <x v="3"/>
    <m/>
    <m/>
    <m/>
    <s v=""/>
    <m/>
    <m/>
    <s v=""/>
    <m/>
    <s v=""/>
    <m/>
    <s v=""/>
    <m/>
    <s v=""/>
    <m/>
    <m/>
    <m/>
    <m/>
    <m/>
    <s v=""/>
    <n v="0"/>
    <s v=""/>
    <n v="0"/>
    <s v=""/>
    <s v=""/>
    <s v=""/>
    <m/>
    <s v=""/>
    <s v=""/>
    <s v=""/>
  </r>
  <r>
    <x v="2"/>
    <n v="1964"/>
    <m/>
    <x v="6"/>
    <x v="3"/>
    <m/>
    <m/>
    <m/>
    <s v=""/>
    <m/>
    <m/>
    <s v=""/>
    <m/>
    <s v=""/>
    <m/>
    <s v=""/>
    <m/>
    <s v=""/>
    <m/>
    <m/>
    <m/>
    <m/>
    <m/>
    <s v=""/>
    <n v="0"/>
    <s v=""/>
    <n v="0"/>
    <s v=""/>
    <s v=""/>
    <s v=""/>
    <m/>
    <s v=""/>
    <s v=""/>
    <s v=""/>
  </r>
  <r>
    <x v="2"/>
    <n v="1965"/>
    <m/>
    <x v="6"/>
    <x v="3"/>
    <m/>
    <m/>
    <m/>
    <s v=""/>
    <m/>
    <m/>
    <s v=""/>
    <m/>
    <s v=""/>
    <m/>
    <s v=""/>
    <m/>
    <s v=""/>
    <m/>
    <m/>
    <m/>
    <m/>
    <m/>
    <s v=""/>
    <n v="0"/>
    <s v=""/>
    <n v="0"/>
    <s v=""/>
    <s v=""/>
    <s v=""/>
    <m/>
    <s v=""/>
    <s v=""/>
    <s v=""/>
  </r>
  <r>
    <x v="2"/>
    <n v="1966"/>
    <m/>
    <x v="6"/>
    <x v="3"/>
    <m/>
    <m/>
    <m/>
    <s v=""/>
    <m/>
    <m/>
    <s v=""/>
    <m/>
    <s v=""/>
    <m/>
    <s v=""/>
    <m/>
    <s v=""/>
    <m/>
    <m/>
    <m/>
    <m/>
    <m/>
    <s v=""/>
    <n v="0"/>
    <s v=""/>
    <n v="0"/>
    <s v=""/>
    <s v=""/>
    <s v=""/>
    <m/>
    <s v=""/>
    <s v=""/>
    <s v=""/>
  </r>
  <r>
    <x v="2"/>
    <n v="1967"/>
    <m/>
    <x v="6"/>
    <x v="3"/>
    <m/>
    <m/>
    <m/>
    <s v=""/>
    <m/>
    <m/>
    <s v=""/>
    <m/>
    <s v=""/>
    <m/>
    <s v=""/>
    <m/>
    <s v=""/>
    <m/>
    <m/>
    <m/>
    <m/>
    <m/>
    <s v=""/>
    <n v="0"/>
    <s v=""/>
    <n v="0"/>
    <s v=""/>
    <s v=""/>
    <s v=""/>
    <m/>
    <s v=""/>
    <s v=""/>
    <s v=""/>
  </r>
  <r>
    <x v="2"/>
    <n v="1968"/>
    <m/>
    <x v="6"/>
    <x v="3"/>
    <m/>
    <m/>
    <m/>
    <s v=""/>
    <m/>
    <m/>
    <s v=""/>
    <m/>
    <s v=""/>
    <m/>
    <s v=""/>
    <m/>
    <s v=""/>
    <m/>
    <m/>
    <m/>
    <m/>
    <m/>
    <s v=""/>
    <n v="0"/>
    <s v=""/>
    <n v="0"/>
    <s v=""/>
    <s v=""/>
    <s v=""/>
    <m/>
    <s v=""/>
    <s v=""/>
    <s v=""/>
  </r>
  <r>
    <x v="2"/>
    <n v="1969"/>
    <m/>
    <x v="6"/>
    <x v="3"/>
    <m/>
    <m/>
    <m/>
    <s v=""/>
    <m/>
    <m/>
    <s v=""/>
    <m/>
    <s v=""/>
    <m/>
    <s v=""/>
    <m/>
    <s v=""/>
    <m/>
    <m/>
    <m/>
    <m/>
    <m/>
    <s v=""/>
    <n v="0"/>
    <s v=""/>
    <n v="0"/>
    <s v=""/>
    <s v=""/>
    <s v=""/>
    <m/>
    <s v=""/>
    <s v=""/>
    <s v=""/>
  </r>
  <r>
    <x v="2"/>
    <n v="1970"/>
    <m/>
    <x v="6"/>
    <x v="3"/>
    <m/>
    <m/>
    <m/>
    <s v=""/>
    <m/>
    <m/>
    <s v=""/>
    <m/>
    <s v=""/>
    <m/>
    <s v=""/>
    <m/>
    <s v=""/>
    <m/>
    <m/>
    <m/>
    <m/>
    <m/>
    <s v=""/>
    <n v="0"/>
    <s v=""/>
    <n v="0"/>
    <s v=""/>
    <s v=""/>
    <s v=""/>
    <m/>
    <s v=""/>
    <s v=""/>
    <s v=""/>
  </r>
  <r>
    <x v="2"/>
    <n v="1971"/>
    <m/>
    <x v="6"/>
    <x v="3"/>
    <m/>
    <m/>
    <m/>
    <s v=""/>
    <m/>
    <m/>
    <s v=""/>
    <m/>
    <s v=""/>
    <m/>
    <s v=""/>
    <m/>
    <s v=""/>
    <m/>
    <m/>
    <m/>
    <m/>
    <m/>
    <s v=""/>
    <n v="0"/>
    <s v=""/>
    <n v="0"/>
    <s v=""/>
    <s v=""/>
    <s v=""/>
    <m/>
    <s v=""/>
    <s v=""/>
    <s v=""/>
  </r>
  <r>
    <x v="2"/>
    <n v="1972"/>
    <m/>
    <x v="6"/>
    <x v="3"/>
    <m/>
    <m/>
    <m/>
    <s v=""/>
    <m/>
    <m/>
    <s v=""/>
    <m/>
    <s v=""/>
    <m/>
    <s v=""/>
    <m/>
    <s v=""/>
    <m/>
    <m/>
    <m/>
    <m/>
    <m/>
    <s v=""/>
    <n v="0"/>
    <s v=""/>
    <n v="0"/>
    <s v=""/>
    <s v=""/>
    <s v=""/>
    <m/>
    <s v=""/>
    <s v=""/>
    <s v=""/>
  </r>
  <r>
    <x v="2"/>
    <n v="1973"/>
    <m/>
    <x v="6"/>
    <x v="3"/>
    <m/>
    <m/>
    <m/>
    <s v=""/>
    <m/>
    <m/>
    <s v=""/>
    <m/>
    <s v=""/>
    <m/>
    <s v=""/>
    <m/>
    <s v=""/>
    <m/>
    <m/>
    <m/>
    <m/>
    <m/>
    <s v=""/>
    <n v="0"/>
    <s v=""/>
    <n v="0"/>
    <s v=""/>
    <s v=""/>
    <s v=""/>
    <m/>
    <s v=""/>
    <s v=""/>
    <s v=""/>
  </r>
  <r>
    <x v="2"/>
    <n v="1974"/>
    <m/>
    <x v="6"/>
    <x v="3"/>
    <m/>
    <m/>
    <m/>
    <s v=""/>
    <m/>
    <m/>
    <s v=""/>
    <m/>
    <s v=""/>
    <m/>
    <s v=""/>
    <m/>
    <s v=""/>
    <m/>
    <m/>
    <m/>
    <m/>
    <m/>
    <s v=""/>
    <n v="0"/>
    <s v=""/>
    <n v="0"/>
    <s v=""/>
    <s v=""/>
    <s v=""/>
    <m/>
    <s v=""/>
    <s v=""/>
    <s v=""/>
  </r>
  <r>
    <x v="2"/>
    <n v="1975"/>
    <m/>
    <x v="6"/>
    <x v="3"/>
    <m/>
    <m/>
    <m/>
    <s v=""/>
    <m/>
    <m/>
    <s v=""/>
    <m/>
    <s v=""/>
    <m/>
    <s v=""/>
    <m/>
    <s v=""/>
    <m/>
    <m/>
    <m/>
    <m/>
    <m/>
    <s v=""/>
    <n v="0"/>
    <s v=""/>
    <n v="0"/>
    <s v=""/>
    <s v=""/>
    <s v=""/>
    <m/>
    <s v=""/>
    <s v=""/>
    <s v=""/>
  </r>
  <r>
    <x v="2"/>
    <n v="1976"/>
    <m/>
    <x v="6"/>
    <x v="3"/>
    <m/>
    <m/>
    <m/>
    <s v=""/>
    <m/>
    <m/>
    <s v=""/>
    <m/>
    <s v=""/>
    <m/>
    <s v=""/>
    <m/>
    <s v=""/>
    <m/>
    <m/>
    <m/>
    <m/>
    <m/>
    <s v=""/>
    <n v="0"/>
    <s v=""/>
    <n v="0"/>
    <s v=""/>
    <s v=""/>
    <s v=""/>
    <m/>
    <s v=""/>
    <s v=""/>
    <s v=""/>
  </r>
  <r>
    <x v="2"/>
    <n v="1977"/>
    <m/>
    <x v="6"/>
    <x v="3"/>
    <m/>
    <m/>
    <m/>
    <s v=""/>
    <m/>
    <m/>
    <s v=""/>
    <m/>
    <s v=""/>
    <m/>
    <s v=""/>
    <m/>
    <s v=""/>
    <m/>
    <m/>
    <m/>
    <m/>
    <m/>
    <s v=""/>
    <n v="0"/>
    <s v=""/>
    <n v="0"/>
    <s v=""/>
    <s v=""/>
    <s v=""/>
    <m/>
    <s v=""/>
    <s v=""/>
    <s v=""/>
  </r>
  <r>
    <x v="2"/>
    <n v="1978"/>
    <m/>
    <x v="6"/>
    <x v="3"/>
    <m/>
    <m/>
    <m/>
    <s v=""/>
    <m/>
    <m/>
    <s v=""/>
    <m/>
    <s v=""/>
    <m/>
    <s v=""/>
    <m/>
    <s v=""/>
    <m/>
    <m/>
    <m/>
    <m/>
    <m/>
    <s v=""/>
    <n v="0"/>
    <s v=""/>
    <n v="0"/>
    <s v=""/>
    <s v=""/>
    <s v=""/>
    <m/>
    <s v=""/>
    <s v=""/>
    <s v=""/>
  </r>
  <r>
    <x v="2"/>
    <n v="1979"/>
    <m/>
    <x v="6"/>
    <x v="3"/>
    <m/>
    <m/>
    <m/>
    <s v=""/>
    <m/>
    <m/>
    <s v=""/>
    <m/>
    <s v=""/>
    <m/>
    <s v=""/>
    <m/>
    <s v=""/>
    <m/>
    <m/>
    <m/>
    <m/>
    <m/>
    <s v=""/>
    <n v="0"/>
    <s v=""/>
    <n v="0"/>
    <s v=""/>
    <s v=""/>
    <s v=""/>
    <m/>
    <s v=""/>
    <s v=""/>
    <s v=""/>
  </r>
  <r>
    <x v="2"/>
    <n v="1980"/>
    <m/>
    <x v="6"/>
    <x v="3"/>
    <m/>
    <m/>
    <m/>
    <s v=""/>
    <m/>
    <m/>
    <s v=""/>
    <m/>
    <s v=""/>
    <m/>
    <s v=""/>
    <m/>
    <s v=""/>
    <m/>
    <m/>
    <m/>
    <m/>
    <m/>
    <s v=""/>
    <n v="0"/>
    <s v=""/>
    <n v="0"/>
    <s v=""/>
    <s v=""/>
    <s v=""/>
    <m/>
    <s v=""/>
    <s v=""/>
    <s v=""/>
  </r>
  <r>
    <x v="2"/>
    <n v="1981"/>
    <m/>
    <x v="6"/>
    <x v="3"/>
    <m/>
    <m/>
    <m/>
    <s v=""/>
    <m/>
    <m/>
    <s v=""/>
    <m/>
    <s v=""/>
    <m/>
    <s v=""/>
    <m/>
    <s v=""/>
    <m/>
    <m/>
    <m/>
    <m/>
    <m/>
    <s v=""/>
    <n v="0"/>
    <s v=""/>
    <n v="0"/>
    <s v=""/>
    <s v=""/>
    <s v=""/>
    <m/>
    <s v=""/>
    <s v=""/>
    <s v=""/>
  </r>
  <r>
    <x v="2"/>
    <n v="1982"/>
    <m/>
    <x v="6"/>
    <x v="3"/>
    <m/>
    <m/>
    <m/>
    <s v=""/>
    <m/>
    <m/>
    <s v=""/>
    <m/>
    <s v=""/>
    <m/>
    <s v=""/>
    <m/>
    <s v=""/>
    <m/>
    <m/>
    <m/>
    <m/>
    <m/>
    <s v=""/>
    <n v="0"/>
    <s v=""/>
    <n v="0"/>
    <s v=""/>
    <s v=""/>
    <s v=""/>
    <m/>
    <s v=""/>
    <s v=""/>
    <s v=""/>
  </r>
  <r>
    <x v="2"/>
    <n v="1983"/>
    <m/>
    <x v="6"/>
    <x v="3"/>
    <m/>
    <m/>
    <m/>
    <s v=""/>
    <m/>
    <m/>
    <s v=""/>
    <m/>
    <s v=""/>
    <m/>
    <s v=""/>
    <m/>
    <s v=""/>
    <m/>
    <m/>
    <m/>
    <m/>
    <m/>
    <s v=""/>
    <n v="0"/>
    <s v=""/>
    <n v="0"/>
    <s v=""/>
    <s v=""/>
    <s v=""/>
    <m/>
    <s v=""/>
    <s v=""/>
    <s v=""/>
  </r>
  <r>
    <x v="2"/>
    <n v="1984"/>
    <m/>
    <x v="6"/>
    <x v="3"/>
    <m/>
    <m/>
    <m/>
    <s v=""/>
    <m/>
    <m/>
    <s v=""/>
    <m/>
    <s v=""/>
    <m/>
    <s v=""/>
    <m/>
    <s v=""/>
    <m/>
    <m/>
    <m/>
    <m/>
    <m/>
    <s v=""/>
    <n v="0"/>
    <s v=""/>
    <n v="0"/>
    <s v=""/>
    <s v=""/>
    <s v=""/>
    <m/>
    <s v=""/>
    <s v=""/>
    <s v=""/>
  </r>
  <r>
    <x v="2"/>
    <n v="1985"/>
    <m/>
    <x v="6"/>
    <x v="3"/>
    <m/>
    <m/>
    <m/>
    <s v=""/>
    <m/>
    <m/>
    <s v=""/>
    <m/>
    <s v=""/>
    <m/>
    <s v=""/>
    <m/>
    <s v=""/>
    <m/>
    <m/>
    <m/>
    <m/>
    <m/>
    <s v=""/>
    <n v="0"/>
    <s v=""/>
    <n v="0"/>
    <s v=""/>
    <s v=""/>
    <s v=""/>
    <m/>
    <s v=""/>
    <s v=""/>
    <s v=""/>
  </r>
  <r>
    <x v="2"/>
    <n v="1986"/>
    <m/>
    <x v="6"/>
    <x v="3"/>
    <m/>
    <m/>
    <m/>
    <s v=""/>
    <m/>
    <m/>
    <s v=""/>
    <m/>
    <s v=""/>
    <m/>
    <s v=""/>
    <m/>
    <s v=""/>
    <m/>
    <m/>
    <m/>
    <m/>
    <m/>
    <s v=""/>
    <n v="0"/>
    <s v=""/>
    <n v="0"/>
    <s v=""/>
    <s v=""/>
    <s v=""/>
    <m/>
    <s v=""/>
    <s v=""/>
    <s v=""/>
  </r>
  <r>
    <x v="2"/>
    <n v="1987"/>
    <m/>
    <x v="6"/>
    <x v="3"/>
    <m/>
    <m/>
    <m/>
    <s v=""/>
    <m/>
    <m/>
    <s v=""/>
    <m/>
    <s v=""/>
    <m/>
    <s v=""/>
    <m/>
    <s v=""/>
    <m/>
    <m/>
    <m/>
    <m/>
    <m/>
    <s v=""/>
    <n v="0"/>
    <s v=""/>
    <n v="0"/>
    <s v=""/>
    <s v=""/>
    <s v=""/>
    <m/>
    <s v=""/>
    <s v=""/>
    <s v=""/>
  </r>
  <r>
    <x v="2"/>
    <n v="1988"/>
    <m/>
    <x v="6"/>
    <x v="3"/>
    <m/>
    <m/>
    <m/>
    <s v=""/>
    <m/>
    <m/>
    <s v=""/>
    <m/>
    <s v=""/>
    <m/>
    <s v=""/>
    <m/>
    <s v=""/>
    <m/>
    <m/>
    <m/>
    <m/>
    <m/>
    <s v=""/>
    <n v="0"/>
    <s v=""/>
    <n v="0"/>
    <s v=""/>
    <s v=""/>
    <s v=""/>
    <m/>
    <s v=""/>
    <s v=""/>
    <s v=""/>
  </r>
  <r>
    <x v="2"/>
    <n v="1989"/>
    <m/>
    <x v="6"/>
    <x v="3"/>
    <m/>
    <m/>
    <m/>
    <s v=""/>
    <m/>
    <m/>
    <s v=""/>
    <m/>
    <s v=""/>
    <m/>
    <s v=""/>
    <m/>
    <s v=""/>
    <m/>
    <m/>
    <m/>
    <m/>
    <m/>
    <s v=""/>
    <n v="0"/>
    <s v=""/>
    <n v="0"/>
    <s v=""/>
    <s v=""/>
    <s v=""/>
    <m/>
    <s v=""/>
    <s v=""/>
    <s v=""/>
  </r>
  <r>
    <x v="2"/>
    <n v="1990"/>
    <m/>
    <x v="6"/>
    <x v="3"/>
    <m/>
    <m/>
    <m/>
    <s v=""/>
    <m/>
    <m/>
    <s v=""/>
    <m/>
    <s v=""/>
    <m/>
    <s v=""/>
    <m/>
    <s v=""/>
    <m/>
    <m/>
    <m/>
    <m/>
    <m/>
    <s v=""/>
    <n v="0"/>
    <s v=""/>
    <n v="0"/>
    <s v=""/>
    <s v=""/>
    <s v=""/>
    <m/>
    <s v=""/>
    <s v=""/>
    <s v=""/>
  </r>
  <r>
    <x v="2"/>
    <n v="1991"/>
    <m/>
    <x v="6"/>
    <x v="3"/>
    <m/>
    <m/>
    <m/>
    <s v=""/>
    <m/>
    <m/>
    <s v=""/>
    <m/>
    <s v=""/>
    <m/>
    <s v=""/>
    <m/>
    <s v=""/>
    <m/>
    <m/>
    <m/>
    <m/>
    <m/>
    <s v=""/>
    <n v="0"/>
    <s v=""/>
    <n v="0"/>
    <s v=""/>
    <s v=""/>
    <s v=""/>
    <m/>
    <s v=""/>
    <s v=""/>
    <s v=""/>
  </r>
  <r>
    <x v="2"/>
    <n v="1992"/>
    <m/>
    <x v="6"/>
    <x v="3"/>
    <m/>
    <m/>
    <m/>
    <s v=""/>
    <m/>
    <m/>
    <s v=""/>
    <m/>
    <s v=""/>
    <m/>
    <s v=""/>
    <m/>
    <s v=""/>
    <m/>
    <m/>
    <m/>
    <m/>
    <m/>
    <s v=""/>
    <n v="0"/>
    <s v=""/>
    <n v="0"/>
    <s v=""/>
    <s v=""/>
    <s v=""/>
    <m/>
    <s v=""/>
    <s v=""/>
    <s v=""/>
  </r>
  <r>
    <x v="2"/>
    <n v="1993"/>
    <m/>
    <x v="6"/>
    <x v="3"/>
    <m/>
    <m/>
    <m/>
    <s v=""/>
    <m/>
    <m/>
    <s v=""/>
    <m/>
    <s v=""/>
    <m/>
    <s v=""/>
    <m/>
    <s v=""/>
    <m/>
    <m/>
    <m/>
    <m/>
    <m/>
    <s v=""/>
    <n v="0"/>
    <s v=""/>
    <n v="0"/>
    <s v=""/>
    <s v=""/>
    <s v=""/>
    <m/>
    <s v=""/>
    <s v=""/>
    <s v=""/>
  </r>
  <r>
    <x v="2"/>
    <n v="1994"/>
    <m/>
    <x v="6"/>
    <x v="3"/>
    <m/>
    <m/>
    <m/>
    <s v=""/>
    <m/>
    <m/>
    <s v=""/>
    <m/>
    <s v=""/>
    <m/>
    <s v=""/>
    <m/>
    <s v=""/>
    <m/>
    <m/>
    <m/>
    <m/>
    <m/>
    <s v=""/>
    <n v="0"/>
    <s v=""/>
    <n v="0"/>
    <s v=""/>
    <s v=""/>
    <s v=""/>
    <m/>
    <s v=""/>
    <s v=""/>
    <s v=""/>
  </r>
  <r>
    <x v="2"/>
    <n v="1995"/>
    <m/>
    <x v="6"/>
    <x v="3"/>
    <m/>
    <m/>
    <m/>
    <s v=""/>
    <m/>
    <m/>
    <s v=""/>
    <m/>
    <s v=""/>
    <m/>
    <s v=""/>
    <m/>
    <s v=""/>
    <m/>
    <m/>
    <m/>
    <m/>
    <m/>
    <s v=""/>
    <n v="0"/>
    <s v=""/>
    <n v="0"/>
    <s v=""/>
    <s v=""/>
    <s v=""/>
    <m/>
    <s v=""/>
    <s v=""/>
    <s v=""/>
  </r>
  <r>
    <x v="2"/>
    <n v="1996"/>
    <m/>
    <x v="6"/>
    <x v="3"/>
    <m/>
    <m/>
    <m/>
    <s v=""/>
    <m/>
    <m/>
    <s v=""/>
    <m/>
    <s v=""/>
    <m/>
    <s v=""/>
    <m/>
    <s v=""/>
    <m/>
    <m/>
    <m/>
    <m/>
    <m/>
    <s v=""/>
    <n v="0"/>
    <s v=""/>
    <n v="0"/>
    <s v=""/>
    <s v=""/>
    <s v=""/>
    <m/>
    <s v=""/>
    <s v=""/>
    <s v=""/>
  </r>
  <r>
    <x v="2"/>
    <n v="1997"/>
    <m/>
    <x v="6"/>
    <x v="3"/>
    <m/>
    <m/>
    <m/>
    <s v=""/>
    <m/>
    <m/>
    <s v=""/>
    <m/>
    <s v=""/>
    <m/>
    <s v=""/>
    <m/>
    <s v=""/>
    <m/>
    <m/>
    <m/>
    <m/>
    <m/>
    <s v=""/>
    <n v="0"/>
    <s v=""/>
    <n v="0"/>
    <s v=""/>
    <s v=""/>
    <s v=""/>
    <m/>
    <s v=""/>
    <s v=""/>
    <s v=""/>
  </r>
  <r>
    <x v="2"/>
    <n v="1998"/>
    <m/>
    <x v="6"/>
    <x v="3"/>
    <m/>
    <m/>
    <m/>
    <s v=""/>
    <m/>
    <m/>
    <s v=""/>
    <m/>
    <s v=""/>
    <m/>
    <s v=""/>
    <m/>
    <s v=""/>
    <m/>
    <m/>
    <m/>
    <m/>
    <m/>
    <s v=""/>
    <n v="0"/>
    <s v=""/>
    <n v="0"/>
    <s v=""/>
    <s v=""/>
    <s v=""/>
    <m/>
    <s v=""/>
    <s v=""/>
    <s v=""/>
  </r>
  <r>
    <x v="2"/>
    <n v="1999"/>
    <m/>
    <x v="6"/>
    <x v="3"/>
    <m/>
    <m/>
    <m/>
    <s v=""/>
    <m/>
    <m/>
    <s v=""/>
    <m/>
    <s v=""/>
    <m/>
    <s v=""/>
    <m/>
    <s v=""/>
    <m/>
    <m/>
    <m/>
    <m/>
    <m/>
    <s v=""/>
    <n v="0"/>
    <s v=""/>
    <n v="0"/>
    <s v=""/>
    <s v=""/>
    <s v=""/>
    <m/>
    <s v=""/>
    <s v=""/>
    <s v=""/>
  </r>
  <r>
    <x v="2"/>
    <n v="2000"/>
    <m/>
    <x v="6"/>
    <x v="3"/>
    <m/>
    <m/>
    <m/>
    <s v=""/>
    <m/>
    <m/>
    <s v=""/>
    <m/>
    <s v=""/>
    <m/>
    <s v=""/>
    <m/>
    <s v=""/>
    <m/>
    <m/>
    <m/>
    <m/>
    <m/>
    <s v=""/>
    <n v="0"/>
    <s v=""/>
    <n v="0"/>
    <s v=""/>
    <s v=""/>
    <s v=""/>
    <m/>
    <s v=""/>
    <s v=""/>
    <s v=""/>
  </r>
  <r>
    <x v="2"/>
    <n v="2001"/>
    <m/>
    <x v="6"/>
    <x v="3"/>
    <m/>
    <m/>
    <m/>
    <s v=""/>
    <m/>
    <m/>
    <s v=""/>
    <m/>
    <s v=""/>
    <m/>
    <s v=""/>
    <m/>
    <s v=""/>
    <m/>
    <m/>
    <m/>
    <m/>
    <m/>
    <s v=""/>
    <n v="0"/>
    <s v=""/>
    <n v="0"/>
    <s v=""/>
    <s v=""/>
    <s v=""/>
    <m/>
    <s v=""/>
    <s v=""/>
    <s v=""/>
  </r>
  <r>
    <x v="2"/>
    <n v="2002"/>
    <m/>
    <x v="6"/>
    <x v="3"/>
    <m/>
    <m/>
    <m/>
    <s v=""/>
    <m/>
    <m/>
    <s v=""/>
    <m/>
    <s v=""/>
    <m/>
    <s v=""/>
    <m/>
    <s v=""/>
    <m/>
    <m/>
    <m/>
    <m/>
    <m/>
    <s v=""/>
    <n v="0"/>
    <s v=""/>
    <n v="0"/>
    <s v=""/>
    <s v=""/>
    <s v=""/>
    <m/>
    <s v=""/>
    <s v=""/>
    <s v=""/>
  </r>
  <r>
    <x v="2"/>
    <n v="2003"/>
    <m/>
    <x v="6"/>
    <x v="3"/>
    <m/>
    <m/>
    <m/>
    <s v=""/>
    <m/>
    <m/>
    <s v=""/>
    <m/>
    <s v=""/>
    <m/>
    <s v=""/>
    <m/>
    <s v=""/>
    <m/>
    <m/>
    <m/>
    <m/>
    <m/>
    <s v=""/>
    <n v="0"/>
    <s v=""/>
    <n v="0"/>
    <s v=""/>
    <s v=""/>
    <s v=""/>
    <m/>
    <s v=""/>
    <s v=""/>
    <s v=""/>
  </r>
  <r>
    <x v="2"/>
    <n v="2004"/>
    <m/>
    <x v="6"/>
    <x v="3"/>
    <m/>
    <m/>
    <m/>
    <s v=""/>
    <m/>
    <m/>
    <s v=""/>
    <m/>
    <s v=""/>
    <m/>
    <s v=""/>
    <m/>
    <s v=""/>
    <m/>
    <m/>
    <m/>
    <m/>
    <m/>
    <s v=""/>
    <n v="0"/>
    <s v=""/>
    <n v="0"/>
    <s v=""/>
    <s v=""/>
    <s v=""/>
    <m/>
    <s v=""/>
    <s v=""/>
    <s v=""/>
  </r>
  <r>
    <x v="2"/>
    <n v="2005"/>
    <m/>
    <x v="6"/>
    <x v="3"/>
    <m/>
    <m/>
    <m/>
    <s v=""/>
    <m/>
    <m/>
    <s v=""/>
    <m/>
    <s v=""/>
    <m/>
    <s v=""/>
    <m/>
    <s v=""/>
    <m/>
    <m/>
    <m/>
    <m/>
    <m/>
    <s v=""/>
    <n v="0"/>
    <s v=""/>
    <n v="0"/>
    <s v=""/>
    <s v=""/>
    <s v=""/>
    <m/>
    <s v=""/>
    <s v=""/>
    <s v=""/>
  </r>
  <r>
    <x v="2"/>
    <n v="2006"/>
    <m/>
    <x v="6"/>
    <x v="3"/>
    <m/>
    <m/>
    <m/>
    <s v=""/>
    <m/>
    <m/>
    <s v=""/>
    <m/>
    <s v=""/>
    <m/>
    <s v=""/>
    <m/>
    <s v=""/>
    <m/>
    <m/>
    <m/>
    <m/>
    <m/>
    <s v=""/>
    <n v="0"/>
    <s v=""/>
    <n v="0"/>
    <s v=""/>
    <s v=""/>
    <s v=""/>
    <m/>
    <s v=""/>
    <s v=""/>
    <s v=""/>
  </r>
  <r>
    <x v="2"/>
    <n v="2007"/>
    <m/>
    <x v="6"/>
    <x v="3"/>
    <m/>
    <m/>
    <m/>
    <s v=""/>
    <m/>
    <m/>
    <s v=""/>
    <m/>
    <s v=""/>
    <m/>
    <s v=""/>
    <m/>
    <s v=""/>
    <m/>
    <m/>
    <m/>
    <m/>
    <m/>
    <s v=""/>
    <n v="0"/>
    <s v=""/>
    <n v="0"/>
    <s v=""/>
    <s v=""/>
    <s v=""/>
    <m/>
    <s v=""/>
    <s v=""/>
    <s v=""/>
  </r>
  <r>
    <x v="2"/>
    <n v="2008"/>
    <m/>
    <x v="6"/>
    <x v="3"/>
    <m/>
    <m/>
    <m/>
    <s v=""/>
    <m/>
    <m/>
    <s v=""/>
    <m/>
    <s v=""/>
    <m/>
    <s v=""/>
    <m/>
    <s v=""/>
    <m/>
    <m/>
    <m/>
    <m/>
    <m/>
    <s v=""/>
    <n v="0"/>
    <s v=""/>
    <n v="0"/>
    <s v=""/>
    <s v=""/>
    <s v=""/>
    <m/>
    <s v=""/>
    <s v=""/>
    <s v=""/>
  </r>
  <r>
    <x v="2"/>
    <n v="2009"/>
    <m/>
    <x v="6"/>
    <x v="3"/>
    <m/>
    <m/>
    <m/>
    <s v=""/>
    <m/>
    <m/>
    <s v=""/>
    <m/>
    <s v=""/>
    <m/>
    <s v=""/>
    <m/>
    <s v=""/>
    <m/>
    <m/>
    <m/>
    <m/>
    <m/>
    <s v=""/>
    <n v="0"/>
    <s v=""/>
    <n v="0"/>
    <s v=""/>
    <s v=""/>
    <s v=""/>
    <m/>
    <s v=""/>
    <s v=""/>
    <s v=""/>
  </r>
  <r>
    <x v="2"/>
    <n v="2010"/>
    <m/>
    <x v="6"/>
    <x v="3"/>
    <m/>
    <m/>
    <m/>
    <s v=""/>
    <m/>
    <m/>
    <s v=""/>
    <m/>
    <s v=""/>
    <m/>
    <s v=""/>
    <m/>
    <s v=""/>
    <m/>
    <m/>
    <m/>
    <m/>
    <m/>
    <s v=""/>
    <n v="0"/>
    <s v=""/>
    <n v="0"/>
    <s v=""/>
    <s v=""/>
    <s v=""/>
    <m/>
    <s v=""/>
    <s v=""/>
    <s v=""/>
  </r>
  <r>
    <x v="2"/>
    <n v="2011"/>
    <m/>
    <x v="6"/>
    <x v="3"/>
    <m/>
    <m/>
    <m/>
    <s v=""/>
    <m/>
    <m/>
    <s v=""/>
    <m/>
    <s v=""/>
    <m/>
    <s v=""/>
    <m/>
    <s v=""/>
    <m/>
    <m/>
    <m/>
    <m/>
    <m/>
    <s v=""/>
    <n v="0"/>
    <s v=""/>
    <n v="0"/>
    <s v=""/>
    <s v=""/>
    <s v=""/>
    <m/>
    <s v=""/>
    <s v=""/>
    <s v=""/>
  </r>
  <r>
    <x v="2"/>
    <n v="2012"/>
    <m/>
    <x v="6"/>
    <x v="3"/>
    <m/>
    <m/>
    <m/>
    <s v=""/>
    <m/>
    <m/>
    <s v=""/>
    <m/>
    <s v=""/>
    <m/>
    <s v=""/>
    <m/>
    <s v=""/>
    <m/>
    <m/>
    <m/>
    <m/>
    <m/>
    <s v=""/>
    <n v="0"/>
    <s v=""/>
    <n v="0"/>
    <s v=""/>
    <s v=""/>
    <s v=""/>
    <m/>
    <s v=""/>
    <s v=""/>
    <s v=""/>
  </r>
  <r>
    <x v="2"/>
    <n v="2013"/>
    <m/>
    <x v="6"/>
    <x v="3"/>
    <m/>
    <m/>
    <m/>
    <s v=""/>
    <m/>
    <m/>
    <s v=""/>
    <m/>
    <s v=""/>
    <m/>
    <s v=""/>
    <m/>
    <s v=""/>
    <m/>
    <m/>
    <m/>
    <m/>
    <m/>
    <s v=""/>
    <n v="0"/>
    <s v=""/>
    <n v="0"/>
    <s v=""/>
    <s v=""/>
    <s v=""/>
    <m/>
    <s v=""/>
    <s v=""/>
    <s v=""/>
  </r>
  <r>
    <x v="2"/>
    <n v="2014"/>
    <m/>
    <x v="6"/>
    <x v="3"/>
    <m/>
    <m/>
    <m/>
    <s v=""/>
    <m/>
    <m/>
    <s v=""/>
    <m/>
    <s v=""/>
    <m/>
    <s v=""/>
    <m/>
    <s v=""/>
    <m/>
    <m/>
    <m/>
    <m/>
    <m/>
    <s v=""/>
    <n v="0"/>
    <s v=""/>
    <n v="0"/>
    <s v=""/>
    <s v=""/>
    <s v=""/>
    <m/>
    <s v=""/>
    <s v=""/>
    <s v=""/>
  </r>
  <r>
    <x v="2"/>
    <n v="2015"/>
    <m/>
    <x v="6"/>
    <x v="3"/>
    <m/>
    <m/>
    <m/>
    <s v=""/>
    <m/>
    <m/>
    <s v=""/>
    <m/>
    <s v=""/>
    <m/>
    <s v=""/>
    <m/>
    <s v=""/>
    <m/>
    <m/>
    <m/>
    <m/>
    <m/>
    <s v=""/>
    <n v="0"/>
    <s v=""/>
    <n v="0"/>
    <s v=""/>
    <s v=""/>
    <s v=""/>
    <m/>
    <s v=""/>
    <s v=""/>
    <s v=""/>
  </r>
  <r>
    <x v="2"/>
    <n v="2016"/>
    <m/>
    <x v="6"/>
    <x v="3"/>
    <m/>
    <m/>
    <m/>
    <s v=""/>
    <m/>
    <m/>
    <s v=""/>
    <m/>
    <s v=""/>
    <m/>
    <s v=""/>
    <m/>
    <s v=""/>
    <m/>
    <m/>
    <m/>
    <m/>
    <m/>
    <s v=""/>
    <n v="0"/>
    <s v=""/>
    <n v="0"/>
    <s v=""/>
    <s v=""/>
    <s v=""/>
    <m/>
    <s v=""/>
    <s v=""/>
    <s v=""/>
  </r>
  <r>
    <x v="2"/>
    <n v="2017"/>
    <m/>
    <x v="6"/>
    <x v="3"/>
    <m/>
    <m/>
    <m/>
    <s v=""/>
    <m/>
    <m/>
    <s v=""/>
    <m/>
    <s v=""/>
    <m/>
    <s v=""/>
    <m/>
    <s v=""/>
    <m/>
    <m/>
    <m/>
    <m/>
    <m/>
    <s v=""/>
    <n v="0"/>
    <s v=""/>
    <n v="0"/>
    <s v=""/>
    <s v=""/>
    <s v=""/>
    <m/>
    <s v=""/>
    <s v=""/>
    <s v=""/>
  </r>
  <r>
    <x v="2"/>
    <n v="2018"/>
    <m/>
    <x v="6"/>
    <x v="3"/>
    <m/>
    <m/>
    <m/>
    <s v=""/>
    <m/>
    <m/>
    <s v=""/>
    <m/>
    <s v=""/>
    <m/>
    <s v=""/>
    <m/>
    <s v=""/>
    <m/>
    <m/>
    <m/>
    <m/>
    <m/>
    <s v=""/>
    <n v="0"/>
    <s v=""/>
    <n v="0"/>
    <s v=""/>
    <s v=""/>
    <s v=""/>
    <m/>
    <s v=""/>
    <s v=""/>
    <s v=""/>
  </r>
  <r>
    <x v="2"/>
    <n v="2019"/>
    <m/>
    <x v="6"/>
    <x v="3"/>
    <m/>
    <m/>
    <m/>
    <s v=""/>
    <m/>
    <m/>
    <s v=""/>
    <m/>
    <s v=""/>
    <m/>
    <s v=""/>
    <m/>
    <s v=""/>
    <m/>
    <m/>
    <m/>
    <m/>
    <m/>
    <s v=""/>
    <n v="0"/>
    <s v=""/>
    <n v="0"/>
    <s v=""/>
    <s v=""/>
    <s v=""/>
    <m/>
    <s v=""/>
    <s v=""/>
    <s v=""/>
  </r>
  <r>
    <x v="2"/>
    <n v="2020"/>
    <m/>
    <x v="6"/>
    <x v="3"/>
    <m/>
    <m/>
    <m/>
    <s v=""/>
    <m/>
    <m/>
    <s v=""/>
    <m/>
    <s v=""/>
    <m/>
    <s v=""/>
    <m/>
    <s v=""/>
    <m/>
    <m/>
    <m/>
    <m/>
    <m/>
    <s v=""/>
    <n v="0"/>
    <s v=""/>
    <n v="0"/>
    <s v=""/>
    <s v=""/>
    <s v=""/>
    <m/>
    <s v=""/>
    <s v=""/>
    <s v=""/>
  </r>
  <r>
    <x v="2"/>
    <n v="2021"/>
    <m/>
    <x v="6"/>
    <x v="3"/>
    <m/>
    <m/>
    <m/>
    <s v=""/>
    <m/>
    <m/>
    <s v=""/>
    <m/>
    <s v=""/>
    <m/>
    <s v=""/>
    <m/>
    <s v=""/>
    <m/>
    <m/>
    <m/>
    <m/>
    <m/>
    <s v=""/>
    <n v="0"/>
    <s v=""/>
    <n v="0"/>
    <s v=""/>
    <s v=""/>
    <s v=""/>
    <m/>
    <s v=""/>
    <s v=""/>
    <s v=""/>
  </r>
  <r>
    <x v="2"/>
    <n v="2022"/>
    <m/>
    <x v="6"/>
    <x v="3"/>
    <m/>
    <m/>
    <m/>
    <s v=""/>
    <m/>
    <m/>
    <s v=""/>
    <m/>
    <s v=""/>
    <m/>
    <s v=""/>
    <m/>
    <s v=""/>
    <m/>
    <m/>
    <m/>
    <m/>
    <m/>
    <s v=""/>
    <n v="0"/>
    <s v=""/>
    <n v="0"/>
    <s v=""/>
    <s v=""/>
    <s v=""/>
    <m/>
    <s v=""/>
    <s v=""/>
    <s v=""/>
  </r>
  <r>
    <x v="2"/>
    <n v="2023"/>
    <m/>
    <x v="6"/>
    <x v="3"/>
    <m/>
    <m/>
    <m/>
    <s v=""/>
    <m/>
    <m/>
    <s v=""/>
    <m/>
    <s v=""/>
    <m/>
    <s v=""/>
    <m/>
    <s v=""/>
    <m/>
    <m/>
    <m/>
    <m/>
    <m/>
    <s v=""/>
    <n v="0"/>
    <s v=""/>
    <n v="0"/>
    <s v=""/>
    <s v=""/>
    <s v=""/>
    <m/>
    <s v=""/>
    <s v=""/>
    <s v=""/>
  </r>
  <r>
    <x v="2"/>
    <n v="2024"/>
    <m/>
    <x v="6"/>
    <x v="3"/>
    <m/>
    <m/>
    <m/>
    <s v=""/>
    <m/>
    <m/>
    <s v=""/>
    <m/>
    <s v=""/>
    <m/>
    <s v=""/>
    <m/>
    <s v=""/>
    <m/>
    <m/>
    <m/>
    <m/>
    <m/>
    <s v=""/>
    <n v="0"/>
    <s v=""/>
    <n v="0"/>
    <s v=""/>
    <s v=""/>
    <s v=""/>
    <m/>
    <s v=""/>
    <s v=""/>
    <s v=""/>
  </r>
  <r>
    <x v="2"/>
    <n v="2025"/>
    <m/>
    <x v="6"/>
    <x v="3"/>
    <m/>
    <m/>
    <m/>
    <s v=""/>
    <m/>
    <m/>
    <s v=""/>
    <m/>
    <s v=""/>
    <m/>
    <s v=""/>
    <m/>
    <s v=""/>
    <m/>
    <m/>
    <m/>
    <m/>
    <m/>
    <s v=""/>
    <n v="0"/>
    <s v=""/>
    <n v="0"/>
    <s v=""/>
    <s v=""/>
    <s v=""/>
    <m/>
    <s v=""/>
    <s v=""/>
    <s v=""/>
  </r>
  <r>
    <x v="2"/>
    <n v="2026"/>
    <m/>
    <x v="6"/>
    <x v="3"/>
    <m/>
    <m/>
    <m/>
    <s v=""/>
    <m/>
    <m/>
    <s v=""/>
    <m/>
    <s v=""/>
    <m/>
    <s v=""/>
    <m/>
    <s v=""/>
    <m/>
    <m/>
    <m/>
    <m/>
    <m/>
    <s v=""/>
    <n v="0"/>
    <s v=""/>
    <n v="0"/>
    <s v=""/>
    <s v=""/>
    <s v=""/>
    <m/>
    <s v=""/>
    <s v=""/>
    <s v=""/>
  </r>
  <r>
    <x v="2"/>
    <n v="2027"/>
    <m/>
    <x v="6"/>
    <x v="3"/>
    <m/>
    <m/>
    <m/>
    <s v=""/>
    <m/>
    <m/>
    <s v=""/>
    <m/>
    <s v=""/>
    <m/>
    <s v=""/>
    <m/>
    <s v=""/>
    <m/>
    <m/>
    <m/>
    <m/>
    <m/>
    <s v=""/>
    <n v="0"/>
    <s v=""/>
    <n v="0"/>
    <s v=""/>
    <s v=""/>
    <s v=""/>
    <m/>
    <s v=""/>
    <s v=""/>
    <s v=""/>
  </r>
  <r>
    <x v="2"/>
    <n v="2028"/>
    <m/>
    <x v="6"/>
    <x v="3"/>
    <m/>
    <m/>
    <m/>
    <s v=""/>
    <m/>
    <m/>
    <s v=""/>
    <m/>
    <s v=""/>
    <m/>
    <s v=""/>
    <m/>
    <s v=""/>
    <m/>
    <m/>
    <m/>
    <m/>
    <m/>
    <s v=""/>
    <n v="0"/>
    <s v=""/>
    <n v="0"/>
    <s v=""/>
    <s v=""/>
    <s v=""/>
    <m/>
    <s v=""/>
    <s v=""/>
    <s v=""/>
  </r>
  <r>
    <x v="2"/>
    <n v="2029"/>
    <m/>
    <x v="6"/>
    <x v="3"/>
    <m/>
    <m/>
    <m/>
    <s v=""/>
    <m/>
    <m/>
    <s v=""/>
    <m/>
    <s v=""/>
    <m/>
    <s v=""/>
    <m/>
    <s v=""/>
    <m/>
    <m/>
    <m/>
    <m/>
    <m/>
    <s v=""/>
    <n v="0"/>
    <s v=""/>
    <n v="0"/>
    <s v=""/>
    <s v=""/>
    <s v=""/>
    <m/>
    <s v=""/>
    <s v=""/>
    <s v=""/>
  </r>
  <r>
    <x v="2"/>
    <n v="2030"/>
    <m/>
    <x v="6"/>
    <x v="3"/>
    <m/>
    <m/>
    <m/>
    <s v=""/>
    <m/>
    <m/>
    <s v=""/>
    <m/>
    <s v=""/>
    <m/>
    <s v=""/>
    <m/>
    <s v=""/>
    <m/>
    <m/>
    <m/>
    <m/>
    <m/>
    <s v=""/>
    <n v="0"/>
    <s v=""/>
    <n v="0"/>
    <s v=""/>
    <s v=""/>
    <s v=""/>
    <m/>
    <s v=""/>
    <s v=""/>
    <s v=""/>
  </r>
  <r>
    <x v="2"/>
    <n v="2031"/>
    <m/>
    <x v="6"/>
    <x v="3"/>
    <m/>
    <m/>
    <m/>
    <s v=""/>
    <m/>
    <m/>
    <s v=""/>
    <m/>
    <s v=""/>
    <m/>
    <s v=""/>
    <m/>
    <s v=""/>
    <m/>
    <m/>
    <m/>
    <m/>
    <m/>
    <s v=""/>
    <n v="0"/>
    <s v=""/>
    <n v="0"/>
    <s v=""/>
    <s v=""/>
    <s v=""/>
    <m/>
    <s v=""/>
    <s v=""/>
    <s v=""/>
  </r>
  <r>
    <x v="2"/>
    <n v="2032"/>
    <m/>
    <x v="6"/>
    <x v="3"/>
    <m/>
    <m/>
    <m/>
    <s v=""/>
    <m/>
    <m/>
    <s v=""/>
    <m/>
    <s v=""/>
    <m/>
    <s v=""/>
    <m/>
    <s v=""/>
    <m/>
    <m/>
    <m/>
    <m/>
    <m/>
    <s v=""/>
    <n v="0"/>
    <s v=""/>
    <n v="0"/>
    <s v=""/>
    <s v=""/>
    <s v=""/>
    <m/>
    <s v=""/>
    <s v=""/>
    <s v=""/>
  </r>
  <r>
    <x v="2"/>
    <n v="2033"/>
    <m/>
    <x v="6"/>
    <x v="3"/>
    <m/>
    <m/>
    <m/>
    <s v=""/>
    <m/>
    <m/>
    <s v=""/>
    <m/>
    <s v=""/>
    <m/>
    <s v=""/>
    <m/>
    <s v=""/>
    <m/>
    <m/>
    <m/>
    <m/>
    <m/>
    <s v=""/>
    <n v="0"/>
    <s v=""/>
    <n v="0"/>
    <s v=""/>
    <s v=""/>
    <s v=""/>
    <m/>
    <s v=""/>
    <s v=""/>
    <s v=""/>
  </r>
  <r>
    <x v="2"/>
    <n v="2034"/>
    <m/>
    <x v="6"/>
    <x v="3"/>
    <m/>
    <m/>
    <m/>
    <s v=""/>
    <m/>
    <m/>
    <s v=""/>
    <m/>
    <s v=""/>
    <m/>
    <s v=""/>
    <m/>
    <s v=""/>
    <m/>
    <m/>
    <m/>
    <m/>
    <m/>
    <s v=""/>
    <n v="0"/>
    <s v=""/>
    <n v="0"/>
    <s v=""/>
    <s v=""/>
    <s v=""/>
    <m/>
    <s v=""/>
    <s v=""/>
    <s v=""/>
  </r>
  <r>
    <x v="2"/>
    <n v="2035"/>
    <m/>
    <x v="6"/>
    <x v="3"/>
    <m/>
    <m/>
    <m/>
    <s v=""/>
    <m/>
    <m/>
    <s v=""/>
    <m/>
    <s v=""/>
    <m/>
    <s v=""/>
    <m/>
    <s v=""/>
    <m/>
    <m/>
    <m/>
    <m/>
    <m/>
    <s v=""/>
    <n v="0"/>
    <s v=""/>
    <n v="0"/>
    <s v=""/>
    <s v=""/>
    <s v=""/>
    <m/>
    <s v=""/>
    <s v=""/>
    <s v=""/>
  </r>
  <r>
    <x v="2"/>
    <n v="2036"/>
    <m/>
    <x v="6"/>
    <x v="3"/>
    <m/>
    <m/>
    <m/>
    <s v=""/>
    <m/>
    <m/>
    <s v=""/>
    <m/>
    <s v=""/>
    <m/>
    <s v=""/>
    <m/>
    <s v=""/>
    <m/>
    <m/>
    <m/>
    <m/>
    <m/>
    <s v=""/>
    <n v="0"/>
    <s v=""/>
    <n v="0"/>
    <s v=""/>
    <s v=""/>
    <s v=""/>
    <m/>
    <s v=""/>
    <s v=""/>
    <s v=""/>
  </r>
  <r>
    <x v="2"/>
    <n v="2037"/>
    <m/>
    <x v="6"/>
    <x v="3"/>
    <m/>
    <m/>
    <m/>
    <s v=""/>
    <m/>
    <m/>
    <s v=""/>
    <m/>
    <s v=""/>
    <m/>
    <s v=""/>
    <m/>
    <s v=""/>
    <m/>
    <m/>
    <m/>
    <m/>
    <m/>
    <s v=""/>
    <n v="0"/>
    <s v=""/>
    <n v="0"/>
    <s v=""/>
    <s v=""/>
    <s v=""/>
    <m/>
    <s v=""/>
    <s v=""/>
    <s v=""/>
  </r>
  <r>
    <x v="2"/>
    <n v="2038"/>
    <m/>
    <x v="6"/>
    <x v="3"/>
    <m/>
    <m/>
    <m/>
    <s v=""/>
    <m/>
    <m/>
    <s v=""/>
    <m/>
    <s v=""/>
    <m/>
    <s v=""/>
    <m/>
    <s v=""/>
    <m/>
    <m/>
    <m/>
    <m/>
    <m/>
    <s v=""/>
    <n v="0"/>
    <s v=""/>
    <n v="0"/>
    <s v=""/>
    <s v=""/>
    <s v=""/>
    <m/>
    <s v=""/>
    <s v=""/>
    <s v=""/>
  </r>
  <r>
    <x v="2"/>
    <n v="2039"/>
    <m/>
    <x v="6"/>
    <x v="3"/>
    <m/>
    <m/>
    <m/>
    <s v=""/>
    <m/>
    <m/>
    <s v=""/>
    <m/>
    <s v=""/>
    <m/>
    <s v=""/>
    <m/>
    <s v=""/>
    <m/>
    <m/>
    <m/>
    <m/>
    <m/>
    <s v=""/>
    <n v="0"/>
    <s v=""/>
    <n v="0"/>
    <s v=""/>
    <s v=""/>
    <s v=""/>
    <m/>
    <s v=""/>
    <s v=""/>
    <s v=""/>
  </r>
  <r>
    <x v="2"/>
    <n v="2040"/>
    <m/>
    <x v="6"/>
    <x v="3"/>
    <m/>
    <m/>
    <m/>
    <s v=""/>
    <m/>
    <m/>
    <s v=""/>
    <m/>
    <s v=""/>
    <m/>
    <s v=""/>
    <m/>
    <s v=""/>
    <m/>
    <m/>
    <m/>
    <m/>
    <m/>
    <s v=""/>
    <n v="0"/>
    <s v=""/>
    <n v="0"/>
    <s v=""/>
    <s v=""/>
    <s v=""/>
    <m/>
    <s v=""/>
    <s v=""/>
    <s v=""/>
  </r>
  <r>
    <x v="2"/>
    <n v="2041"/>
    <m/>
    <x v="6"/>
    <x v="3"/>
    <m/>
    <m/>
    <m/>
    <s v=""/>
    <m/>
    <m/>
    <s v=""/>
    <m/>
    <s v=""/>
    <m/>
    <s v=""/>
    <m/>
    <s v=""/>
    <m/>
    <m/>
    <m/>
    <m/>
    <m/>
    <s v=""/>
    <n v="0"/>
    <s v=""/>
    <n v="0"/>
    <s v=""/>
    <s v=""/>
    <s v=""/>
    <m/>
    <s v=""/>
    <s v=""/>
    <s v=""/>
  </r>
  <r>
    <x v="2"/>
    <n v="2042"/>
    <m/>
    <x v="6"/>
    <x v="3"/>
    <m/>
    <m/>
    <m/>
    <s v=""/>
    <m/>
    <m/>
    <s v=""/>
    <m/>
    <s v=""/>
    <m/>
    <s v=""/>
    <m/>
    <s v=""/>
    <m/>
    <m/>
    <m/>
    <m/>
    <m/>
    <s v=""/>
    <n v="0"/>
    <s v=""/>
    <n v="0"/>
    <s v=""/>
    <s v=""/>
    <s v=""/>
    <m/>
    <s v=""/>
    <s v=""/>
    <s v=""/>
  </r>
  <r>
    <x v="2"/>
    <n v="2043"/>
    <m/>
    <x v="6"/>
    <x v="3"/>
    <m/>
    <m/>
    <m/>
    <s v=""/>
    <m/>
    <m/>
    <s v=""/>
    <m/>
    <s v=""/>
    <m/>
    <s v=""/>
    <m/>
    <s v=""/>
    <m/>
    <m/>
    <m/>
    <m/>
    <m/>
    <s v=""/>
    <n v="0"/>
    <s v=""/>
    <n v="0"/>
    <s v=""/>
    <s v=""/>
    <s v=""/>
    <m/>
    <s v=""/>
    <s v=""/>
    <s v=""/>
  </r>
  <r>
    <x v="2"/>
    <n v="2044"/>
    <m/>
    <x v="6"/>
    <x v="3"/>
    <m/>
    <m/>
    <m/>
    <s v=""/>
    <m/>
    <m/>
    <s v=""/>
    <m/>
    <s v=""/>
    <m/>
    <s v=""/>
    <m/>
    <s v=""/>
    <m/>
    <m/>
    <m/>
    <m/>
    <m/>
    <s v=""/>
    <n v="0"/>
    <s v=""/>
    <n v="0"/>
    <s v=""/>
    <s v=""/>
    <s v=""/>
    <m/>
    <s v=""/>
    <s v=""/>
    <s v=""/>
  </r>
  <r>
    <x v="2"/>
    <n v="2045"/>
    <m/>
    <x v="6"/>
    <x v="3"/>
    <m/>
    <m/>
    <m/>
    <s v=""/>
    <m/>
    <m/>
    <s v=""/>
    <m/>
    <s v=""/>
    <m/>
    <s v=""/>
    <m/>
    <s v=""/>
    <m/>
    <m/>
    <m/>
    <m/>
    <m/>
    <s v=""/>
    <n v="0"/>
    <s v=""/>
    <n v="0"/>
    <s v=""/>
    <s v=""/>
    <s v=""/>
    <m/>
    <s v=""/>
    <s v=""/>
    <s v=""/>
  </r>
  <r>
    <x v="2"/>
    <n v="2046"/>
    <m/>
    <x v="6"/>
    <x v="3"/>
    <m/>
    <m/>
    <m/>
    <s v=""/>
    <m/>
    <m/>
    <s v=""/>
    <m/>
    <s v=""/>
    <m/>
    <s v=""/>
    <m/>
    <s v=""/>
    <m/>
    <m/>
    <m/>
    <m/>
    <m/>
    <s v=""/>
    <n v="0"/>
    <s v=""/>
    <n v="0"/>
    <s v=""/>
    <s v=""/>
    <s v=""/>
    <m/>
    <s v=""/>
    <s v=""/>
    <s v=""/>
  </r>
  <r>
    <x v="2"/>
    <n v="2047"/>
    <m/>
    <x v="6"/>
    <x v="3"/>
    <m/>
    <m/>
    <m/>
    <s v=""/>
    <m/>
    <m/>
    <s v=""/>
    <m/>
    <s v=""/>
    <m/>
    <s v=""/>
    <m/>
    <s v=""/>
    <m/>
    <m/>
    <m/>
    <m/>
    <m/>
    <s v=""/>
    <n v="0"/>
    <s v=""/>
    <n v="0"/>
    <s v=""/>
    <s v=""/>
    <s v=""/>
    <m/>
    <s v=""/>
    <s v=""/>
    <s v=""/>
  </r>
  <r>
    <x v="2"/>
    <n v="2048"/>
    <m/>
    <x v="6"/>
    <x v="3"/>
    <m/>
    <m/>
    <m/>
    <s v=""/>
    <m/>
    <m/>
    <s v=""/>
    <m/>
    <s v=""/>
    <m/>
    <s v=""/>
    <m/>
    <s v=""/>
    <m/>
    <m/>
    <m/>
    <m/>
    <m/>
    <s v=""/>
    <n v="0"/>
    <s v=""/>
    <n v="0"/>
    <s v=""/>
    <s v=""/>
    <s v=""/>
    <m/>
    <s v=""/>
    <s v=""/>
    <s v=""/>
  </r>
  <r>
    <x v="2"/>
    <n v="2049"/>
    <m/>
    <x v="6"/>
    <x v="3"/>
    <m/>
    <m/>
    <m/>
    <s v=""/>
    <m/>
    <m/>
    <s v=""/>
    <m/>
    <s v=""/>
    <m/>
    <s v=""/>
    <m/>
    <s v=""/>
    <m/>
    <m/>
    <m/>
    <m/>
    <m/>
    <s v=""/>
    <n v="0"/>
    <s v=""/>
    <n v="0"/>
    <s v=""/>
    <s v=""/>
    <s v=""/>
    <m/>
    <s v=""/>
    <s v=""/>
    <s v=""/>
  </r>
  <r>
    <x v="2"/>
    <n v="2050"/>
    <m/>
    <x v="6"/>
    <x v="3"/>
    <m/>
    <m/>
    <m/>
    <s v=""/>
    <m/>
    <m/>
    <s v=""/>
    <m/>
    <s v=""/>
    <m/>
    <s v=""/>
    <m/>
    <s v=""/>
    <m/>
    <m/>
    <m/>
    <m/>
    <m/>
    <s v=""/>
    <n v="0"/>
    <s v=""/>
    <n v="0"/>
    <s v=""/>
    <s v=""/>
    <s v=""/>
    <m/>
    <s v=""/>
    <s v=""/>
    <s v=""/>
  </r>
  <r>
    <x v="2"/>
    <n v="2051"/>
    <m/>
    <x v="6"/>
    <x v="3"/>
    <m/>
    <m/>
    <m/>
    <s v=""/>
    <m/>
    <m/>
    <s v=""/>
    <m/>
    <s v=""/>
    <m/>
    <s v=""/>
    <m/>
    <s v=""/>
    <m/>
    <m/>
    <m/>
    <m/>
    <m/>
    <s v=""/>
    <n v="0"/>
    <s v=""/>
    <n v="0"/>
    <s v=""/>
    <s v=""/>
    <s v=""/>
    <m/>
    <s v=""/>
    <s v=""/>
    <s v=""/>
  </r>
  <r>
    <x v="2"/>
    <n v="2052"/>
    <m/>
    <x v="6"/>
    <x v="3"/>
    <m/>
    <m/>
    <m/>
    <s v=""/>
    <m/>
    <m/>
    <s v=""/>
    <m/>
    <s v=""/>
    <m/>
    <s v=""/>
    <m/>
    <s v=""/>
    <m/>
    <m/>
    <m/>
    <m/>
    <m/>
    <s v=""/>
    <n v="0"/>
    <s v=""/>
    <n v="0"/>
    <s v=""/>
    <s v=""/>
    <s v=""/>
    <m/>
    <s v=""/>
    <s v=""/>
    <s v=""/>
  </r>
  <r>
    <x v="2"/>
    <n v="2053"/>
    <m/>
    <x v="6"/>
    <x v="3"/>
    <m/>
    <m/>
    <m/>
    <s v=""/>
    <m/>
    <m/>
    <s v=""/>
    <m/>
    <s v=""/>
    <m/>
    <s v=""/>
    <m/>
    <s v=""/>
    <m/>
    <m/>
    <m/>
    <m/>
    <m/>
    <s v=""/>
    <n v="0"/>
    <s v=""/>
    <n v="0"/>
    <s v=""/>
    <s v=""/>
    <s v=""/>
    <m/>
    <s v=""/>
    <s v=""/>
    <s v=""/>
  </r>
  <r>
    <x v="2"/>
    <n v="2054"/>
    <m/>
    <x v="6"/>
    <x v="3"/>
    <m/>
    <m/>
    <m/>
    <s v=""/>
    <m/>
    <m/>
    <s v=""/>
    <m/>
    <s v=""/>
    <m/>
    <s v=""/>
    <m/>
    <s v=""/>
    <m/>
    <m/>
    <m/>
    <m/>
    <m/>
    <s v=""/>
    <n v="0"/>
    <s v=""/>
    <n v="0"/>
    <s v=""/>
    <s v=""/>
    <s v=""/>
    <m/>
    <s v=""/>
    <s v=""/>
    <s v=""/>
  </r>
  <r>
    <x v="2"/>
    <n v="2055"/>
    <m/>
    <x v="6"/>
    <x v="3"/>
    <m/>
    <m/>
    <m/>
    <s v=""/>
    <m/>
    <m/>
    <s v=""/>
    <m/>
    <s v=""/>
    <m/>
    <s v=""/>
    <m/>
    <s v=""/>
    <m/>
    <m/>
    <m/>
    <m/>
    <m/>
    <s v=""/>
    <n v="0"/>
    <s v=""/>
    <n v="0"/>
    <s v=""/>
    <s v=""/>
    <s v=""/>
    <m/>
    <s v=""/>
    <s v=""/>
    <s v=""/>
  </r>
  <r>
    <x v="2"/>
    <n v="2056"/>
    <m/>
    <x v="6"/>
    <x v="3"/>
    <m/>
    <m/>
    <m/>
    <s v=""/>
    <m/>
    <m/>
    <s v=""/>
    <m/>
    <s v=""/>
    <m/>
    <s v=""/>
    <m/>
    <s v=""/>
    <m/>
    <m/>
    <m/>
    <m/>
    <m/>
    <s v=""/>
    <n v="0"/>
    <s v=""/>
    <n v="0"/>
    <s v=""/>
    <s v=""/>
    <s v=""/>
    <m/>
    <s v=""/>
    <s v=""/>
    <s v=""/>
  </r>
  <r>
    <x v="2"/>
    <n v="2057"/>
    <m/>
    <x v="6"/>
    <x v="3"/>
    <m/>
    <m/>
    <m/>
    <s v=""/>
    <m/>
    <m/>
    <s v=""/>
    <m/>
    <s v=""/>
    <m/>
    <s v=""/>
    <m/>
    <s v=""/>
    <m/>
    <m/>
    <m/>
    <m/>
    <m/>
    <s v=""/>
    <n v="0"/>
    <s v=""/>
    <n v="0"/>
    <s v=""/>
    <s v=""/>
    <s v=""/>
    <m/>
    <s v=""/>
    <s v=""/>
    <s v=""/>
  </r>
  <r>
    <x v="2"/>
    <n v="2058"/>
    <m/>
    <x v="6"/>
    <x v="3"/>
    <m/>
    <m/>
    <m/>
    <s v=""/>
    <m/>
    <m/>
    <s v=""/>
    <m/>
    <s v=""/>
    <m/>
    <s v=""/>
    <m/>
    <s v=""/>
    <m/>
    <m/>
    <m/>
    <m/>
    <m/>
    <s v=""/>
    <n v="0"/>
    <s v=""/>
    <n v="0"/>
    <s v=""/>
    <s v=""/>
    <s v=""/>
    <m/>
    <s v=""/>
    <s v=""/>
    <s v=""/>
  </r>
  <r>
    <x v="2"/>
    <n v="2059"/>
    <m/>
    <x v="6"/>
    <x v="3"/>
    <m/>
    <m/>
    <m/>
    <s v=""/>
    <m/>
    <m/>
    <s v=""/>
    <m/>
    <s v=""/>
    <m/>
    <s v=""/>
    <m/>
    <s v=""/>
    <m/>
    <m/>
    <m/>
    <m/>
    <m/>
    <s v=""/>
    <n v="0"/>
    <s v=""/>
    <n v="0"/>
    <s v=""/>
    <s v=""/>
    <s v=""/>
    <m/>
    <s v=""/>
    <s v=""/>
    <s v=""/>
  </r>
  <r>
    <x v="2"/>
    <n v="2060"/>
    <m/>
    <x v="6"/>
    <x v="3"/>
    <m/>
    <m/>
    <m/>
    <s v=""/>
    <m/>
    <m/>
    <s v=""/>
    <m/>
    <s v=""/>
    <m/>
    <s v=""/>
    <m/>
    <s v=""/>
    <m/>
    <m/>
    <m/>
    <m/>
    <m/>
    <s v=""/>
    <n v="0"/>
    <s v=""/>
    <n v="0"/>
    <s v=""/>
    <s v=""/>
    <s v=""/>
    <m/>
    <s v=""/>
    <s v=""/>
    <s v=""/>
  </r>
  <r>
    <x v="2"/>
    <n v="2061"/>
    <m/>
    <x v="6"/>
    <x v="3"/>
    <m/>
    <m/>
    <m/>
    <s v=""/>
    <m/>
    <m/>
    <s v=""/>
    <m/>
    <s v=""/>
    <m/>
    <s v=""/>
    <m/>
    <s v=""/>
    <m/>
    <m/>
    <m/>
    <m/>
    <m/>
    <s v=""/>
    <n v="0"/>
    <s v=""/>
    <n v="0"/>
    <s v=""/>
    <s v=""/>
    <s v=""/>
    <m/>
    <s v=""/>
    <s v=""/>
    <s v=""/>
  </r>
  <r>
    <x v="2"/>
    <n v="2062"/>
    <m/>
    <x v="6"/>
    <x v="3"/>
    <m/>
    <m/>
    <m/>
    <s v=""/>
    <m/>
    <m/>
    <s v=""/>
    <m/>
    <s v=""/>
    <m/>
    <s v=""/>
    <m/>
    <s v=""/>
    <m/>
    <m/>
    <m/>
    <m/>
    <m/>
    <s v=""/>
    <n v="0"/>
    <s v=""/>
    <n v="0"/>
    <s v=""/>
    <s v=""/>
    <s v=""/>
    <m/>
    <s v=""/>
    <s v=""/>
    <s v=""/>
  </r>
  <r>
    <x v="2"/>
    <n v="2063"/>
    <m/>
    <x v="6"/>
    <x v="3"/>
    <m/>
    <m/>
    <m/>
    <s v=""/>
    <m/>
    <m/>
    <s v=""/>
    <m/>
    <s v=""/>
    <m/>
    <s v=""/>
    <m/>
    <s v=""/>
    <m/>
    <m/>
    <m/>
    <m/>
    <m/>
    <s v=""/>
    <n v="0"/>
    <s v=""/>
    <n v="0"/>
    <s v=""/>
    <s v=""/>
    <s v=""/>
    <m/>
    <s v=""/>
    <s v=""/>
    <s v=""/>
  </r>
  <r>
    <x v="2"/>
    <n v="2064"/>
    <m/>
    <x v="6"/>
    <x v="3"/>
    <m/>
    <m/>
    <m/>
    <s v=""/>
    <m/>
    <m/>
    <s v=""/>
    <m/>
    <s v=""/>
    <m/>
    <s v=""/>
    <m/>
    <s v=""/>
    <m/>
    <m/>
    <m/>
    <m/>
    <m/>
    <s v=""/>
    <n v="0"/>
    <s v=""/>
    <n v="0"/>
    <s v=""/>
    <s v=""/>
    <s v=""/>
    <m/>
    <s v=""/>
    <s v=""/>
    <s v=""/>
  </r>
  <r>
    <x v="2"/>
    <n v="2065"/>
    <m/>
    <x v="6"/>
    <x v="3"/>
    <m/>
    <m/>
    <m/>
    <s v=""/>
    <m/>
    <m/>
    <s v=""/>
    <m/>
    <s v=""/>
    <m/>
    <s v=""/>
    <m/>
    <s v=""/>
    <m/>
    <m/>
    <m/>
    <m/>
    <m/>
    <s v=""/>
    <n v="0"/>
    <s v=""/>
    <n v="0"/>
    <s v=""/>
    <s v=""/>
    <s v=""/>
    <m/>
    <s v=""/>
    <s v=""/>
    <s v=""/>
  </r>
  <r>
    <x v="2"/>
    <n v="2066"/>
    <m/>
    <x v="6"/>
    <x v="3"/>
    <m/>
    <m/>
    <m/>
    <s v=""/>
    <m/>
    <m/>
    <s v=""/>
    <m/>
    <s v=""/>
    <m/>
    <s v=""/>
    <m/>
    <s v=""/>
    <m/>
    <m/>
    <m/>
    <m/>
    <m/>
    <s v=""/>
    <n v="0"/>
    <s v=""/>
    <n v="0"/>
    <s v=""/>
    <s v=""/>
    <s v=""/>
    <m/>
    <s v=""/>
    <s v=""/>
    <s v=""/>
  </r>
  <r>
    <x v="2"/>
    <n v="2067"/>
    <m/>
    <x v="6"/>
    <x v="3"/>
    <m/>
    <m/>
    <m/>
    <s v=""/>
    <m/>
    <m/>
    <s v=""/>
    <m/>
    <s v=""/>
    <m/>
    <s v=""/>
    <m/>
    <s v=""/>
    <m/>
    <m/>
    <m/>
    <m/>
    <m/>
    <s v=""/>
    <n v="0"/>
    <s v=""/>
    <n v="0"/>
    <s v=""/>
    <s v=""/>
    <s v=""/>
    <m/>
    <s v=""/>
    <s v=""/>
    <s v=""/>
  </r>
  <r>
    <x v="2"/>
    <n v="2068"/>
    <m/>
    <x v="6"/>
    <x v="3"/>
    <m/>
    <m/>
    <m/>
    <s v=""/>
    <m/>
    <m/>
    <s v=""/>
    <m/>
    <s v=""/>
    <m/>
    <s v=""/>
    <m/>
    <s v=""/>
    <m/>
    <m/>
    <m/>
    <m/>
    <m/>
    <s v=""/>
    <n v="0"/>
    <s v=""/>
    <n v="0"/>
    <s v=""/>
    <s v=""/>
    <s v=""/>
    <m/>
    <s v=""/>
    <s v=""/>
    <s v=""/>
  </r>
  <r>
    <x v="2"/>
    <n v="2069"/>
    <m/>
    <x v="6"/>
    <x v="3"/>
    <m/>
    <m/>
    <m/>
    <s v=""/>
    <m/>
    <m/>
    <s v=""/>
    <m/>
    <s v=""/>
    <m/>
    <s v=""/>
    <m/>
    <s v=""/>
    <m/>
    <m/>
    <m/>
    <m/>
    <m/>
    <s v=""/>
    <n v="0"/>
    <s v=""/>
    <n v="0"/>
    <s v=""/>
    <s v=""/>
    <s v=""/>
    <m/>
    <s v=""/>
    <s v=""/>
    <s v=""/>
  </r>
  <r>
    <x v="2"/>
    <n v="2070"/>
    <m/>
    <x v="6"/>
    <x v="3"/>
    <m/>
    <m/>
    <m/>
    <s v=""/>
    <m/>
    <m/>
    <s v=""/>
    <m/>
    <s v=""/>
    <m/>
    <s v=""/>
    <m/>
    <s v=""/>
    <m/>
    <m/>
    <m/>
    <m/>
    <m/>
    <s v=""/>
    <n v="0"/>
    <s v=""/>
    <n v="0"/>
    <s v=""/>
    <s v=""/>
    <s v=""/>
    <m/>
    <s v=""/>
    <s v=""/>
    <s v=""/>
  </r>
  <r>
    <x v="2"/>
    <n v="2071"/>
    <m/>
    <x v="6"/>
    <x v="3"/>
    <m/>
    <m/>
    <m/>
    <s v=""/>
    <m/>
    <m/>
    <s v=""/>
    <m/>
    <s v=""/>
    <m/>
    <s v=""/>
    <m/>
    <s v=""/>
    <m/>
    <m/>
    <m/>
    <m/>
    <m/>
    <s v=""/>
    <n v="0"/>
    <s v=""/>
    <n v="0"/>
    <s v=""/>
    <s v=""/>
    <s v=""/>
    <m/>
    <s v=""/>
    <s v=""/>
    <s v=""/>
  </r>
  <r>
    <x v="2"/>
    <n v="2072"/>
    <m/>
    <x v="6"/>
    <x v="3"/>
    <m/>
    <m/>
    <m/>
    <s v=""/>
    <m/>
    <m/>
    <s v=""/>
    <m/>
    <s v=""/>
    <m/>
    <s v=""/>
    <m/>
    <s v=""/>
    <m/>
    <m/>
    <m/>
    <m/>
    <m/>
    <s v=""/>
    <n v="0"/>
    <s v=""/>
    <n v="0"/>
    <s v=""/>
    <s v=""/>
    <s v=""/>
    <m/>
    <s v=""/>
    <s v=""/>
    <s v=""/>
  </r>
  <r>
    <x v="2"/>
    <n v="2073"/>
    <m/>
    <x v="6"/>
    <x v="3"/>
    <m/>
    <m/>
    <m/>
    <s v=""/>
    <m/>
    <m/>
    <s v=""/>
    <m/>
    <s v=""/>
    <m/>
    <s v=""/>
    <m/>
    <s v=""/>
    <m/>
    <m/>
    <m/>
    <m/>
    <m/>
    <s v=""/>
    <n v="0"/>
    <s v=""/>
    <n v="0"/>
    <s v=""/>
    <s v=""/>
    <s v=""/>
    <m/>
    <s v=""/>
    <s v=""/>
    <s v=""/>
  </r>
  <r>
    <x v="2"/>
    <n v="2074"/>
    <m/>
    <x v="6"/>
    <x v="3"/>
    <m/>
    <m/>
    <m/>
    <s v=""/>
    <m/>
    <m/>
    <s v=""/>
    <m/>
    <s v=""/>
    <m/>
    <s v=""/>
    <m/>
    <s v=""/>
    <m/>
    <m/>
    <m/>
    <m/>
    <m/>
    <s v=""/>
    <n v="0"/>
    <s v=""/>
    <n v="0"/>
    <s v=""/>
    <s v=""/>
    <s v=""/>
    <m/>
    <s v=""/>
    <s v=""/>
    <s v=""/>
  </r>
  <r>
    <x v="2"/>
    <n v="2075"/>
    <m/>
    <x v="6"/>
    <x v="3"/>
    <m/>
    <m/>
    <m/>
    <s v=""/>
    <m/>
    <m/>
    <s v=""/>
    <m/>
    <s v=""/>
    <m/>
    <s v=""/>
    <m/>
    <s v=""/>
    <m/>
    <m/>
    <m/>
    <m/>
    <m/>
    <s v=""/>
    <n v="0"/>
    <s v=""/>
    <n v="0"/>
    <s v=""/>
    <s v=""/>
    <s v=""/>
    <m/>
    <s v=""/>
    <s v=""/>
    <s v=""/>
  </r>
  <r>
    <x v="2"/>
    <n v="2076"/>
    <m/>
    <x v="6"/>
    <x v="3"/>
    <m/>
    <m/>
    <m/>
    <s v=""/>
    <m/>
    <m/>
    <s v=""/>
    <m/>
    <s v=""/>
    <m/>
    <s v=""/>
    <m/>
    <s v=""/>
    <m/>
    <m/>
    <m/>
    <m/>
    <m/>
    <s v=""/>
    <n v="0"/>
    <s v=""/>
    <n v="0"/>
    <s v=""/>
    <s v=""/>
    <s v=""/>
    <m/>
    <s v=""/>
    <s v=""/>
    <s v=""/>
  </r>
  <r>
    <x v="2"/>
    <n v="2077"/>
    <m/>
    <x v="6"/>
    <x v="3"/>
    <m/>
    <m/>
    <m/>
    <s v=""/>
    <m/>
    <m/>
    <s v=""/>
    <m/>
    <s v=""/>
    <m/>
    <s v=""/>
    <m/>
    <s v=""/>
    <m/>
    <m/>
    <m/>
    <m/>
    <m/>
    <s v=""/>
    <n v="0"/>
    <s v=""/>
    <n v="0"/>
    <s v=""/>
    <s v=""/>
    <s v=""/>
    <m/>
    <s v=""/>
    <s v=""/>
    <s v=""/>
  </r>
  <r>
    <x v="2"/>
    <n v="2078"/>
    <m/>
    <x v="6"/>
    <x v="3"/>
    <m/>
    <m/>
    <m/>
    <s v=""/>
    <m/>
    <m/>
    <s v=""/>
    <m/>
    <s v=""/>
    <m/>
    <s v=""/>
    <m/>
    <s v=""/>
    <m/>
    <m/>
    <m/>
    <m/>
    <m/>
    <s v=""/>
    <n v="0"/>
    <s v=""/>
    <n v="0"/>
    <s v=""/>
    <s v=""/>
    <s v=""/>
    <m/>
    <s v=""/>
    <s v=""/>
    <s v=""/>
  </r>
  <r>
    <x v="2"/>
    <n v="2079"/>
    <m/>
    <x v="6"/>
    <x v="3"/>
    <m/>
    <m/>
    <m/>
    <s v=""/>
    <m/>
    <m/>
    <s v=""/>
    <m/>
    <s v=""/>
    <m/>
    <s v=""/>
    <m/>
    <s v=""/>
    <m/>
    <m/>
    <m/>
    <m/>
    <m/>
    <s v=""/>
    <n v="0"/>
    <s v=""/>
    <n v="0"/>
    <s v=""/>
    <s v=""/>
    <s v=""/>
    <m/>
    <s v=""/>
    <s v=""/>
    <s v=""/>
  </r>
  <r>
    <x v="2"/>
    <n v="2080"/>
    <m/>
    <x v="6"/>
    <x v="3"/>
    <m/>
    <m/>
    <m/>
    <s v=""/>
    <m/>
    <m/>
    <s v=""/>
    <m/>
    <s v=""/>
    <m/>
    <s v=""/>
    <m/>
    <s v=""/>
    <m/>
    <m/>
    <m/>
    <m/>
    <m/>
    <s v=""/>
    <n v="0"/>
    <s v=""/>
    <n v="0"/>
    <s v=""/>
    <s v=""/>
    <s v=""/>
    <m/>
    <s v=""/>
    <s v=""/>
    <s v=""/>
  </r>
  <r>
    <x v="2"/>
    <n v="2081"/>
    <m/>
    <x v="6"/>
    <x v="3"/>
    <m/>
    <m/>
    <m/>
    <s v=""/>
    <m/>
    <m/>
    <s v=""/>
    <m/>
    <s v=""/>
    <m/>
    <s v=""/>
    <m/>
    <s v=""/>
    <m/>
    <m/>
    <m/>
    <m/>
    <m/>
    <s v=""/>
    <n v="0"/>
    <s v=""/>
    <n v="0"/>
    <s v=""/>
    <s v=""/>
    <s v=""/>
    <m/>
    <s v=""/>
    <s v=""/>
    <s v=""/>
  </r>
  <r>
    <x v="2"/>
    <n v="2082"/>
    <m/>
    <x v="6"/>
    <x v="3"/>
    <m/>
    <m/>
    <m/>
    <s v=""/>
    <m/>
    <m/>
    <s v=""/>
    <m/>
    <s v=""/>
    <m/>
    <s v=""/>
    <m/>
    <s v=""/>
    <m/>
    <m/>
    <m/>
    <m/>
    <m/>
    <s v=""/>
    <n v="0"/>
    <s v=""/>
    <n v="0"/>
    <s v=""/>
    <s v=""/>
    <s v=""/>
    <m/>
    <s v=""/>
    <s v=""/>
    <s v=""/>
  </r>
  <r>
    <x v="2"/>
    <n v="2083"/>
    <m/>
    <x v="6"/>
    <x v="3"/>
    <m/>
    <m/>
    <m/>
    <s v=""/>
    <m/>
    <m/>
    <s v=""/>
    <m/>
    <s v=""/>
    <m/>
    <s v=""/>
    <m/>
    <s v=""/>
    <m/>
    <m/>
    <m/>
    <m/>
    <m/>
    <s v=""/>
    <n v="0"/>
    <s v=""/>
    <n v="0"/>
    <s v=""/>
    <s v=""/>
    <s v=""/>
    <m/>
    <s v=""/>
    <s v=""/>
    <s v=""/>
  </r>
  <r>
    <x v="2"/>
    <n v="2084"/>
    <m/>
    <x v="6"/>
    <x v="3"/>
    <m/>
    <m/>
    <m/>
    <s v=""/>
    <m/>
    <m/>
    <s v=""/>
    <m/>
    <s v=""/>
    <m/>
    <s v=""/>
    <m/>
    <s v=""/>
    <m/>
    <m/>
    <m/>
    <m/>
    <m/>
    <s v=""/>
    <n v="0"/>
    <s v=""/>
    <n v="0"/>
    <s v=""/>
    <s v=""/>
    <s v=""/>
    <m/>
    <s v=""/>
    <s v=""/>
    <s v=""/>
  </r>
  <r>
    <x v="2"/>
    <n v="2085"/>
    <m/>
    <x v="6"/>
    <x v="3"/>
    <m/>
    <m/>
    <m/>
    <s v=""/>
    <m/>
    <m/>
    <s v=""/>
    <m/>
    <s v=""/>
    <m/>
    <s v=""/>
    <m/>
    <s v=""/>
    <m/>
    <m/>
    <m/>
    <m/>
    <m/>
    <s v=""/>
    <n v="0"/>
    <s v=""/>
    <n v="0"/>
    <s v=""/>
    <s v=""/>
    <s v=""/>
    <m/>
    <s v=""/>
    <s v=""/>
    <s v=""/>
  </r>
  <r>
    <x v="2"/>
    <n v="2086"/>
    <m/>
    <x v="6"/>
    <x v="3"/>
    <m/>
    <m/>
    <m/>
    <s v=""/>
    <m/>
    <m/>
    <s v=""/>
    <m/>
    <s v=""/>
    <m/>
    <s v=""/>
    <m/>
    <s v=""/>
    <m/>
    <m/>
    <m/>
    <m/>
    <m/>
    <s v=""/>
    <n v="0"/>
    <s v=""/>
    <n v="0"/>
    <s v=""/>
    <s v=""/>
    <s v=""/>
    <m/>
    <s v=""/>
    <s v=""/>
    <s v=""/>
  </r>
  <r>
    <x v="2"/>
    <n v="2087"/>
    <m/>
    <x v="6"/>
    <x v="3"/>
    <m/>
    <m/>
    <m/>
    <s v=""/>
    <m/>
    <m/>
    <s v=""/>
    <m/>
    <s v=""/>
    <m/>
    <s v=""/>
    <m/>
    <s v=""/>
    <m/>
    <m/>
    <m/>
    <m/>
    <m/>
    <s v=""/>
    <n v="0"/>
    <s v=""/>
    <n v="0"/>
    <s v=""/>
    <s v=""/>
    <s v=""/>
    <m/>
    <s v=""/>
    <s v=""/>
    <s v=""/>
  </r>
  <r>
    <x v="2"/>
    <n v="2088"/>
    <m/>
    <x v="6"/>
    <x v="3"/>
    <m/>
    <m/>
    <m/>
    <s v=""/>
    <m/>
    <m/>
    <s v=""/>
    <m/>
    <s v=""/>
    <m/>
    <s v=""/>
    <m/>
    <s v=""/>
    <m/>
    <m/>
    <m/>
    <m/>
    <m/>
    <s v=""/>
    <n v="0"/>
    <s v=""/>
    <n v="0"/>
    <s v=""/>
    <s v=""/>
    <s v=""/>
    <m/>
    <s v=""/>
    <s v=""/>
    <s v=""/>
  </r>
  <r>
    <x v="2"/>
    <n v="2089"/>
    <m/>
    <x v="6"/>
    <x v="3"/>
    <m/>
    <m/>
    <m/>
    <s v=""/>
    <m/>
    <m/>
    <s v=""/>
    <m/>
    <s v=""/>
    <m/>
    <s v=""/>
    <m/>
    <s v=""/>
    <m/>
    <m/>
    <m/>
    <m/>
    <m/>
    <s v=""/>
    <n v="0"/>
    <s v=""/>
    <n v="0"/>
    <s v=""/>
    <s v=""/>
    <s v=""/>
    <m/>
    <s v=""/>
    <s v=""/>
    <s v=""/>
  </r>
  <r>
    <x v="2"/>
    <n v="2090"/>
    <m/>
    <x v="6"/>
    <x v="3"/>
    <m/>
    <m/>
    <m/>
    <s v=""/>
    <m/>
    <m/>
    <s v=""/>
    <m/>
    <s v=""/>
    <m/>
    <s v=""/>
    <m/>
    <s v=""/>
    <m/>
    <m/>
    <m/>
    <m/>
    <m/>
    <s v=""/>
    <n v="0"/>
    <s v=""/>
    <n v="0"/>
    <s v=""/>
    <s v=""/>
    <s v=""/>
    <m/>
    <s v=""/>
    <s v=""/>
    <s v=""/>
  </r>
  <r>
    <x v="2"/>
    <n v="2091"/>
    <m/>
    <x v="6"/>
    <x v="3"/>
    <m/>
    <m/>
    <m/>
    <s v=""/>
    <m/>
    <m/>
    <s v=""/>
    <m/>
    <s v=""/>
    <m/>
    <s v=""/>
    <m/>
    <s v=""/>
    <m/>
    <m/>
    <m/>
    <m/>
    <m/>
    <s v=""/>
    <n v="0"/>
    <s v=""/>
    <n v="0"/>
    <s v=""/>
    <s v=""/>
    <s v=""/>
    <m/>
    <s v=""/>
    <s v=""/>
    <s v=""/>
  </r>
  <r>
    <x v="2"/>
    <n v="2092"/>
    <m/>
    <x v="6"/>
    <x v="3"/>
    <m/>
    <m/>
    <m/>
    <s v=""/>
    <m/>
    <m/>
    <s v=""/>
    <m/>
    <s v=""/>
    <m/>
    <s v=""/>
    <m/>
    <s v=""/>
    <m/>
    <m/>
    <m/>
    <m/>
    <m/>
    <s v=""/>
    <n v="0"/>
    <s v=""/>
    <n v="0"/>
    <s v=""/>
    <s v=""/>
    <s v=""/>
    <m/>
    <s v=""/>
    <s v=""/>
    <s v=""/>
  </r>
  <r>
    <x v="2"/>
    <n v="2093"/>
    <m/>
    <x v="6"/>
    <x v="3"/>
    <m/>
    <m/>
    <m/>
    <s v=""/>
    <m/>
    <m/>
    <s v=""/>
    <m/>
    <s v=""/>
    <m/>
    <s v=""/>
    <m/>
    <s v=""/>
    <m/>
    <m/>
    <m/>
    <m/>
    <m/>
    <s v=""/>
    <n v="0"/>
    <s v=""/>
    <n v="0"/>
    <s v=""/>
    <s v=""/>
    <s v=""/>
    <m/>
    <s v=""/>
    <s v=""/>
    <s v=""/>
  </r>
  <r>
    <x v="2"/>
    <n v="2094"/>
    <m/>
    <x v="6"/>
    <x v="3"/>
    <m/>
    <m/>
    <m/>
    <s v=""/>
    <m/>
    <m/>
    <s v=""/>
    <m/>
    <s v=""/>
    <m/>
    <s v=""/>
    <m/>
    <s v=""/>
    <m/>
    <m/>
    <m/>
    <m/>
    <m/>
    <s v=""/>
    <n v="0"/>
    <s v=""/>
    <n v="0"/>
    <s v=""/>
    <s v=""/>
    <s v=""/>
    <m/>
    <s v=""/>
    <s v=""/>
    <s v=""/>
  </r>
  <r>
    <x v="2"/>
    <n v="2095"/>
    <m/>
    <x v="6"/>
    <x v="3"/>
    <m/>
    <m/>
    <m/>
    <s v=""/>
    <m/>
    <m/>
    <s v=""/>
    <m/>
    <s v=""/>
    <m/>
    <s v=""/>
    <m/>
    <s v=""/>
    <m/>
    <m/>
    <m/>
    <m/>
    <m/>
    <s v=""/>
    <n v="0"/>
    <s v=""/>
    <n v="0"/>
    <s v=""/>
    <s v=""/>
    <s v=""/>
    <m/>
    <s v=""/>
    <s v=""/>
    <s v=""/>
  </r>
  <r>
    <x v="2"/>
    <n v="2096"/>
    <m/>
    <x v="6"/>
    <x v="3"/>
    <m/>
    <m/>
    <m/>
    <s v=""/>
    <m/>
    <m/>
    <s v=""/>
    <m/>
    <s v=""/>
    <m/>
    <s v=""/>
    <m/>
    <s v=""/>
    <m/>
    <m/>
    <m/>
    <m/>
    <m/>
    <s v=""/>
    <n v="0"/>
    <s v=""/>
    <n v="0"/>
    <s v=""/>
    <s v=""/>
    <s v=""/>
    <m/>
    <s v=""/>
    <s v=""/>
    <s v=""/>
  </r>
  <r>
    <x v="2"/>
    <n v="2097"/>
    <m/>
    <x v="6"/>
    <x v="3"/>
    <m/>
    <m/>
    <m/>
    <s v=""/>
    <m/>
    <m/>
    <s v=""/>
    <m/>
    <s v=""/>
    <m/>
    <s v=""/>
    <m/>
    <s v=""/>
    <m/>
    <m/>
    <m/>
    <m/>
    <m/>
    <s v=""/>
    <n v="0"/>
    <s v=""/>
    <n v="0"/>
    <s v=""/>
    <s v=""/>
    <s v=""/>
    <m/>
    <s v=""/>
    <s v=""/>
    <s v=""/>
  </r>
  <r>
    <x v="2"/>
    <n v="2098"/>
    <m/>
    <x v="6"/>
    <x v="3"/>
    <m/>
    <m/>
    <m/>
    <s v=""/>
    <m/>
    <m/>
    <s v=""/>
    <m/>
    <s v=""/>
    <m/>
    <s v=""/>
    <m/>
    <s v=""/>
    <m/>
    <m/>
    <m/>
    <m/>
    <m/>
    <s v=""/>
    <n v="0"/>
    <s v=""/>
    <n v="0"/>
    <s v=""/>
    <s v=""/>
    <s v=""/>
    <m/>
    <s v=""/>
    <s v=""/>
    <s v=""/>
  </r>
  <r>
    <x v="2"/>
    <n v="2099"/>
    <m/>
    <x v="6"/>
    <x v="3"/>
    <m/>
    <m/>
    <m/>
    <s v=""/>
    <m/>
    <m/>
    <s v=""/>
    <m/>
    <s v=""/>
    <m/>
    <s v=""/>
    <m/>
    <s v=""/>
    <m/>
    <m/>
    <m/>
    <m/>
    <m/>
    <s v=""/>
    <n v="0"/>
    <s v=""/>
    <n v="0"/>
    <s v=""/>
    <s v=""/>
    <s v=""/>
    <m/>
    <s v=""/>
    <s v=""/>
    <s v=""/>
  </r>
  <r>
    <x v="2"/>
    <n v="2100"/>
    <m/>
    <x v="6"/>
    <x v="3"/>
    <m/>
    <m/>
    <m/>
    <s v=""/>
    <m/>
    <m/>
    <s v=""/>
    <m/>
    <s v=""/>
    <m/>
    <s v=""/>
    <m/>
    <s v=""/>
    <m/>
    <m/>
    <m/>
    <m/>
    <m/>
    <s v=""/>
    <n v="0"/>
    <s v=""/>
    <n v="0"/>
    <s v=""/>
    <s v=""/>
    <s v=""/>
    <m/>
    <s v=""/>
    <s v=""/>
    <s v=""/>
  </r>
  <r>
    <x v="2"/>
    <n v="2101"/>
    <m/>
    <x v="6"/>
    <x v="3"/>
    <m/>
    <m/>
    <m/>
    <s v=""/>
    <m/>
    <m/>
    <s v=""/>
    <m/>
    <s v=""/>
    <m/>
    <s v=""/>
    <m/>
    <s v=""/>
    <m/>
    <m/>
    <m/>
    <m/>
    <m/>
    <s v=""/>
    <n v="0"/>
    <s v=""/>
    <n v="0"/>
    <s v=""/>
    <s v=""/>
    <s v=""/>
    <m/>
    <s v=""/>
    <s v=""/>
    <s v=""/>
  </r>
  <r>
    <x v="2"/>
    <n v="2102"/>
    <m/>
    <x v="6"/>
    <x v="3"/>
    <m/>
    <m/>
    <m/>
    <s v=""/>
    <m/>
    <m/>
    <s v=""/>
    <m/>
    <s v=""/>
    <m/>
    <s v=""/>
    <m/>
    <s v=""/>
    <m/>
    <m/>
    <m/>
    <m/>
    <m/>
    <s v=""/>
    <n v="0"/>
    <s v=""/>
    <n v="0"/>
    <s v=""/>
    <s v=""/>
    <s v=""/>
    <m/>
    <s v=""/>
    <s v=""/>
    <s v=""/>
  </r>
  <r>
    <x v="2"/>
    <n v="2103"/>
    <m/>
    <x v="6"/>
    <x v="3"/>
    <m/>
    <m/>
    <m/>
    <s v=""/>
    <m/>
    <m/>
    <s v=""/>
    <m/>
    <s v=""/>
    <m/>
    <s v=""/>
    <m/>
    <s v=""/>
    <m/>
    <m/>
    <m/>
    <m/>
    <m/>
    <s v=""/>
    <n v="0"/>
    <s v=""/>
    <n v="0"/>
    <s v=""/>
    <s v=""/>
    <s v=""/>
    <m/>
    <s v=""/>
    <s v=""/>
    <s v=""/>
  </r>
  <r>
    <x v="2"/>
    <n v="2104"/>
    <m/>
    <x v="6"/>
    <x v="3"/>
    <m/>
    <m/>
    <m/>
    <s v=""/>
    <m/>
    <m/>
    <s v=""/>
    <m/>
    <s v=""/>
    <m/>
    <s v=""/>
    <m/>
    <s v=""/>
    <m/>
    <m/>
    <m/>
    <m/>
    <m/>
    <s v=""/>
    <n v="0"/>
    <s v=""/>
    <n v="0"/>
    <s v=""/>
    <s v=""/>
    <s v=""/>
    <m/>
    <s v=""/>
    <s v=""/>
    <s v=""/>
  </r>
  <r>
    <x v="2"/>
    <n v="2105"/>
    <m/>
    <x v="6"/>
    <x v="3"/>
    <m/>
    <m/>
    <m/>
    <s v=""/>
    <m/>
    <m/>
    <s v=""/>
    <m/>
    <s v=""/>
    <m/>
    <s v=""/>
    <m/>
    <s v=""/>
    <m/>
    <m/>
    <m/>
    <m/>
    <m/>
    <s v=""/>
    <n v="0"/>
    <s v=""/>
    <n v="0"/>
    <s v=""/>
    <s v=""/>
    <s v=""/>
    <m/>
    <s v=""/>
    <s v=""/>
    <s v=""/>
  </r>
  <r>
    <x v="2"/>
    <n v="2106"/>
    <m/>
    <x v="6"/>
    <x v="3"/>
    <m/>
    <m/>
    <m/>
    <s v=""/>
    <m/>
    <m/>
    <s v=""/>
    <m/>
    <s v=""/>
    <m/>
    <s v=""/>
    <m/>
    <s v=""/>
    <m/>
    <m/>
    <m/>
    <m/>
    <m/>
    <s v=""/>
    <n v="0"/>
    <s v=""/>
    <n v="0"/>
    <s v=""/>
    <s v=""/>
    <s v=""/>
    <m/>
    <s v=""/>
    <s v=""/>
    <s v=""/>
  </r>
  <r>
    <x v="2"/>
    <n v="2107"/>
    <m/>
    <x v="6"/>
    <x v="3"/>
    <m/>
    <m/>
    <m/>
    <s v=""/>
    <m/>
    <m/>
    <s v=""/>
    <m/>
    <s v=""/>
    <m/>
    <s v=""/>
    <m/>
    <s v=""/>
    <m/>
    <m/>
    <m/>
    <m/>
    <m/>
    <s v=""/>
    <n v="0"/>
    <s v=""/>
    <n v="0"/>
    <s v=""/>
    <s v=""/>
    <s v=""/>
    <m/>
    <s v=""/>
    <s v=""/>
    <s v=""/>
  </r>
  <r>
    <x v="2"/>
    <n v="2108"/>
    <m/>
    <x v="6"/>
    <x v="3"/>
    <m/>
    <m/>
    <m/>
    <s v=""/>
    <m/>
    <m/>
    <s v=""/>
    <m/>
    <s v=""/>
    <m/>
    <s v=""/>
    <m/>
    <s v=""/>
    <m/>
    <m/>
    <m/>
    <m/>
    <m/>
    <s v=""/>
    <n v="0"/>
    <s v=""/>
    <n v="0"/>
    <s v=""/>
    <s v=""/>
    <s v=""/>
    <m/>
    <s v=""/>
    <s v=""/>
    <s v=""/>
  </r>
  <r>
    <x v="2"/>
    <n v="2109"/>
    <m/>
    <x v="6"/>
    <x v="3"/>
    <m/>
    <m/>
    <m/>
    <s v=""/>
    <m/>
    <m/>
    <s v=""/>
    <m/>
    <s v=""/>
    <m/>
    <s v=""/>
    <m/>
    <s v=""/>
    <m/>
    <m/>
    <m/>
    <m/>
    <m/>
    <s v=""/>
    <n v="0"/>
    <s v=""/>
    <n v="0"/>
    <s v=""/>
    <s v=""/>
    <s v=""/>
    <m/>
    <s v=""/>
    <s v=""/>
    <s v=""/>
  </r>
  <r>
    <x v="2"/>
    <n v="2110"/>
    <m/>
    <x v="6"/>
    <x v="3"/>
    <m/>
    <m/>
    <m/>
    <s v=""/>
    <m/>
    <m/>
    <s v=""/>
    <m/>
    <s v=""/>
    <m/>
    <s v=""/>
    <m/>
    <s v=""/>
    <m/>
    <m/>
    <m/>
    <m/>
    <m/>
    <s v=""/>
    <n v="0"/>
    <s v=""/>
    <n v="0"/>
    <s v=""/>
    <s v=""/>
    <s v=""/>
    <m/>
    <s v=""/>
    <s v=""/>
    <s v=""/>
  </r>
  <r>
    <x v="2"/>
    <n v="2111"/>
    <m/>
    <x v="6"/>
    <x v="3"/>
    <m/>
    <m/>
    <m/>
    <s v=""/>
    <m/>
    <m/>
    <s v=""/>
    <m/>
    <s v=""/>
    <m/>
    <s v=""/>
    <m/>
    <s v=""/>
    <m/>
    <m/>
    <m/>
    <m/>
    <m/>
    <s v=""/>
    <n v="0"/>
    <s v=""/>
    <n v="0"/>
    <s v=""/>
    <s v=""/>
    <s v=""/>
    <m/>
    <s v=""/>
    <s v=""/>
    <s v=""/>
  </r>
  <r>
    <x v="2"/>
    <n v="2112"/>
    <m/>
    <x v="6"/>
    <x v="3"/>
    <m/>
    <m/>
    <m/>
    <s v=""/>
    <m/>
    <m/>
    <s v=""/>
    <m/>
    <s v=""/>
    <m/>
    <s v=""/>
    <m/>
    <s v=""/>
    <m/>
    <m/>
    <m/>
    <m/>
    <m/>
    <s v=""/>
    <n v="0"/>
    <s v=""/>
    <n v="0"/>
    <s v=""/>
    <s v=""/>
    <s v=""/>
    <m/>
    <s v=""/>
    <s v=""/>
    <s v=""/>
  </r>
  <r>
    <x v="2"/>
    <n v="2113"/>
    <m/>
    <x v="6"/>
    <x v="3"/>
    <m/>
    <m/>
    <m/>
    <s v=""/>
    <m/>
    <m/>
    <s v=""/>
    <m/>
    <s v=""/>
    <m/>
    <s v=""/>
    <m/>
    <s v=""/>
    <m/>
    <m/>
    <m/>
    <m/>
    <m/>
    <s v=""/>
    <n v="0"/>
    <s v=""/>
    <n v="0"/>
    <s v=""/>
    <s v=""/>
    <s v=""/>
    <m/>
    <s v=""/>
    <s v=""/>
    <s v=""/>
  </r>
  <r>
    <x v="2"/>
    <n v="2114"/>
    <m/>
    <x v="6"/>
    <x v="3"/>
    <m/>
    <m/>
    <m/>
    <s v=""/>
    <m/>
    <m/>
    <s v=""/>
    <m/>
    <s v=""/>
    <m/>
    <s v=""/>
    <m/>
    <s v=""/>
    <m/>
    <m/>
    <m/>
    <m/>
    <m/>
    <s v=""/>
    <n v="0"/>
    <s v=""/>
    <n v="0"/>
    <s v=""/>
    <s v=""/>
    <s v=""/>
    <m/>
    <s v=""/>
    <s v=""/>
    <s v=""/>
  </r>
  <r>
    <x v="2"/>
    <n v="2115"/>
    <m/>
    <x v="6"/>
    <x v="3"/>
    <m/>
    <m/>
    <m/>
    <s v=""/>
    <m/>
    <m/>
    <s v=""/>
    <m/>
    <s v=""/>
    <m/>
    <s v=""/>
    <m/>
    <s v=""/>
    <m/>
    <m/>
    <m/>
    <m/>
    <m/>
    <s v=""/>
    <n v="0"/>
    <s v=""/>
    <n v="0"/>
    <s v=""/>
    <s v=""/>
    <s v=""/>
    <m/>
    <s v=""/>
    <s v=""/>
    <s v=""/>
  </r>
  <r>
    <x v="2"/>
    <n v="2116"/>
    <m/>
    <x v="6"/>
    <x v="3"/>
    <m/>
    <m/>
    <m/>
    <s v=""/>
    <m/>
    <m/>
    <s v=""/>
    <m/>
    <s v=""/>
    <m/>
    <s v=""/>
    <m/>
    <s v=""/>
    <m/>
    <m/>
    <m/>
    <m/>
    <m/>
    <s v=""/>
    <n v="0"/>
    <s v=""/>
    <n v="0"/>
    <s v=""/>
    <s v=""/>
    <s v=""/>
    <m/>
    <s v=""/>
    <s v=""/>
    <s v=""/>
  </r>
  <r>
    <x v="2"/>
    <n v="2117"/>
    <m/>
    <x v="6"/>
    <x v="3"/>
    <m/>
    <m/>
    <m/>
    <s v=""/>
    <m/>
    <m/>
    <s v=""/>
    <m/>
    <s v=""/>
    <m/>
    <s v=""/>
    <m/>
    <s v=""/>
    <m/>
    <m/>
    <m/>
    <m/>
    <m/>
    <s v=""/>
    <n v="0"/>
    <s v=""/>
    <n v="0"/>
    <s v=""/>
    <s v=""/>
    <s v=""/>
    <m/>
    <s v=""/>
    <s v=""/>
    <s v=""/>
  </r>
  <r>
    <x v="2"/>
    <n v="2118"/>
    <m/>
    <x v="6"/>
    <x v="3"/>
    <m/>
    <m/>
    <m/>
    <s v=""/>
    <m/>
    <m/>
    <s v=""/>
    <m/>
    <s v=""/>
    <m/>
    <s v=""/>
    <m/>
    <s v=""/>
    <m/>
    <m/>
    <m/>
    <m/>
    <m/>
    <s v=""/>
    <n v="0"/>
    <s v=""/>
    <n v="0"/>
    <s v=""/>
    <s v=""/>
    <s v=""/>
    <m/>
    <s v=""/>
    <s v=""/>
    <s v=""/>
  </r>
  <r>
    <x v="2"/>
    <n v="2119"/>
    <m/>
    <x v="6"/>
    <x v="3"/>
    <m/>
    <m/>
    <m/>
    <s v=""/>
    <m/>
    <m/>
    <s v=""/>
    <m/>
    <s v=""/>
    <m/>
    <s v=""/>
    <m/>
    <s v=""/>
    <m/>
    <m/>
    <m/>
    <m/>
    <m/>
    <s v=""/>
    <n v="0"/>
    <s v=""/>
    <n v="0"/>
    <s v=""/>
    <s v=""/>
    <s v=""/>
    <m/>
    <s v=""/>
    <s v=""/>
    <s v=""/>
  </r>
  <r>
    <x v="2"/>
    <n v="2120"/>
    <m/>
    <x v="6"/>
    <x v="3"/>
    <m/>
    <m/>
    <m/>
    <s v=""/>
    <m/>
    <m/>
    <s v=""/>
    <m/>
    <s v=""/>
    <m/>
    <s v=""/>
    <m/>
    <s v=""/>
    <m/>
    <m/>
    <m/>
    <m/>
    <m/>
    <s v=""/>
    <n v="0"/>
    <s v=""/>
    <n v="0"/>
    <s v=""/>
    <s v=""/>
    <s v=""/>
    <m/>
    <s v=""/>
    <s v=""/>
    <s v=""/>
  </r>
  <r>
    <x v="2"/>
    <n v="2121"/>
    <m/>
    <x v="6"/>
    <x v="3"/>
    <m/>
    <m/>
    <m/>
    <s v=""/>
    <m/>
    <m/>
    <s v=""/>
    <m/>
    <s v=""/>
    <m/>
    <s v=""/>
    <m/>
    <s v=""/>
    <m/>
    <m/>
    <m/>
    <m/>
    <m/>
    <s v=""/>
    <n v="0"/>
    <s v=""/>
    <n v="0"/>
    <s v=""/>
    <s v=""/>
    <s v=""/>
    <m/>
    <s v=""/>
    <s v=""/>
    <s v=""/>
  </r>
  <r>
    <x v="2"/>
    <n v="2122"/>
    <m/>
    <x v="6"/>
    <x v="3"/>
    <m/>
    <m/>
    <m/>
    <s v=""/>
    <m/>
    <m/>
    <s v=""/>
    <m/>
    <s v=""/>
    <m/>
    <s v=""/>
    <m/>
    <s v=""/>
    <m/>
    <m/>
    <m/>
    <m/>
    <m/>
    <s v=""/>
    <n v="0"/>
    <s v=""/>
    <n v="0"/>
    <s v=""/>
    <s v=""/>
    <s v=""/>
    <m/>
    <s v=""/>
    <s v=""/>
    <s v=""/>
  </r>
  <r>
    <x v="2"/>
    <n v="2123"/>
    <m/>
    <x v="6"/>
    <x v="3"/>
    <m/>
    <m/>
    <m/>
    <s v=""/>
    <m/>
    <m/>
    <s v=""/>
    <m/>
    <s v=""/>
    <m/>
    <s v=""/>
    <m/>
    <s v=""/>
    <m/>
    <m/>
    <m/>
    <m/>
    <m/>
    <s v=""/>
    <n v="0"/>
    <s v=""/>
    <n v="0"/>
    <s v=""/>
    <s v=""/>
    <s v=""/>
    <m/>
    <s v=""/>
    <s v=""/>
    <s v=""/>
  </r>
  <r>
    <x v="2"/>
    <n v="2124"/>
    <m/>
    <x v="6"/>
    <x v="3"/>
    <m/>
    <m/>
    <m/>
    <s v=""/>
    <m/>
    <m/>
    <s v=""/>
    <m/>
    <s v=""/>
    <m/>
    <s v=""/>
    <m/>
    <s v=""/>
    <m/>
    <m/>
    <m/>
    <m/>
    <m/>
    <s v=""/>
    <n v="0"/>
    <s v=""/>
    <n v="0"/>
    <s v=""/>
    <s v=""/>
    <s v=""/>
    <m/>
    <s v=""/>
    <s v=""/>
    <s v=""/>
  </r>
  <r>
    <x v="2"/>
    <n v="2125"/>
    <m/>
    <x v="6"/>
    <x v="3"/>
    <m/>
    <m/>
    <m/>
    <s v=""/>
    <m/>
    <m/>
    <s v=""/>
    <m/>
    <s v=""/>
    <m/>
    <s v=""/>
    <m/>
    <s v=""/>
    <m/>
    <m/>
    <m/>
    <m/>
    <m/>
    <s v=""/>
    <n v="0"/>
    <s v=""/>
    <n v="0"/>
    <s v=""/>
    <s v=""/>
    <s v=""/>
    <m/>
    <s v=""/>
    <s v=""/>
    <s v=""/>
  </r>
  <r>
    <x v="2"/>
    <n v="2126"/>
    <m/>
    <x v="6"/>
    <x v="3"/>
    <m/>
    <m/>
    <m/>
    <s v=""/>
    <m/>
    <m/>
    <s v=""/>
    <m/>
    <s v=""/>
    <m/>
    <s v=""/>
    <m/>
    <s v=""/>
    <m/>
    <m/>
    <m/>
    <m/>
    <m/>
    <s v=""/>
    <n v="0"/>
    <s v=""/>
    <n v="0"/>
    <s v=""/>
    <s v=""/>
    <s v=""/>
    <m/>
    <s v=""/>
    <s v=""/>
    <s v=""/>
  </r>
  <r>
    <x v="2"/>
    <n v="2127"/>
    <m/>
    <x v="6"/>
    <x v="3"/>
    <m/>
    <m/>
    <m/>
    <s v=""/>
    <m/>
    <m/>
    <s v=""/>
    <m/>
    <s v=""/>
    <m/>
    <s v=""/>
    <m/>
    <s v=""/>
    <m/>
    <m/>
    <m/>
    <m/>
    <m/>
    <s v=""/>
    <n v="0"/>
    <s v=""/>
    <n v="0"/>
    <s v=""/>
    <s v=""/>
    <s v=""/>
    <m/>
    <s v=""/>
    <s v=""/>
    <s v=""/>
  </r>
  <r>
    <x v="2"/>
    <n v="2128"/>
    <m/>
    <x v="6"/>
    <x v="3"/>
    <m/>
    <m/>
    <m/>
    <s v=""/>
    <m/>
    <m/>
    <s v=""/>
    <m/>
    <s v=""/>
    <m/>
    <s v=""/>
    <m/>
    <s v=""/>
    <m/>
    <m/>
    <m/>
    <m/>
    <m/>
    <s v=""/>
    <n v="0"/>
    <s v=""/>
    <n v="0"/>
    <s v=""/>
    <s v=""/>
    <s v=""/>
    <m/>
    <s v=""/>
    <s v=""/>
    <s v=""/>
  </r>
  <r>
    <x v="2"/>
    <n v="2129"/>
    <m/>
    <x v="6"/>
    <x v="3"/>
    <m/>
    <m/>
    <m/>
    <s v=""/>
    <m/>
    <m/>
    <s v=""/>
    <m/>
    <s v=""/>
    <m/>
    <s v=""/>
    <m/>
    <s v=""/>
    <m/>
    <m/>
    <m/>
    <m/>
    <m/>
    <s v=""/>
    <n v="0"/>
    <s v=""/>
    <n v="0"/>
    <s v=""/>
    <s v=""/>
    <s v=""/>
    <m/>
    <s v=""/>
    <s v=""/>
    <s v=""/>
  </r>
  <r>
    <x v="2"/>
    <n v="2130"/>
    <m/>
    <x v="6"/>
    <x v="3"/>
    <m/>
    <m/>
    <m/>
    <s v=""/>
    <m/>
    <m/>
    <s v=""/>
    <m/>
    <s v=""/>
    <m/>
    <s v=""/>
    <m/>
    <s v=""/>
    <m/>
    <m/>
    <m/>
    <m/>
    <m/>
    <s v=""/>
    <n v="0"/>
    <s v=""/>
    <n v="0"/>
    <s v=""/>
    <s v=""/>
    <s v=""/>
    <m/>
    <s v=""/>
    <s v=""/>
    <s v=""/>
  </r>
  <r>
    <x v="2"/>
    <n v="2131"/>
    <m/>
    <x v="6"/>
    <x v="3"/>
    <m/>
    <m/>
    <m/>
    <s v=""/>
    <m/>
    <m/>
    <s v=""/>
    <m/>
    <s v=""/>
    <m/>
    <s v=""/>
    <m/>
    <s v=""/>
    <m/>
    <m/>
    <m/>
    <m/>
    <m/>
    <s v=""/>
    <n v="0"/>
    <s v=""/>
    <n v="0"/>
    <s v=""/>
    <s v=""/>
    <s v=""/>
    <m/>
    <s v=""/>
    <s v=""/>
    <s v=""/>
  </r>
  <r>
    <x v="2"/>
    <n v="2132"/>
    <m/>
    <x v="6"/>
    <x v="3"/>
    <m/>
    <m/>
    <m/>
    <s v=""/>
    <m/>
    <m/>
    <s v=""/>
    <m/>
    <s v=""/>
    <m/>
    <s v=""/>
    <m/>
    <s v=""/>
    <m/>
    <m/>
    <m/>
    <m/>
    <m/>
    <s v=""/>
    <n v="0"/>
    <s v=""/>
    <n v="0"/>
    <s v=""/>
    <s v=""/>
    <s v=""/>
    <m/>
    <s v=""/>
    <s v=""/>
    <s v=""/>
  </r>
  <r>
    <x v="2"/>
    <n v="2133"/>
    <m/>
    <x v="6"/>
    <x v="3"/>
    <m/>
    <m/>
    <m/>
    <s v=""/>
    <m/>
    <m/>
    <s v=""/>
    <m/>
    <s v=""/>
    <m/>
    <s v=""/>
    <m/>
    <s v=""/>
    <m/>
    <m/>
    <m/>
    <m/>
    <m/>
    <s v=""/>
    <n v="0"/>
    <s v=""/>
    <n v="0"/>
    <s v=""/>
    <s v=""/>
    <s v=""/>
    <m/>
    <s v=""/>
    <s v=""/>
    <s v=""/>
  </r>
  <r>
    <x v="2"/>
    <n v="2134"/>
    <m/>
    <x v="6"/>
    <x v="3"/>
    <m/>
    <m/>
    <m/>
    <s v=""/>
    <m/>
    <m/>
    <s v=""/>
    <m/>
    <s v=""/>
    <m/>
    <s v=""/>
    <m/>
    <s v=""/>
    <m/>
    <m/>
    <m/>
    <m/>
    <m/>
    <s v=""/>
    <n v="0"/>
    <s v=""/>
    <n v="0"/>
    <s v=""/>
    <s v=""/>
    <s v=""/>
    <m/>
    <s v=""/>
    <s v=""/>
    <s v=""/>
  </r>
  <r>
    <x v="2"/>
    <n v="2135"/>
    <m/>
    <x v="6"/>
    <x v="3"/>
    <m/>
    <m/>
    <m/>
    <s v=""/>
    <m/>
    <m/>
    <s v=""/>
    <m/>
    <s v=""/>
    <m/>
    <s v=""/>
    <m/>
    <s v=""/>
    <m/>
    <m/>
    <m/>
    <m/>
    <m/>
    <s v=""/>
    <n v="0"/>
    <s v=""/>
    <n v="0"/>
    <s v=""/>
    <s v=""/>
    <s v=""/>
    <m/>
    <s v=""/>
    <s v=""/>
    <s v=""/>
  </r>
  <r>
    <x v="2"/>
    <n v="2136"/>
    <m/>
    <x v="6"/>
    <x v="3"/>
    <m/>
    <m/>
    <m/>
    <s v=""/>
    <m/>
    <m/>
    <s v=""/>
    <m/>
    <s v=""/>
    <m/>
    <s v=""/>
    <m/>
    <s v=""/>
    <m/>
    <m/>
    <m/>
    <m/>
    <m/>
    <s v=""/>
    <n v="0"/>
    <s v=""/>
    <n v="0"/>
    <s v=""/>
    <s v=""/>
    <s v=""/>
    <m/>
    <s v=""/>
    <s v=""/>
    <s v=""/>
  </r>
  <r>
    <x v="2"/>
    <n v="2137"/>
    <m/>
    <x v="6"/>
    <x v="3"/>
    <m/>
    <m/>
    <m/>
    <s v=""/>
    <m/>
    <m/>
    <s v=""/>
    <m/>
    <s v=""/>
    <m/>
    <s v=""/>
    <m/>
    <s v=""/>
    <m/>
    <m/>
    <m/>
    <m/>
    <m/>
    <s v=""/>
    <n v="0"/>
    <s v=""/>
    <n v="0"/>
    <s v=""/>
    <s v=""/>
    <s v=""/>
    <m/>
    <s v=""/>
    <s v=""/>
    <s v=""/>
  </r>
  <r>
    <x v="2"/>
    <n v="2138"/>
    <m/>
    <x v="6"/>
    <x v="3"/>
    <m/>
    <m/>
    <m/>
    <s v=""/>
    <m/>
    <m/>
    <s v=""/>
    <m/>
    <s v=""/>
    <m/>
    <s v=""/>
    <m/>
    <s v=""/>
    <m/>
    <m/>
    <m/>
    <m/>
    <m/>
    <s v=""/>
    <n v="0"/>
    <s v=""/>
    <n v="0"/>
    <s v=""/>
    <s v=""/>
    <s v=""/>
    <m/>
    <s v=""/>
    <s v=""/>
    <s v=""/>
  </r>
  <r>
    <x v="2"/>
    <n v="2139"/>
    <m/>
    <x v="6"/>
    <x v="3"/>
    <m/>
    <m/>
    <m/>
    <s v=""/>
    <m/>
    <m/>
    <s v=""/>
    <m/>
    <s v=""/>
    <m/>
    <s v=""/>
    <m/>
    <s v=""/>
    <m/>
    <m/>
    <m/>
    <m/>
    <m/>
    <s v=""/>
    <n v="0"/>
    <s v=""/>
    <n v="0"/>
    <s v=""/>
    <s v=""/>
    <s v=""/>
    <m/>
    <s v=""/>
    <s v=""/>
    <s v=""/>
  </r>
  <r>
    <x v="2"/>
    <n v="2140"/>
    <m/>
    <x v="6"/>
    <x v="3"/>
    <m/>
    <m/>
    <m/>
    <s v=""/>
    <m/>
    <m/>
    <s v=""/>
    <m/>
    <s v=""/>
    <m/>
    <s v=""/>
    <m/>
    <s v=""/>
    <m/>
    <m/>
    <m/>
    <m/>
    <m/>
    <s v=""/>
    <n v="0"/>
    <s v=""/>
    <n v="0"/>
    <s v=""/>
    <s v=""/>
    <s v=""/>
    <m/>
    <s v=""/>
    <s v=""/>
    <s v=""/>
  </r>
  <r>
    <x v="2"/>
    <n v="2141"/>
    <m/>
    <x v="6"/>
    <x v="3"/>
    <m/>
    <m/>
    <m/>
    <s v=""/>
    <m/>
    <m/>
    <s v=""/>
    <m/>
    <s v=""/>
    <m/>
    <s v=""/>
    <m/>
    <s v=""/>
    <m/>
    <m/>
    <m/>
    <m/>
    <m/>
    <s v=""/>
    <n v="0"/>
    <s v=""/>
    <n v="0"/>
    <s v=""/>
    <s v=""/>
    <s v=""/>
    <m/>
    <s v=""/>
    <s v=""/>
    <s v=""/>
  </r>
  <r>
    <x v="2"/>
    <n v="2142"/>
    <m/>
    <x v="6"/>
    <x v="3"/>
    <m/>
    <m/>
    <m/>
    <s v=""/>
    <m/>
    <m/>
    <s v=""/>
    <m/>
    <s v=""/>
    <m/>
    <s v=""/>
    <m/>
    <s v=""/>
    <m/>
    <m/>
    <m/>
    <m/>
    <m/>
    <s v=""/>
    <n v="0"/>
    <s v=""/>
    <n v="0"/>
    <s v=""/>
    <s v=""/>
    <s v=""/>
    <m/>
    <s v=""/>
    <s v=""/>
    <s v=""/>
  </r>
  <r>
    <x v="2"/>
    <n v="2143"/>
    <m/>
    <x v="6"/>
    <x v="3"/>
    <m/>
    <m/>
    <m/>
    <s v=""/>
    <m/>
    <m/>
    <s v=""/>
    <m/>
    <s v=""/>
    <m/>
    <s v=""/>
    <m/>
    <s v=""/>
    <m/>
    <m/>
    <m/>
    <m/>
    <m/>
    <s v=""/>
    <n v="0"/>
    <s v=""/>
    <n v="0"/>
    <s v=""/>
    <s v=""/>
    <s v=""/>
    <m/>
    <s v=""/>
    <s v=""/>
    <s v=""/>
  </r>
  <r>
    <x v="2"/>
    <n v="2144"/>
    <m/>
    <x v="6"/>
    <x v="3"/>
    <m/>
    <m/>
    <m/>
    <s v=""/>
    <m/>
    <m/>
    <s v=""/>
    <m/>
    <s v=""/>
    <m/>
    <s v=""/>
    <m/>
    <s v=""/>
    <m/>
    <m/>
    <m/>
    <m/>
    <m/>
    <s v=""/>
    <n v="0"/>
    <s v=""/>
    <n v="0"/>
    <s v=""/>
    <s v=""/>
    <s v=""/>
    <m/>
    <s v=""/>
    <s v=""/>
    <s v=""/>
  </r>
  <r>
    <x v="2"/>
    <n v="2145"/>
    <m/>
    <x v="6"/>
    <x v="3"/>
    <m/>
    <m/>
    <m/>
    <s v=""/>
    <m/>
    <m/>
    <s v=""/>
    <m/>
    <s v=""/>
    <m/>
    <s v=""/>
    <m/>
    <s v=""/>
    <m/>
    <m/>
    <m/>
    <m/>
    <m/>
    <s v=""/>
    <n v="0"/>
    <s v=""/>
    <n v="0"/>
    <s v=""/>
    <s v=""/>
    <s v=""/>
    <m/>
    <s v=""/>
    <s v=""/>
    <s v=""/>
  </r>
  <r>
    <x v="2"/>
    <n v="2146"/>
    <m/>
    <x v="6"/>
    <x v="3"/>
    <m/>
    <m/>
    <m/>
    <s v=""/>
    <m/>
    <m/>
    <s v=""/>
    <m/>
    <s v=""/>
    <m/>
    <s v=""/>
    <m/>
    <s v=""/>
    <m/>
    <m/>
    <m/>
    <m/>
    <m/>
    <s v=""/>
    <n v="0"/>
    <s v=""/>
    <n v="0"/>
    <s v=""/>
    <s v=""/>
    <s v=""/>
    <m/>
    <s v=""/>
    <s v=""/>
    <s v=""/>
  </r>
  <r>
    <x v="2"/>
    <n v="2147"/>
    <m/>
    <x v="6"/>
    <x v="3"/>
    <m/>
    <m/>
    <m/>
    <s v=""/>
    <m/>
    <m/>
    <s v=""/>
    <m/>
    <s v=""/>
    <m/>
    <s v=""/>
    <m/>
    <s v=""/>
    <m/>
    <m/>
    <m/>
    <m/>
    <m/>
    <s v=""/>
    <n v="0"/>
    <s v=""/>
    <n v="0"/>
    <s v=""/>
    <s v=""/>
    <s v=""/>
    <m/>
    <s v=""/>
    <s v=""/>
    <s v=""/>
  </r>
  <r>
    <x v="2"/>
    <n v="2148"/>
    <m/>
    <x v="6"/>
    <x v="3"/>
    <m/>
    <m/>
    <m/>
    <s v=""/>
    <m/>
    <m/>
    <s v=""/>
    <m/>
    <s v=""/>
    <m/>
    <s v=""/>
    <m/>
    <s v=""/>
    <m/>
    <m/>
    <m/>
    <m/>
    <m/>
    <s v=""/>
    <n v="0"/>
    <s v=""/>
    <n v="0"/>
    <s v=""/>
    <s v=""/>
    <s v=""/>
    <m/>
    <s v=""/>
    <s v=""/>
    <s v=""/>
  </r>
  <r>
    <x v="2"/>
    <n v="2149"/>
    <m/>
    <x v="6"/>
    <x v="3"/>
    <m/>
    <m/>
    <m/>
    <s v=""/>
    <m/>
    <m/>
    <s v=""/>
    <m/>
    <s v=""/>
    <m/>
    <s v=""/>
    <m/>
    <s v=""/>
    <m/>
    <m/>
    <m/>
    <m/>
    <m/>
    <s v=""/>
    <n v="0"/>
    <s v=""/>
    <n v="0"/>
    <s v=""/>
    <s v=""/>
    <s v=""/>
    <m/>
    <s v=""/>
    <s v=""/>
    <s v=""/>
  </r>
  <r>
    <x v="2"/>
    <n v="2150"/>
    <m/>
    <x v="6"/>
    <x v="3"/>
    <m/>
    <m/>
    <m/>
    <s v=""/>
    <m/>
    <m/>
    <s v=""/>
    <m/>
    <s v=""/>
    <m/>
    <s v=""/>
    <m/>
    <s v=""/>
    <m/>
    <m/>
    <m/>
    <m/>
    <m/>
    <s v=""/>
    <n v="0"/>
    <s v=""/>
    <n v="0"/>
    <s v=""/>
    <s v=""/>
    <s v=""/>
    <m/>
    <s v=""/>
    <s v=""/>
    <s v=""/>
  </r>
  <r>
    <x v="2"/>
    <n v="2151"/>
    <m/>
    <x v="6"/>
    <x v="3"/>
    <m/>
    <m/>
    <m/>
    <s v=""/>
    <m/>
    <m/>
    <s v=""/>
    <m/>
    <s v=""/>
    <m/>
    <s v=""/>
    <m/>
    <s v=""/>
    <m/>
    <m/>
    <m/>
    <m/>
    <m/>
    <s v=""/>
    <n v="0"/>
    <s v=""/>
    <n v="0"/>
    <s v=""/>
    <s v=""/>
    <s v=""/>
    <m/>
    <s v=""/>
    <s v=""/>
    <s v=""/>
  </r>
  <r>
    <x v="2"/>
    <n v="2152"/>
    <m/>
    <x v="6"/>
    <x v="3"/>
    <m/>
    <m/>
    <m/>
    <s v=""/>
    <m/>
    <m/>
    <s v=""/>
    <m/>
    <s v=""/>
    <m/>
    <s v=""/>
    <m/>
    <s v=""/>
    <m/>
    <m/>
    <m/>
    <m/>
    <m/>
    <s v=""/>
    <n v="0"/>
    <s v=""/>
    <n v="0"/>
    <s v=""/>
    <s v=""/>
    <s v=""/>
    <m/>
    <s v=""/>
    <s v=""/>
    <s v=""/>
  </r>
  <r>
    <x v="2"/>
    <n v="2153"/>
    <m/>
    <x v="6"/>
    <x v="3"/>
    <m/>
    <m/>
    <m/>
    <s v=""/>
    <m/>
    <m/>
    <s v=""/>
    <m/>
    <s v=""/>
    <m/>
    <s v=""/>
    <m/>
    <s v=""/>
    <m/>
    <m/>
    <m/>
    <m/>
    <m/>
    <s v=""/>
    <n v="0"/>
    <s v=""/>
    <n v="0"/>
    <s v=""/>
    <s v=""/>
    <s v=""/>
    <m/>
    <s v=""/>
    <s v=""/>
    <s v=""/>
  </r>
  <r>
    <x v="2"/>
    <n v="2154"/>
    <m/>
    <x v="6"/>
    <x v="3"/>
    <m/>
    <m/>
    <m/>
    <s v=""/>
    <m/>
    <m/>
    <s v=""/>
    <m/>
    <s v=""/>
    <m/>
    <s v=""/>
    <m/>
    <s v=""/>
    <m/>
    <m/>
    <m/>
    <m/>
    <m/>
    <s v=""/>
    <n v="0"/>
    <s v=""/>
    <n v="0"/>
    <s v=""/>
    <s v=""/>
    <s v=""/>
    <m/>
    <s v=""/>
    <s v=""/>
    <s v=""/>
  </r>
  <r>
    <x v="2"/>
    <n v="2155"/>
    <m/>
    <x v="6"/>
    <x v="3"/>
    <m/>
    <m/>
    <m/>
    <s v=""/>
    <m/>
    <m/>
    <s v=""/>
    <m/>
    <s v=""/>
    <m/>
    <s v=""/>
    <m/>
    <s v=""/>
    <m/>
    <m/>
    <m/>
    <m/>
    <m/>
    <s v=""/>
    <n v="0"/>
    <s v=""/>
    <n v="0"/>
    <s v=""/>
    <s v=""/>
    <s v=""/>
    <m/>
    <s v=""/>
    <s v=""/>
    <s v=""/>
  </r>
  <r>
    <x v="2"/>
    <n v="2156"/>
    <m/>
    <x v="6"/>
    <x v="3"/>
    <m/>
    <m/>
    <m/>
    <s v=""/>
    <m/>
    <m/>
    <s v=""/>
    <m/>
    <s v=""/>
    <m/>
    <s v=""/>
    <m/>
    <s v=""/>
    <m/>
    <m/>
    <m/>
    <m/>
    <m/>
    <s v=""/>
    <n v="0"/>
    <s v=""/>
    <n v="0"/>
    <s v=""/>
    <s v=""/>
    <s v=""/>
    <m/>
    <s v=""/>
    <s v=""/>
    <s v=""/>
  </r>
  <r>
    <x v="2"/>
    <n v="2157"/>
    <m/>
    <x v="6"/>
    <x v="3"/>
    <m/>
    <m/>
    <m/>
    <s v=""/>
    <m/>
    <m/>
    <s v=""/>
    <m/>
    <s v=""/>
    <m/>
    <s v=""/>
    <m/>
    <s v=""/>
    <m/>
    <m/>
    <m/>
    <m/>
    <m/>
    <s v=""/>
    <n v="0"/>
    <s v=""/>
    <n v="0"/>
    <s v=""/>
    <s v=""/>
    <s v=""/>
    <m/>
    <s v=""/>
    <s v=""/>
    <s v=""/>
  </r>
  <r>
    <x v="2"/>
    <n v="2158"/>
    <m/>
    <x v="6"/>
    <x v="3"/>
    <m/>
    <m/>
    <m/>
    <s v=""/>
    <m/>
    <m/>
    <s v=""/>
    <m/>
    <s v=""/>
    <m/>
    <s v=""/>
    <m/>
    <s v=""/>
    <m/>
    <m/>
    <m/>
    <m/>
    <m/>
    <s v=""/>
    <n v="0"/>
    <s v=""/>
    <n v="0"/>
    <s v=""/>
    <s v=""/>
    <s v=""/>
    <m/>
    <s v=""/>
    <s v=""/>
    <s v=""/>
  </r>
  <r>
    <x v="2"/>
    <n v="2159"/>
    <m/>
    <x v="6"/>
    <x v="3"/>
    <m/>
    <m/>
    <m/>
    <s v=""/>
    <m/>
    <m/>
    <s v=""/>
    <m/>
    <s v=""/>
    <m/>
    <s v=""/>
    <m/>
    <s v=""/>
    <m/>
    <m/>
    <m/>
    <m/>
    <m/>
    <s v=""/>
    <n v="0"/>
    <s v=""/>
    <n v="0"/>
    <s v=""/>
    <s v=""/>
    <s v=""/>
    <m/>
    <s v=""/>
    <s v=""/>
    <s v=""/>
  </r>
  <r>
    <x v="2"/>
    <n v="2160"/>
    <m/>
    <x v="6"/>
    <x v="3"/>
    <m/>
    <m/>
    <m/>
    <s v=""/>
    <m/>
    <m/>
    <s v=""/>
    <m/>
    <s v=""/>
    <m/>
    <s v=""/>
    <m/>
    <s v=""/>
    <m/>
    <m/>
    <m/>
    <m/>
    <m/>
    <s v=""/>
    <n v="0"/>
    <s v=""/>
    <n v="0"/>
    <s v=""/>
    <s v=""/>
    <s v=""/>
    <m/>
    <s v=""/>
    <s v=""/>
    <s v=""/>
  </r>
  <r>
    <x v="2"/>
    <n v="2161"/>
    <m/>
    <x v="6"/>
    <x v="3"/>
    <m/>
    <m/>
    <m/>
    <s v=""/>
    <m/>
    <m/>
    <s v=""/>
    <m/>
    <s v=""/>
    <m/>
    <s v=""/>
    <m/>
    <s v=""/>
    <m/>
    <m/>
    <m/>
    <m/>
    <m/>
    <s v=""/>
    <n v="0"/>
    <s v=""/>
    <n v="0"/>
    <s v=""/>
    <s v=""/>
    <s v=""/>
    <m/>
    <s v=""/>
    <s v=""/>
    <s v=""/>
  </r>
  <r>
    <x v="2"/>
    <n v="2162"/>
    <m/>
    <x v="6"/>
    <x v="3"/>
    <m/>
    <m/>
    <m/>
    <s v=""/>
    <m/>
    <m/>
    <s v=""/>
    <m/>
    <s v=""/>
    <m/>
    <s v=""/>
    <m/>
    <s v=""/>
    <m/>
    <m/>
    <m/>
    <m/>
    <m/>
    <s v=""/>
    <n v="0"/>
    <s v=""/>
    <n v="0"/>
    <s v=""/>
    <s v=""/>
    <s v=""/>
    <m/>
    <s v=""/>
    <s v=""/>
    <s v=""/>
  </r>
  <r>
    <x v="2"/>
    <n v="2163"/>
    <m/>
    <x v="6"/>
    <x v="3"/>
    <m/>
    <m/>
    <m/>
    <s v=""/>
    <m/>
    <m/>
    <s v=""/>
    <m/>
    <s v=""/>
    <m/>
    <s v=""/>
    <m/>
    <s v=""/>
    <m/>
    <m/>
    <m/>
    <m/>
    <m/>
    <s v=""/>
    <n v="0"/>
    <s v=""/>
    <n v="0"/>
    <s v=""/>
    <s v=""/>
    <s v=""/>
    <m/>
    <s v=""/>
    <s v=""/>
    <s v=""/>
  </r>
  <r>
    <x v="2"/>
    <n v="2164"/>
    <m/>
    <x v="6"/>
    <x v="3"/>
    <m/>
    <m/>
    <m/>
    <s v=""/>
    <m/>
    <m/>
    <s v=""/>
    <m/>
    <s v=""/>
    <m/>
    <s v=""/>
    <m/>
    <s v=""/>
    <m/>
    <m/>
    <m/>
    <m/>
    <m/>
    <s v=""/>
    <n v="0"/>
    <s v=""/>
    <n v="0"/>
    <s v=""/>
    <s v=""/>
    <s v=""/>
    <m/>
    <s v=""/>
    <s v=""/>
    <s v=""/>
  </r>
  <r>
    <x v="2"/>
    <n v="2165"/>
    <m/>
    <x v="6"/>
    <x v="3"/>
    <m/>
    <m/>
    <m/>
    <s v=""/>
    <m/>
    <m/>
    <s v=""/>
    <m/>
    <s v=""/>
    <m/>
    <s v=""/>
    <m/>
    <s v=""/>
    <m/>
    <m/>
    <m/>
    <m/>
    <m/>
    <s v=""/>
    <n v="0"/>
    <s v=""/>
    <n v="0"/>
    <s v=""/>
    <s v=""/>
    <s v=""/>
    <m/>
    <s v=""/>
    <s v=""/>
    <s v=""/>
  </r>
  <r>
    <x v="2"/>
    <n v="2166"/>
    <m/>
    <x v="6"/>
    <x v="3"/>
    <m/>
    <m/>
    <m/>
    <s v=""/>
    <m/>
    <m/>
    <s v=""/>
    <m/>
    <s v=""/>
    <m/>
    <s v=""/>
    <m/>
    <s v=""/>
    <m/>
    <m/>
    <m/>
    <m/>
    <m/>
    <s v=""/>
    <n v="0"/>
    <s v=""/>
    <n v="0"/>
    <s v=""/>
    <s v=""/>
    <s v=""/>
    <m/>
    <s v=""/>
    <s v=""/>
    <s v=""/>
  </r>
  <r>
    <x v="2"/>
    <n v="2167"/>
    <m/>
    <x v="6"/>
    <x v="3"/>
    <m/>
    <m/>
    <m/>
    <s v=""/>
    <m/>
    <m/>
    <s v=""/>
    <m/>
    <s v=""/>
    <m/>
    <s v=""/>
    <m/>
    <s v=""/>
    <m/>
    <m/>
    <m/>
    <m/>
    <m/>
    <s v=""/>
    <n v="0"/>
    <s v=""/>
    <n v="0"/>
    <s v=""/>
    <s v=""/>
    <s v=""/>
    <m/>
    <s v=""/>
    <s v=""/>
    <s v=""/>
  </r>
  <r>
    <x v="2"/>
    <n v="2168"/>
    <m/>
    <x v="6"/>
    <x v="3"/>
    <m/>
    <m/>
    <m/>
    <s v=""/>
    <m/>
    <m/>
    <s v=""/>
    <m/>
    <s v=""/>
    <m/>
    <s v=""/>
    <m/>
    <s v=""/>
    <m/>
    <m/>
    <m/>
    <m/>
    <m/>
    <s v=""/>
    <n v="0"/>
    <s v=""/>
    <n v="0"/>
    <s v=""/>
    <s v=""/>
    <s v=""/>
    <m/>
    <s v=""/>
    <s v=""/>
    <s v=""/>
  </r>
  <r>
    <x v="2"/>
    <n v="2169"/>
    <m/>
    <x v="6"/>
    <x v="3"/>
    <m/>
    <m/>
    <m/>
    <s v=""/>
    <m/>
    <m/>
    <s v=""/>
    <m/>
    <s v=""/>
    <m/>
    <s v=""/>
    <m/>
    <s v=""/>
    <m/>
    <m/>
    <m/>
    <m/>
    <m/>
    <s v=""/>
    <n v="0"/>
    <s v=""/>
    <n v="0"/>
    <s v=""/>
    <s v=""/>
    <s v=""/>
    <m/>
    <s v=""/>
    <s v=""/>
    <s v=""/>
  </r>
  <r>
    <x v="2"/>
    <n v="2170"/>
    <m/>
    <x v="6"/>
    <x v="3"/>
    <m/>
    <m/>
    <m/>
    <s v=""/>
    <m/>
    <m/>
    <s v=""/>
    <m/>
    <s v=""/>
    <m/>
    <s v=""/>
    <m/>
    <s v=""/>
    <m/>
    <m/>
    <m/>
    <m/>
    <m/>
    <s v=""/>
    <n v="0"/>
    <s v=""/>
    <n v="0"/>
    <s v=""/>
    <s v=""/>
    <s v=""/>
    <m/>
    <s v=""/>
    <s v=""/>
    <s v=""/>
  </r>
  <r>
    <x v="2"/>
    <n v="2171"/>
    <m/>
    <x v="6"/>
    <x v="3"/>
    <m/>
    <m/>
    <m/>
    <s v=""/>
    <m/>
    <m/>
    <s v=""/>
    <m/>
    <s v=""/>
    <m/>
    <s v=""/>
    <m/>
    <s v=""/>
    <m/>
    <m/>
    <m/>
    <m/>
    <m/>
    <s v=""/>
    <n v="0"/>
    <s v=""/>
    <n v="0"/>
    <s v=""/>
    <s v=""/>
    <s v=""/>
    <m/>
    <s v=""/>
    <s v=""/>
    <s v=""/>
  </r>
  <r>
    <x v="2"/>
    <n v="2172"/>
    <m/>
    <x v="6"/>
    <x v="3"/>
    <m/>
    <m/>
    <m/>
    <s v=""/>
    <m/>
    <m/>
    <s v=""/>
    <m/>
    <s v=""/>
    <m/>
    <s v=""/>
    <m/>
    <s v=""/>
    <m/>
    <m/>
    <m/>
    <m/>
    <m/>
    <s v=""/>
    <n v="0"/>
    <s v=""/>
    <n v="0"/>
    <s v=""/>
    <s v=""/>
    <s v=""/>
    <m/>
    <s v=""/>
    <s v=""/>
    <s v=""/>
  </r>
  <r>
    <x v="2"/>
    <n v="2173"/>
    <m/>
    <x v="6"/>
    <x v="3"/>
    <m/>
    <m/>
    <m/>
    <s v=""/>
    <m/>
    <m/>
    <s v=""/>
    <m/>
    <s v=""/>
    <m/>
    <s v=""/>
    <m/>
    <s v=""/>
    <m/>
    <m/>
    <m/>
    <m/>
    <m/>
    <s v=""/>
    <n v="0"/>
    <s v=""/>
    <n v="0"/>
    <s v=""/>
    <s v=""/>
    <s v=""/>
    <m/>
    <s v=""/>
    <s v=""/>
    <s v=""/>
  </r>
  <r>
    <x v="2"/>
    <n v="2174"/>
    <m/>
    <x v="6"/>
    <x v="3"/>
    <m/>
    <m/>
    <m/>
    <s v=""/>
    <m/>
    <m/>
    <s v=""/>
    <m/>
    <s v=""/>
    <m/>
    <s v=""/>
    <m/>
    <s v=""/>
    <m/>
    <m/>
    <m/>
    <m/>
    <m/>
    <s v=""/>
    <n v="0"/>
    <s v=""/>
    <n v="0"/>
    <s v=""/>
    <s v=""/>
    <s v=""/>
    <m/>
    <s v=""/>
    <s v=""/>
    <s v=""/>
  </r>
  <r>
    <x v="2"/>
    <n v="2175"/>
    <m/>
    <x v="6"/>
    <x v="3"/>
    <m/>
    <m/>
    <m/>
    <s v=""/>
    <m/>
    <m/>
    <s v=""/>
    <m/>
    <s v=""/>
    <m/>
    <s v=""/>
    <m/>
    <s v=""/>
    <m/>
    <m/>
    <m/>
    <m/>
    <m/>
    <s v=""/>
    <n v="0"/>
    <s v=""/>
    <n v="0"/>
    <s v=""/>
    <s v=""/>
    <s v=""/>
    <m/>
    <s v=""/>
    <s v=""/>
    <s v=""/>
  </r>
  <r>
    <x v="2"/>
    <n v="2176"/>
    <m/>
    <x v="6"/>
    <x v="3"/>
    <m/>
    <m/>
    <m/>
    <s v=""/>
    <m/>
    <m/>
    <s v=""/>
    <m/>
    <s v=""/>
    <m/>
    <s v=""/>
    <m/>
    <s v=""/>
    <m/>
    <m/>
    <m/>
    <m/>
    <m/>
    <s v=""/>
    <n v="0"/>
    <s v=""/>
    <n v="0"/>
    <s v=""/>
    <s v=""/>
    <s v=""/>
    <m/>
    <s v=""/>
    <s v=""/>
    <s v=""/>
  </r>
  <r>
    <x v="2"/>
    <n v="2177"/>
    <m/>
    <x v="6"/>
    <x v="3"/>
    <m/>
    <m/>
    <m/>
    <s v=""/>
    <m/>
    <m/>
    <s v=""/>
    <m/>
    <s v=""/>
    <m/>
    <s v=""/>
    <m/>
    <s v=""/>
    <m/>
    <m/>
    <m/>
    <m/>
    <m/>
    <s v=""/>
    <n v="0"/>
    <s v=""/>
    <n v="0"/>
    <s v=""/>
    <s v=""/>
    <s v=""/>
    <m/>
    <s v=""/>
    <s v=""/>
    <s v=""/>
  </r>
  <r>
    <x v="2"/>
    <n v="2178"/>
    <m/>
    <x v="6"/>
    <x v="3"/>
    <m/>
    <m/>
    <m/>
    <s v=""/>
    <m/>
    <m/>
    <s v=""/>
    <m/>
    <s v=""/>
    <m/>
    <s v=""/>
    <m/>
    <s v=""/>
    <m/>
    <m/>
    <m/>
    <m/>
    <m/>
    <s v=""/>
    <n v="0"/>
    <s v=""/>
    <n v="0"/>
    <s v=""/>
    <s v=""/>
    <s v=""/>
    <m/>
    <s v=""/>
    <s v=""/>
    <s v=""/>
  </r>
  <r>
    <x v="2"/>
    <n v="2179"/>
    <m/>
    <x v="6"/>
    <x v="3"/>
    <m/>
    <m/>
    <m/>
    <s v=""/>
    <m/>
    <m/>
    <s v=""/>
    <m/>
    <s v=""/>
    <m/>
    <s v=""/>
    <m/>
    <s v=""/>
    <m/>
    <m/>
    <m/>
    <m/>
    <m/>
    <s v=""/>
    <n v="0"/>
    <s v=""/>
    <n v="0"/>
    <s v=""/>
    <s v=""/>
    <s v=""/>
    <m/>
    <s v=""/>
    <s v=""/>
    <s v=""/>
  </r>
  <r>
    <x v="2"/>
    <n v="2180"/>
    <m/>
    <x v="6"/>
    <x v="3"/>
    <m/>
    <m/>
    <m/>
    <s v=""/>
    <m/>
    <m/>
    <s v=""/>
    <m/>
    <s v=""/>
    <m/>
    <s v=""/>
    <m/>
    <s v=""/>
    <m/>
    <m/>
    <m/>
    <m/>
    <m/>
    <s v=""/>
    <n v="0"/>
    <s v=""/>
    <n v="0"/>
    <s v=""/>
    <s v=""/>
    <s v=""/>
    <m/>
    <s v=""/>
    <s v=""/>
    <s v=""/>
  </r>
  <r>
    <x v="2"/>
    <n v="2181"/>
    <m/>
    <x v="6"/>
    <x v="3"/>
    <m/>
    <m/>
    <m/>
    <s v=""/>
    <m/>
    <m/>
    <s v=""/>
    <m/>
    <s v=""/>
    <m/>
    <s v=""/>
    <m/>
    <s v=""/>
    <m/>
    <m/>
    <m/>
    <m/>
    <m/>
    <s v=""/>
    <n v="0"/>
    <s v=""/>
    <n v="0"/>
    <s v=""/>
    <s v=""/>
    <s v=""/>
    <m/>
    <s v=""/>
    <s v=""/>
    <s v=""/>
  </r>
  <r>
    <x v="2"/>
    <n v="2182"/>
    <m/>
    <x v="6"/>
    <x v="3"/>
    <m/>
    <m/>
    <m/>
    <s v=""/>
    <m/>
    <m/>
    <s v=""/>
    <m/>
    <s v=""/>
    <m/>
    <s v=""/>
    <m/>
    <s v=""/>
    <m/>
    <m/>
    <m/>
    <m/>
    <m/>
    <s v=""/>
    <n v="0"/>
    <s v=""/>
    <n v="0"/>
    <s v=""/>
    <s v=""/>
    <s v=""/>
    <m/>
    <s v=""/>
    <s v=""/>
    <s v=""/>
  </r>
  <r>
    <x v="2"/>
    <n v="2183"/>
    <m/>
    <x v="6"/>
    <x v="3"/>
    <m/>
    <m/>
    <m/>
    <s v=""/>
    <m/>
    <m/>
    <s v=""/>
    <m/>
    <s v=""/>
    <m/>
    <s v=""/>
    <m/>
    <s v=""/>
    <m/>
    <m/>
    <m/>
    <m/>
    <m/>
    <s v=""/>
    <n v="0"/>
    <s v=""/>
    <n v="0"/>
    <s v=""/>
    <s v=""/>
    <s v=""/>
    <m/>
    <s v=""/>
    <s v=""/>
    <s v=""/>
  </r>
  <r>
    <x v="2"/>
    <n v="2184"/>
    <m/>
    <x v="6"/>
    <x v="3"/>
    <m/>
    <m/>
    <m/>
    <s v=""/>
    <m/>
    <m/>
    <s v=""/>
    <m/>
    <s v=""/>
    <m/>
    <s v=""/>
    <m/>
    <s v=""/>
    <m/>
    <m/>
    <m/>
    <m/>
    <m/>
    <s v=""/>
    <n v="0"/>
    <s v=""/>
    <n v="0"/>
    <s v=""/>
    <s v=""/>
    <s v=""/>
    <m/>
    <s v=""/>
    <s v=""/>
    <s v=""/>
  </r>
  <r>
    <x v="2"/>
    <n v="2185"/>
    <m/>
    <x v="6"/>
    <x v="3"/>
    <m/>
    <m/>
    <m/>
    <s v=""/>
    <m/>
    <m/>
    <s v=""/>
    <m/>
    <s v=""/>
    <m/>
    <s v=""/>
    <m/>
    <s v=""/>
    <m/>
    <m/>
    <m/>
    <m/>
    <m/>
    <s v=""/>
    <n v="0"/>
    <s v=""/>
    <n v="0"/>
    <s v=""/>
    <s v=""/>
    <s v=""/>
    <m/>
    <s v=""/>
    <s v=""/>
    <s v=""/>
  </r>
  <r>
    <x v="2"/>
    <n v="2186"/>
    <m/>
    <x v="6"/>
    <x v="3"/>
    <m/>
    <m/>
    <m/>
    <s v=""/>
    <m/>
    <m/>
    <s v=""/>
    <m/>
    <s v=""/>
    <m/>
    <s v=""/>
    <m/>
    <s v=""/>
    <m/>
    <m/>
    <m/>
    <m/>
    <m/>
    <s v=""/>
    <n v="0"/>
    <s v=""/>
    <n v="0"/>
    <s v=""/>
    <s v=""/>
    <s v=""/>
    <m/>
    <s v=""/>
    <s v=""/>
    <s v=""/>
  </r>
  <r>
    <x v="2"/>
    <n v="2187"/>
    <m/>
    <x v="6"/>
    <x v="3"/>
    <m/>
    <m/>
    <m/>
    <s v=""/>
    <m/>
    <m/>
    <s v=""/>
    <m/>
    <s v=""/>
    <m/>
    <s v=""/>
    <m/>
    <s v=""/>
    <m/>
    <m/>
    <m/>
    <m/>
    <m/>
    <s v=""/>
    <n v="0"/>
    <s v=""/>
    <n v="0"/>
    <s v=""/>
    <s v=""/>
    <s v=""/>
    <m/>
    <s v=""/>
    <s v=""/>
    <s v=""/>
  </r>
  <r>
    <x v="2"/>
    <n v="2188"/>
    <m/>
    <x v="6"/>
    <x v="3"/>
    <m/>
    <m/>
    <m/>
    <s v=""/>
    <m/>
    <m/>
    <s v=""/>
    <m/>
    <s v=""/>
    <m/>
    <s v=""/>
    <m/>
    <s v=""/>
    <m/>
    <m/>
    <m/>
    <m/>
    <m/>
    <s v=""/>
    <n v="0"/>
    <s v=""/>
    <n v="0"/>
    <s v=""/>
    <s v=""/>
    <s v=""/>
    <m/>
    <s v=""/>
    <s v=""/>
    <s v=""/>
  </r>
  <r>
    <x v="2"/>
    <n v="2189"/>
    <m/>
    <x v="6"/>
    <x v="3"/>
    <m/>
    <m/>
    <m/>
    <s v=""/>
    <m/>
    <m/>
    <s v=""/>
    <m/>
    <s v=""/>
    <m/>
    <s v=""/>
    <m/>
    <s v=""/>
    <m/>
    <m/>
    <m/>
    <m/>
    <m/>
    <s v=""/>
    <n v="0"/>
    <s v=""/>
    <n v="0"/>
    <s v=""/>
    <s v=""/>
    <s v=""/>
    <m/>
    <s v=""/>
    <s v=""/>
    <s v=""/>
  </r>
  <r>
    <x v="2"/>
    <n v="2190"/>
    <m/>
    <x v="6"/>
    <x v="3"/>
    <m/>
    <m/>
    <m/>
    <s v=""/>
    <m/>
    <m/>
    <s v=""/>
    <m/>
    <s v=""/>
    <m/>
    <s v=""/>
    <m/>
    <s v=""/>
    <m/>
    <m/>
    <m/>
    <m/>
    <m/>
    <s v=""/>
    <n v="0"/>
    <s v=""/>
    <n v="0"/>
    <s v=""/>
    <s v=""/>
    <s v=""/>
    <m/>
    <s v=""/>
    <s v=""/>
    <s v=""/>
  </r>
  <r>
    <x v="2"/>
    <n v="2191"/>
    <m/>
    <x v="6"/>
    <x v="3"/>
    <m/>
    <m/>
    <m/>
    <s v=""/>
    <m/>
    <m/>
    <s v=""/>
    <m/>
    <s v=""/>
    <m/>
    <s v=""/>
    <m/>
    <s v=""/>
    <m/>
    <m/>
    <m/>
    <m/>
    <m/>
    <s v=""/>
    <n v="0"/>
    <s v=""/>
    <n v="0"/>
    <s v=""/>
    <s v=""/>
    <s v=""/>
    <m/>
    <s v=""/>
    <s v=""/>
    <s v=""/>
  </r>
  <r>
    <x v="2"/>
    <n v="2192"/>
    <m/>
    <x v="6"/>
    <x v="3"/>
    <m/>
    <m/>
    <m/>
    <s v=""/>
    <m/>
    <m/>
    <s v=""/>
    <m/>
    <s v=""/>
    <m/>
    <s v=""/>
    <m/>
    <s v=""/>
    <m/>
    <m/>
    <m/>
    <m/>
    <m/>
    <s v=""/>
    <n v="0"/>
    <s v=""/>
    <n v="0"/>
    <s v=""/>
    <s v=""/>
    <s v=""/>
    <m/>
    <s v=""/>
    <s v=""/>
    <s v=""/>
  </r>
  <r>
    <x v="2"/>
    <n v="2193"/>
    <m/>
    <x v="6"/>
    <x v="3"/>
    <m/>
    <m/>
    <m/>
    <s v=""/>
    <m/>
    <m/>
    <s v=""/>
    <m/>
    <s v=""/>
    <m/>
    <s v=""/>
    <m/>
    <s v=""/>
    <m/>
    <m/>
    <m/>
    <m/>
    <m/>
    <s v=""/>
    <n v="0"/>
    <s v=""/>
    <n v="0"/>
    <s v=""/>
    <s v=""/>
    <s v=""/>
    <m/>
    <s v=""/>
    <s v=""/>
    <s v=""/>
  </r>
  <r>
    <x v="2"/>
    <n v="2194"/>
    <m/>
    <x v="6"/>
    <x v="3"/>
    <m/>
    <m/>
    <m/>
    <s v=""/>
    <m/>
    <m/>
    <s v=""/>
    <m/>
    <s v=""/>
    <m/>
    <s v=""/>
    <m/>
    <s v=""/>
    <m/>
    <m/>
    <m/>
    <m/>
    <m/>
    <s v=""/>
    <n v="0"/>
    <s v=""/>
    <n v="0"/>
    <s v=""/>
    <s v=""/>
    <s v=""/>
    <m/>
    <s v=""/>
    <s v=""/>
    <s v=""/>
  </r>
  <r>
    <x v="2"/>
    <n v="2195"/>
    <m/>
    <x v="6"/>
    <x v="3"/>
    <m/>
    <m/>
    <m/>
    <s v=""/>
    <m/>
    <m/>
    <s v=""/>
    <m/>
    <s v=""/>
    <m/>
    <s v=""/>
    <m/>
    <s v=""/>
    <m/>
    <m/>
    <m/>
    <m/>
    <m/>
    <s v=""/>
    <n v="0"/>
    <s v=""/>
    <n v="0"/>
    <s v=""/>
    <s v=""/>
    <s v=""/>
    <m/>
    <s v=""/>
    <s v=""/>
    <s v=""/>
  </r>
  <r>
    <x v="2"/>
    <n v="2196"/>
    <m/>
    <x v="6"/>
    <x v="3"/>
    <m/>
    <m/>
    <m/>
    <s v=""/>
    <m/>
    <m/>
    <s v=""/>
    <m/>
    <s v=""/>
    <m/>
    <s v=""/>
    <m/>
    <s v=""/>
    <m/>
    <m/>
    <m/>
    <m/>
    <m/>
    <s v=""/>
    <n v="0"/>
    <s v=""/>
    <n v="0"/>
    <s v=""/>
    <s v=""/>
    <s v=""/>
    <m/>
    <s v=""/>
    <s v=""/>
    <s v=""/>
  </r>
  <r>
    <x v="2"/>
    <n v="2197"/>
    <m/>
    <x v="6"/>
    <x v="3"/>
    <m/>
    <m/>
    <m/>
    <s v=""/>
    <m/>
    <m/>
    <s v=""/>
    <m/>
    <s v=""/>
    <m/>
    <s v=""/>
    <m/>
    <s v=""/>
    <m/>
    <m/>
    <m/>
    <m/>
    <m/>
    <s v=""/>
    <n v="0"/>
    <s v=""/>
    <n v="0"/>
    <s v=""/>
    <s v=""/>
    <s v=""/>
    <m/>
    <s v=""/>
    <s v=""/>
    <s v=""/>
  </r>
  <r>
    <x v="2"/>
    <n v="2198"/>
    <m/>
    <x v="6"/>
    <x v="3"/>
    <m/>
    <m/>
    <m/>
    <s v=""/>
    <m/>
    <m/>
    <s v=""/>
    <m/>
    <s v=""/>
    <m/>
    <s v=""/>
    <m/>
    <s v=""/>
    <m/>
    <m/>
    <m/>
    <m/>
    <m/>
    <s v=""/>
    <n v="0"/>
    <s v=""/>
    <n v="0"/>
    <s v=""/>
    <s v=""/>
    <s v=""/>
    <m/>
    <s v=""/>
    <s v=""/>
    <s v=""/>
  </r>
  <r>
    <x v="2"/>
    <n v="2199"/>
    <m/>
    <x v="6"/>
    <x v="3"/>
    <m/>
    <m/>
    <m/>
    <s v=""/>
    <m/>
    <m/>
    <s v=""/>
    <m/>
    <s v=""/>
    <m/>
    <s v=""/>
    <m/>
    <s v=""/>
    <m/>
    <m/>
    <m/>
    <m/>
    <m/>
    <s v=""/>
    <n v="0"/>
    <s v=""/>
    <n v="0"/>
    <s v=""/>
    <s v=""/>
    <s v=""/>
    <m/>
    <s v=""/>
    <s v=""/>
    <s v=""/>
  </r>
  <r>
    <x v="2"/>
    <n v="2200"/>
    <m/>
    <x v="6"/>
    <x v="3"/>
    <m/>
    <m/>
    <m/>
    <s v=""/>
    <m/>
    <m/>
    <s v=""/>
    <m/>
    <s v=""/>
    <m/>
    <s v=""/>
    <m/>
    <s v=""/>
    <m/>
    <m/>
    <m/>
    <m/>
    <m/>
    <s v=""/>
    <n v="0"/>
    <s v=""/>
    <n v="0"/>
    <s v=""/>
    <s v=""/>
    <s v=""/>
    <m/>
    <s v=""/>
    <s v=""/>
    <s v=""/>
  </r>
  <r>
    <x v="2"/>
    <n v="2201"/>
    <m/>
    <x v="6"/>
    <x v="3"/>
    <m/>
    <m/>
    <m/>
    <s v=""/>
    <m/>
    <m/>
    <s v=""/>
    <m/>
    <s v=""/>
    <m/>
    <s v=""/>
    <m/>
    <s v=""/>
    <m/>
    <m/>
    <m/>
    <m/>
    <m/>
    <s v=""/>
    <n v="0"/>
    <s v=""/>
    <n v="0"/>
    <s v=""/>
    <s v=""/>
    <s v=""/>
    <m/>
    <s v=""/>
    <s v=""/>
    <s v=""/>
  </r>
  <r>
    <x v="2"/>
    <n v="2202"/>
    <m/>
    <x v="6"/>
    <x v="3"/>
    <m/>
    <m/>
    <m/>
    <s v=""/>
    <m/>
    <m/>
    <s v=""/>
    <m/>
    <s v=""/>
    <m/>
    <s v=""/>
    <m/>
    <s v=""/>
    <m/>
    <m/>
    <m/>
    <m/>
    <m/>
    <s v=""/>
    <n v="0"/>
    <s v=""/>
    <n v="0"/>
    <s v=""/>
    <s v=""/>
    <s v=""/>
    <m/>
    <s v=""/>
    <s v=""/>
    <s v=""/>
  </r>
  <r>
    <x v="2"/>
    <n v="2203"/>
    <m/>
    <x v="6"/>
    <x v="3"/>
    <m/>
    <m/>
    <m/>
    <s v=""/>
    <m/>
    <m/>
    <s v=""/>
    <m/>
    <s v=""/>
    <m/>
    <s v=""/>
    <m/>
    <s v=""/>
    <m/>
    <m/>
    <m/>
    <m/>
    <m/>
    <s v=""/>
    <n v="0"/>
    <s v=""/>
    <n v="0"/>
    <s v=""/>
    <s v=""/>
    <s v=""/>
    <m/>
    <s v=""/>
    <s v=""/>
    <s v=""/>
  </r>
  <r>
    <x v="2"/>
    <n v="2204"/>
    <m/>
    <x v="6"/>
    <x v="3"/>
    <m/>
    <m/>
    <m/>
    <s v=""/>
    <m/>
    <m/>
    <s v=""/>
    <m/>
    <s v=""/>
    <m/>
    <s v=""/>
    <m/>
    <s v=""/>
    <m/>
    <m/>
    <m/>
    <m/>
    <m/>
    <s v=""/>
    <n v="0"/>
    <s v=""/>
    <n v="0"/>
    <s v=""/>
    <s v=""/>
    <s v=""/>
    <m/>
    <s v=""/>
    <s v=""/>
    <s v=""/>
  </r>
  <r>
    <x v="2"/>
    <n v="2205"/>
    <m/>
    <x v="6"/>
    <x v="3"/>
    <m/>
    <m/>
    <m/>
    <s v=""/>
    <m/>
    <m/>
    <s v=""/>
    <m/>
    <s v=""/>
    <m/>
    <s v=""/>
    <m/>
    <s v=""/>
    <m/>
    <m/>
    <m/>
    <m/>
    <m/>
    <s v=""/>
    <n v="0"/>
    <s v=""/>
    <n v="0"/>
    <s v=""/>
    <s v=""/>
    <s v=""/>
    <m/>
    <s v=""/>
    <s v=""/>
    <s v=""/>
  </r>
  <r>
    <x v="2"/>
    <n v="2206"/>
    <m/>
    <x v="6"/>
    <x v="3"/>
    <m/>
    <m/>
    <m/>
    <s v=""/>
    <m/>
    <m/>
    <s v=""/>
    <m/>
    <s v=""/>
    <m/>
    <s v=""/>
    <m/>
    <s v=""/>
    <m/>
    <m/>
    <m/>
    <m/>
    <m/>
    <s v=""/>
    <n v="0"/>
    <s v=""/>
    <n v="0"/>
    <s v=""/>
    <s v=""/>
    <s v=""/>
    <m/>
    <s v=""/>
    <s v=""/>
    <s v=""/>
  </r>
  <r>
    <x v="2"/>
    <n v="2207"/>
    <m/>
    <x v="6"/>
    <x v="3"/>
    <m/>
    <m/>
    <m/>
    <s v=""/>
    <m/>
    <m/>
    <s v=""/>
    <m/>
    <s v=""/>
    <m/>
    <s v=""/>
    <m/>
    <s v=""/>
    <m/>
    <m/>
    <m/>
    <m/>
    <m/>
    <s v=""/>
    <n v="0"/>
    <s v=""/>
    <n v="0"/>
    <s v=""/>
    <s v=""/>
    <s v=""/>
    <m/>
    <s v=""/>
    <s v=""/>
    <s v=""/>
  </r>
  <r>
    <x v="2"/>
    <n v="2208"/>
    <m/>
    <x v="6"/>
    <x v="3"/>
    <m/>
    <m/>
    <m/>
    <s v=""/>
    <m/>
    <m/>
    <s v=""/>
    <m/>
    <s v=""/>
    <m/>
    <s v=""/>
    <m/>
    <s v=""/>
    <m/>
    <m/>
    <m/>
    <m/>
    <m/>
    <s v=""/>
    <n v="0"/>
    <s v=""/>
    <n v="0"/>
    <s v=""/>
    <s v=""/>
    <s v=""/>
    <m/>
    <s v=""/>
    <s v=""/>
    <s v=""/>
  </r>
  <r>
    <x v="2"/>
    <n v="2209"/>
    <m/>
    <x v="6"/>
    <x v="3"/>
    <m/>
    <m/>
    <m/>
    <s v=""/>
    <m/>
    <m/>
    <s v=""/>
    <m/>
    <s v=""/>
    <m/>
    <s v=""/>
    <m/>
    <s v=""/>
    <m/>
    <m/>
    <m/>
    <m/>
    <m/>
    <s v=""/>
    <n v="0"/>
    <s v=""/>
    <n v="0"/>
    <s v=""/>
    <s v=""/>
    <s v=""/>
    <m/>
    <s v=""/>
    <s v=""/>
    <s v=""/>
  </r>
  <r>
    <x v="2"/>
    <n v="2210"/>
    <m/>
    <x v="6"/>
    <x v="3"/>
    <m/>
    <m/>
    <m/>
    <s v=""/>
    <m/>
    <m/>
    <s v=""/>
    <m/>
    <s v=""/>
    <m/>
    <s v=""/>
    <m/>
    <s v=""/>
    <m/>
    <m/>
    <m/>
    <m/>
    <m/>
    <s v=""/>
    <n v="0"/>
    <s v=""/>
    <n v="0"/>
    <s v=""/>
    <s v=""/>
    <s v=""/>
    <m/>
    <s v=""/>
    <s v=""/>
    <s v=""/>
  </r>
  <r>
    <x v="2"/>
    <n v="2211"/>
    <m/>
    <x v="6"/>
    <x v="3"/>
    <m/>
    <m/>
    <m/>
    <s v=""/>
    <m/>
    <m/>
    <s v=""/>
    <m/>
    <s v=""/>
    <m/>
    <s v=""/>
    <m/>
    <s v=""/>
    <m/>
    <m/>
    <m/>
    <m/>
    <m/>
    <s v=""/>
    <n v="0"/>
    <s v=""/>
    <n v="0"/>
    <s v=""/>
    <s v=""/>
    <s v=""/>
    <m/>
    <s v=""/>
    <s v=""/>
    <s v=""/>
  </r>
  <r>
    <x v="2"/>
    <n v="2212"/>
    <m/>
    <x v="6"/>
    <x v="3"/>
    <m/>
    <m/>
    <m/>
    <s v=""/>
    <m/>
    <m/>
    <s v=""/>
    <m/>
    <s v=""/>
    <m/>
    <s v=""/>
    <m/>
    <s v=""/>
    <m/>
    <m/>
    <m/>
    <m/>
    <m/>
    <s v=""/>
    <n v="0"/>
    <s v=""/>
    <n v="0"/>
    <s v=""/>
    <s v=""/>
    <s v=""/>
    <m/>
    <s v=""/>
    <s v=""/>
    <s v=""/>
  </r>
  <r>
    <x v="2"/>
    <n v="2213"/>
    <m/>
    <x v="6"/>
    <x v="3"/>
    <m/>
    <m/>
    <m/>
    <s v=""/>
    <m/>
    <m/>
    <s v=""/>
    <m/>
    <s v=""/>
    <m/>
    <s v=""/>
    <m/>
    <s v=""/>
    <m/>
    <m/>
    <m/>
    <m/>
    <m/>
    <s v=""/>
    <n v="0"/>
    <s v=""/>
    <n v="0"/>
    <s v=""/>
    <s v=""/>
    <s v=""/>
    <m/>
    <s v=""/>
    <s v=""/>
    <s v=""/>
  </r>
  <r>
    <x v="2"/>
    <n v="2214"/>
    <m/>
    <x v="6"/>
    <x v="3"/>
    <m/>
    <m/>
    <m/>
    <s v=""/>
    <m/>
    <m/>
    <s v=""/>
    <m/>
    <s v=""/>
    <m/>
    <s v=""/>
    <m/>
    <s v=""/>
    <m/>
    <m/>
    <m/>
    <m/>
    <m/>
    <s v=""/>
    <n v="0"/>
    <s v=""/>
    <n v="0"/>
    <s v=""/>
    <s v=""/>
    <s v=""/>
    <m/>
    <s v=""/>
    <s v=""/>
    <s v=""/>
  </r>
  <r>
    <x v="2"/>
    <n v="2215"/>
    <m/>
    <x v="6"/>
    <x v="3"/>
    <m/>
    <m/>
    <m/>
    <s v=""/>
    <m/>
    <m/>
    <s v=""/>
    <m/>
    <s v=""/>
    <m/>
    <s v=""/>
    <m/>
    <s v=""/>
    <m/>
    <m/>
    <m/>
    <m/>
    <m/>
    <s v=""/>
    <n v="0"/>
    <s v=""/>
    <n v="0"/>
    <s v=""/>
    <s v=""/>
    <s v=""/>
    <m/>
    <s v=""/>
    <s v=""/>
    <s v=""/>
  </r>
  <r>
    <x v="2"/>
    <n v="2216"/>
    <m/>
    <x v="6"/>
    <x v="3"/>
    <m/>
    <m/>
    <m/>
    <s v=""/>
    <m/>
    <m/>
    <s v=""/>
    <m/>
    <s v=""/>
    <m/>
    <s v=""/>
    <m/>
    <s v=""/>
    <m/>
    <m/>
    <m/>
    <m/>
    <m/>
    <s v=""/>
    <n v="0"/>
    <s v=""/>
    <n v="0"/>
    <s v=""/>
    <s v=""/>
    <s v=""/>
    <m/>
    <s v=""/>
    <s v=""/>
    <s v=""/>
  </r>
  <r>
    <x v="2"/>
    <n v="2217"/>
    <m/>
    <x v="6"/>
    <x v="3"/>
    <m/>
    <m/>
    <m/>
    <s v=""/>
    <m/>
    <m/>
    <s v=""/>
    <m/>
    <s v=""/>
    <m/>
    <s v=""/>
    <m/>
    <s v=""/>
    <m/>
    <m/>
    <m/>
    <m/>
    <m/>
    <s v=""/>
    <n v="0"/>
    <s v=""/>
    <n v="0"/>
    <s v=""/>
    <s v=""/>
    <s v=""/>
    <m/>
    <s v=""/>
    <s v=""/>
    <s v=""/>
  </r>
  <r>
    <x v="2"/>
    <n v="2218"/>
    <m/>
    <x v="6"/>
    <x v="3"/>
    <m/>
    <m/>
    <m/>
    <s v=""/>
    <m/>
    <m/>
    <s v=""/>
    <m/>
    <s v=""/>
    <m/>
    <s v=""/>
    <m/>
    <s v=""/>
    <m/>
    <m/>
    <m/>
    <m/>
    <m/>
    <s v=""/>
    <n v="0"/>
    <s v=""/>
    <n v="0"/>
    <s v=""/>
    <s v=""/>
    <s v=""/>
    <m/>
    <s v=""/>
    <s v=""/>
    <s v=""/>
  </r>
  <r>
    <x v="2"/>
    <n v="2219"/>
    <m/>
    <x v="6"/>
    <x v="3"/>
    <m/>
    <m/>
    <m/>
    <s v=""/>
    <m/>
    <m/>
    <s v=""/>
    <m/>
    <s v=""/>
    <m/>
    <s v=""/>
    <m/>
    <s v=""/>
    <m/>
    <m/>
    <m/>
    <m/>
    <m/>
    <s v=""/>
    <n v="0"/>
    <s v=""/>
    <n v="0"/>
    <s v=""/>
    <s v=""/>
    <s v=""/>
    <m/>
    <s v=""/>
    <s v=""/>
    <s v=""/>
  </r>
  <r>
    <x v="2"/>
    <n v="2220"/>
    <m/>
    <x v="6"/>
    <x v="3"/>
    <m/>
    <m/>
    <m/>
    <s v=""/>
    <m/>
    <m/>
    <s v=""/>
    <m/>
    <s v=""/>
    <m/>
    <s v=""/>
    <m/>
    <s v=""/>
    <m/>
    <m/>
    <m/>
    <m/>
    <m/>
    <s v=""/>
    <n v="0"/>
    <s v=""/>
    <n v="0"/>
    <s v=""/>
    <s v=""/>
    <s v=""/>
    <m/>
    <s v=""/>
    <s v=""/>
    <s v=""/>
  </r>
  <r>
    <x v="2"/>
    <n v="2221"/>
    <m/>
    <x v="6"/>
    <x v="3"/>
    <m/>
    <m/>
    <m/>
    <s v=""/>
    <m/>
    <m/>
    <s v=""/>
    <m/>
    <s v=""/>
    <m/>
    <s v=""/>
    <m/>
    <s v=""/>
    <m/>
    <m/>
    <m/>
    <m/>
    <m/>
    <s v=""/>
    <n v="0"/>
    <s v=""/>
    <n v="0"/>
    <s v=""/>
    <s v=""/>
    <s v=""/>
    <m/>
    <s v=""/>
    <s v=""/>
    <s v=""/>
  </r>
  <r>
    <x v="2"/>
    <n v="2222"/>
    <m/>
    <x v="6"/>
    <x v="3"/>
    <m/>
    <m/>
    <m/>
    <s v=""/>
    <m/>
    <m/>
    <s v=""/>
    <m/>
    <s v=""/>
    <m/>
    <s v=""/>
    <m/>
    <s v=""/>
    <m/>
    <m/>
    <m/>
    <m/>
    <m/>
    <s v=""/>
    <n v="0"/>
    <s v=""/>
    <n v="0"/>
    <s v=""/>
    <s v=""/>
    <s v=""/>
    <m/>
    <s v=""/>
    <s v=""/>
    <s v=""/>
  </r>
  <r>
    <x v="2"/>
    <n v="2223"/>
    <m/>
    <x v="6"/>
    <x v="3"/>
    <m/>
    <m/>
    <m/>
    <s v=""/>
    <m/>
    <m/>
    <s v=""/>
    <m/>
    <s v=""/>
    <m/>
    <s v=""/>
    <m/>
    <s v=""/>
    <m/>
    <m/>
    <m/>
    <m/>
    <m/>
    <s v=""/>
    <n v="0"/>
    <s v=""/>
    <n v="0"/>
    <s v=""/>
    <s v=""/>
    <s v=""/>
    <m/>
    <s v=""/>
    <s v=""/>
    <s v=""/>
  </r>
  <r>
    <x v="2"/>
    <n v="2224"/>
    <m/>
    <x v="6"/>
    <x v="3"/>
    <m/>
    <m/>
    <m/>
    <s v=""/>
    <m/>
    <m/>
    <s v=""/>
    <m/>
    <s v=""/>
    <m/>
    <s v=""/>
    <m/>
    <s v=""/>
    <m/>
    <m/>
    <m/>
    <m/>
    <m/>
    <s v=""/>
    <n v="0"/>
    <s v=""/>
    <n v="0"/>
    <s v=""/>
    <s v=""/>
    <s v=""/>
    <m/>
    <s v=""/>
    <s v=""/>
    <s v=""/>
  </r>
  <r>
    <x v="2"/>
    <n v="2225"/>
    <m/>
    <x v="6"/>
    <x v="3"/>
    <m/>
    <m/>
    <m/>
    <s v=""/>
    <m/>
    <m/>
    <s v=""/>
    <m/>
    <s v=""/>
    <m/>
    <s v=""/>
    <m/>
    <s v=""/>
    <m/>
    <m/>
    <m/>
    <m/>
    <m/>
    <s v=""/>
    <n v="0"/>
    <s v=""/>
    <n v="0"/>
    <s v=""/>
    <s v=""/>
    <s v=""/>
    <m/>
    <s v=""/>
    <s v=""/>
    <s v=""/>
  </r>
  <r>
    <x v="2"/>
    <n v="2226"/>
    <m/>
    <x v="6"/>
    <x v="3"/>
    <m/>
    <m/>
    <m/>
    <s v=""/>
    <m/>
    <m/>
    <s v=""/>
    <m/>
    <s v=""/>
    <m/>
    <s v=""/>
    <m/>
    <s v=""/>
    <m/>
    <m/>
    <m/>
    <m/>
    <m/>
    <s v=""/>
    <n v="0"/>
    <s v=""/>
    <n v="0"/>
    <s v=""/>
    <s v=""/>
    <s v=""/>
    <m/>
    <s v=""/>
    <s v=""/>
    <s v=""/>
  </r>
  <r>
    <x v="2"/>
    <n v="2227"/>
    <m/>
    <x v="6"/>
    <x v="3"/>
    <m/>
    <m/>
    <m/>
    <s v=""/>
    <m/>
    <m/>
    <s v=""/>
    <m/>
    <s v=""/>
    <m/>
    <s v=""/>
    <m/>
    <s v=""/>
    <m/>
    <m/>
    <m/>
    <m/>
    <m/>
    <s v=""/>
    <n v="0"/>
    <s v=""/>
    <n v="0"/>
    <s v=""/>
    <s v=""/>
    <s v=""/>
    <m/>
    <s v=""/>
    <s v=""/>
    <s v=""/>
  </r>
  <r>
    <x v="2"/>
    <n v="2228"/>
    <m/>
    <x v="6"/>
    <x v="3"/>
    <m/>
    <m/>
    <m/>
    <s v=""/>
    <m/>
    <m/>
    <s v=""/>
    <m/>
    <s v=""/>
    <m/>
    <s v=""/>
    <m/>
    <s v=""/>
    <m/>
    <m/>
    <m/>
    <m/>
    <m/>
    <s v=""/>
    <n v="0"/>
    <s v=""/>
    <n v="0"/>
    <s v=""/>
    <s v=""/>
    <s v=""/>
    <m/>
    <s v=""/>
    <s v=""/>
    <s v=""/>
  </r>
  <r>
    <x v="2"/>
    <n v="2229"/>
    <m/>
    <x v="6"/>
    <x v="3"/>
    <m/>
    <m/>
    <m/>
    <s v=""/>
    <m/>
    <m/>
    <s v=""/>
    <m/>
    <s v=""/>
    <m/>
    <s v=""/>
    <m/>
    <s v=""/>
    <m/>
    <m/>
    <m/>
    <m/>
    <m/>
    <s v=""/>
    <n v="0"/>
    <s v=""/>
    <n v="0"/>
    <s v=""/>
    <s v=""/>
    <s v=""/>
    <m/>
    <s v=""/>
    <s v=""/>
    <s v=""/>
  </r>
  <r>
    <x v="2"/>
    <n v="2230"/>
    <m/>
    <x v="6"/>
    <x v="3"/>
    <m/>
    <m/>
    <m/>
    <s v=""/>
    <m/>
    <m/>
    <s v=""/>
    <m/>
    <s v=""/>
    <m/>
    <s v=""/>
    <m/>
    <s v=""/>
    <m/>
    <m/>
    <m/>
    <m/>
    <m/>
    <s v=""/>
    <n v="0"/>
    <s v=""/>
    <n v="0"/>
    <s v=""/>
    <s v=""/>
    <s v=""/>
    <m/>
    <s v=""/>
    <s v=""/>
    <s v=""/>
  </r>
  <r>
    <x v="2"/>
    <n v="2231"/>
    <m/>
    <x v="6"/>
    <x v="3"/>
    <m/>
    <m/>
    <m/>
    <s v=""/>
    <m/>
    <m/>
    <s v=""/>
    <m/>
    <s v=""/>
    <m/>
    <s v=""/>
    <m/>
    <s v=""/>
    <m/>
    <m/>
    <m/>
    <m/>
    <m/>
    <s v=""/>
    <n v="0"/>
    <s v=""/>
    <n v="0"/>
    <s v=""/>
    <s v=""/>
    <s v=""/>
    <m/>
    <s v=""/>
    <s v=""/>
    <s v=""/>
  </r>
  <r>
    <x v="2"/>
    <n v="2232"/>
    <m/>
    <x v="6"/>
    <x v="3"/>
    <m/>
    <m/>
    <m/>
    <s v=""/>
    <m/>
    <m/>
    <s v=""/>
    <m/>
    <s v=""/>
    <m/>
    <s v=""/>
    <m/>
    <s v=""/>
    <m/>
    <m/>
    <m/>
    <m/>
    <m/>
    <s v=""/>
    <n v="0"/>
    <s v=""/>
    <n v="0"/>
    <s v=""/>
    <s v=""/>
    <s v=""/>
    <m/>
    <s v=""/>
    <s v=""/>
    <s v=""/>
  </r>
  <r>
    <x v="2"/>
    <n v="2233"/>
    <m/>
    <x v="6"/>
    <x v="3"/>
    <m/>
    <m/>
    <m/>
    <s v=""/>
    <m/>
    <m/>
    <s v=""/>
    <m/>
    <s v=""/>
    <m/>
    <s v=""/>
    <m/>
    <s v=""/>
    <m/>
    <m/>
    <m/>
    <m/>
    <m/>
    <s v=""/>
    <n v="0"/>
    <s v=""/>
    <n v="0"/>
    <s v=""/>
    <s v=""/>
    <s v=""/>
    <m/>
    <s v=""/>
    <s v=""/>
    <s v=""/>
  </r>
  <r>
    <x v="2"/>
    <n v="2234"/>
    <m/>
    <x v="6"/>
    <x v="3"/>
    <m/>
    <m/>
    <m/>
    <s v=""/>
    <m/>
    <m/>
    <s v=""/>
    <m/>
    <s v=""/>
    <m/>
    <s v=""/>
    <m/>
    <s v=""/>
    <m/>
    <m/>
    <m/>
    <m/>
    <m/>
    <s v=""/>
    <n v="0"/>
    <s v=""/>
    <n v="0"/>
    <s v=""/>
    <s v=""/>
    <s v=""/>
    <m/>
    <s v=""/>
    <s v=""/>
    <s v=""/>
  </r>
  <r>
    <x v="2"/>
    <n v="2235"/>
    <m/>
    <x v="6"/>
    <x v="3"/>
    <m/>
    <m/>
    <m/>
    <s v=""/>
    <m/>
    <m/>
    <s v=""/>
    <m/>
    <s v=""/>
    <m/>
    <s v=""/>
    <m/>
    <s v=""/>
    <m/>
    <m/>
    <m/>
    <m/>
    <m/>
    <s v=""/>
    <n v="0"/>
    <s v=""/>
    <n v="0"/>
    <s v=""/>
    <s v=""/>
    <s v=""/>
    <m/>
    <s v=""/>
    <s v=""/>
    <s v=""/>
  </r>
  <r>
    <x v="2"/>
    <n v="2236"/>
    <m/>
    <x v="6"/>
    <x v="3"/>
    <m/>
    <m/>
    <m/>
    <s v=""/>
    <m/>
    <m/>
    <s v=""/>
    <m/>
    <s v=""/>
    <m/>
    <s v=""/>
    <m/>
    <s v=""/>
    <m/>
    <m/>
    <m/>
    <m/>
    <m/>
    <s v=""/>
    <n v="0"/>
    <s v=""/>
    <n v="0"/>
    <s v=""/>
    <s v=""/>
    <s v=""/>
    <m/>
    <s v=""/>
    <s v=""/>
    <s v=""/>
  </r>
  <r>
    <x v="2"/>
    <n v="2237"/>
    <m/>
    <x v="6"/>
    <x v="3"/>
    <m/>
    <m/>
    <m/>
    <s v=""/>
    <m/>
    <m/>
    <s v=""/>
    <m/>
    <s v=""/>
    <m/>
    <s v=""/>
    <m/>
    <s v=""/>
    <m/>
    <m/>
    <m/>
    <m/>
    <m/>
    <s v=""/>
    <n v="0"/>
    <s v=""/>
    <n v="0"/>
    <s v=""/>
    <s v=""/>
    <s v=""/>
    <m/>
    <s v=""/>
    <s v=""/>
    <s v=""/>
  </r>
  <r>
    <x v="2"/>
    <n v="2238"/>
    <m/>
    <x v="6"/>
    <x v="3"/>
    <m/>
    <m/>
    <m/>
    <s v=""/>
    <m/>
    <m/>
    <s v=""/>
    <m/>
    <s v=""/>
    <m/>
    <s v=""/>
    <m/>
    <s v=""/>
    <m/>
    <m/>
    <m/>
    <m/>
    <m/>
    <s v=""/>
    <n v="0"/>
    <s v=""/>
    <n v="0"/>
    <s v=""/>
    <s v=""/>
    <s v=""/>
    <m/>
    <s v=""/>
    <s v=""/>
    <s v=""/>
  </r>
  <r>
    <x v="2"/>
    <n v="2239"/>
    <m/>
    <x v="6"/>
    <x v="3"/>
    <m/>
    <m/>
    <m/>
    <s v=""/>
    <m/>
    <m/>
    <s v=""/>
    <m/>
    <s v=""/>
    <m/>
    <s v=""/>
    <m/>
    <s v=""/>
    <m/>
    <m/>
    <m/>
    <m/>
    <m/>
    <s v=""/>
    <n v="0"/>
    <s v=""/>
    <n v="0"/>
    <s v=""/>
    <s v=""/>
    <s v=""/>
    <m/>
    <s v=""/>
    <s v=""/>
    <s v=""/>
  </r>
  <r>
    <x v="2"/>
    <n v="2240"/>
    <m/>
    <x v="6"/>
    <x v="3"/>
    <m/>
    <m/>
    <m/>
    <s v=""/>
    <m/>
    <m/>
    <s v=""/>
    <m/>
    <s v=""/>
    <m/>
    <s v=""/>
    <m/>
    <s v=""/>
    <m/>
    <m/>
    <m/>
    <m/>
    <m/>
    <s v=""/>
    <n v="0"/>
    <s v=""/>
    <n v="0"/>
    <s v=""/>
    <s v=""/>
    <s v=""/>
    <m/>
    <s v=""/>
    <s v=""/>
    <s v=""/>
  </r>
  <r>
    <x v="2"/>
    <n v="2241"/>
    <m/>
    <x v="6"/>
    <x v="3"/>
    <m/>
    <m/>
    <m/>
    <s v=""/>
    <m/>
    <m/>
    <s v=""/>
    <m/>
    <s v=""/>
    <m/>
    <s v=""/>
    <m/>
    <s v=""/>
    <m/>
    <m/>
    <m/>
    <m/>
    <m/>
    <s v=""/>
    <n v="0"/>
    <s v=""/>
    <n v="0"/>
    <s v=""/>
    <s v=""/>
    <s v=""/>
    <m/>
    <s v=""/>
    <s v=""/>
    <s v=""/>
  </r>
  <r>
    <x v="2"/>
    <n v="2242"/>
    <m/>
    <x v="6"/>
    <x v="3"/>
    <m/>
    <m/>
    <m/>
    <s v=""/>
    <m/>
    <m/>
    <s v=""/>
    <m/>
    <s v=""/>
    <m/>
    <s v=""/>
    <m/>
    <s v=""/>
    <m/>
    <m/>
    <m/>
    <m/>
    <m/>
    <s v=""/>
    <n v="0"/>
    <s v=""/>
    <n v="0"/>
    <s v=""/>
    <s v=""/>
    <s v=""/>
    <m/>
    <s v=""/>
    <s v=""/>
    <s v=""/>
  </r>
  <r>
    <x v="2"/>
    <n v="2243"/>
    <m/>
    <x v="6"/>
    <x v="3"/>
    <m/>
    <m/>
    <m/>
    <s v=""/>
    <m/>
    <m/>
    <s v=""/>
    <m/>
    <s v=""/>
    <m/>
    <s v=""/>
    <m/>
    <s v=""/>
    <m/>
    <m/>
    <m/>
    <m/>
    <m/>
    <s v=""/>
    <n v="0"/>
    <s v=""/>
    <n v="0"/>
    <s v=""/>
    <s v=""/>
    <s v=""/>
    <m/>
    <s v=""/>
    <s v=""/>
    <s v=""/>
  </r>
  <r>
    <x v="2"/>
    <n v="2244"/>
    <m/>
    <x v="6"/>
    <x v="3"/>
    <m/>
    <m/>
    <m/>
    <s v=""/>
    <m/>
    <m/>
    <s v=""/>
    <m/>
    <s v=""/>
    <m/>
    <s v=""/>
    <m/>
    <s v=""/>
    <m/>
    <m/>
    <m/>
    <m/>
    <m/>
    <s v=""/>
    <n v="0"/>
    <s v=""/>
    <n v="0"/>
    <s v=""/>
    <s v=""/>
    <s v=""/>
    <m/>
    <s v=""/>
    <s v=""/>
    <s v=""/>
  </r>
  <r>
    <x v="2"/>
    <n v="2245"/>
    <m/>
    <x v="6"/>
    <x v="3"/>
    <m/>
    <m/>
    <m/>
    <s v=""/>
    <m/>
    <m/>
    <s v=""/>
    <m/>
    <s v=""/>
    <m/>
    <s v=""/>
    <m/>
    <s v=""/>
    <m/>
    <m/>
    <m/>
    <m/>
    <m/>
    <s v=""/>
    <n v="0"/>
    <s v=""/>
    <n v="0"/>
    <s v=""/>
    <s v=""/>
    <s v=""/>
    <m/>
    <s v=""/>
    <s v=""/>
    <s v=""/>
  </r>
  <r>
    <x v="2"/>
    <n v="2246"/>
    <m/>
    <x v="6"/>
    <x v="3"/>
    <m/>
    <m/>
    <m/>
    <s v=""/>
    <m/>
    <m/>
    <s v=""/>
    <m/>
    <s v=""/>
    <m/>
    <s v=""/>
    <m/>
    <s v=""/>
    <m/>
    <m/>
    <m/>
    <m/>
    <m/>
    <s v=""/>
    <n v="0"/>
    <s v=""/>
    <n v="0"/>
    <s v=""/>
    <s v=""/>
    <s v=""/>
    <m/>
    <s v=""/>
    <s v=""/>
    <s v=""/>
  </r>
  <r>
    <x v="2"/>
    <n v="2247"/>
    <m/>
    <x v="6"/>
    <x v="3"/>
    <m/>
    <m/>
    <m/>
    <s v=""/>
    <m/>
    <m/>
    <s v=""/>
    <m/>
    <s v=""/>
    <m/>
    <s v=""/>
    <m/>
    <s v=""/>
    <m/>
    <m/>
    <m/>
    <m/>
    <m/>
    <s v=""/>
    <n v="0"/>
    <s v=""/>
    <n v="0"/>
    <s v=""/>
    <s v=""/>
    <s v=""/>
    <m/>
    <s v=""/>
    <s v=""/>
    <s v=""/>
  </r>
  <r>
    <x v="2"/>
    <n v="2248"/>
    <m/>
    <x v="6"/>
    <x v="3"/>
    <m/>
    <m/>
    <m/>
    <s v=""/>
    <m/>
    <m/>
    <s v=""/>
    <m/>
    <s v=""/>
    <m/>
    <s v=""/>
    <m/>
    <s v=""/>
    <m/>
    <m/>
    <m/>
    <m/>
    <m/>
    <s v=""/>
    <n v="0"/>
    <s v=""/>
    <n v="0"/>
    <s v=""/>
    <s v=""/>
    <s v=""/>
    <m/>
    <s v=""/>
    <s v=""/>
    <s v=""/>
  </r>
  <r>
    <x v="2"/>
    <n v="2249"/>
    <m/>
    <x v="6"/>
    <x v="3"/>
    <m/>
    <m/>
    <m/>
    <s v=""/>
    <m/>
    <m/>
    <s v=""/>
    <m/>
    <s v=""/>
    <m/>
    <s v=""/>
    <m/>
    <s v=""/>
    <m/>
    <m/>
    <m/>
    <m/>
    <m/>
    <s v=""/>
    <n v="0"/>
    <s v=""/>
    <n v="0"/>
    <s v=""/>
    <s v=""/>
    <s v=""/>
    <m/>
    <s v=""/>
    <s v=""/>
    <s v=""/>
  </r>
  <r>
    <x v="2"/>
    <n v="2250"/>
    <m/>
    <x v="6"/>
    <x v="3"/>
    <m/>
    <m/>
    <m/>
    <s v=""/>
    <m/>
    <m/>
    <s v=""/>
    <m/>
    <s v=""/>
    <m/>
    <s v=""/>
    <m/>
    <s v=""/>
    <m/>
    <m/>
    <m/>
    <m/>
    <m/>
    <s v=""/>
    <n v="0"/>
    <s v=""/>
    <n v="0"/>
    <s v=""/>
    <s v=""/>
    <s v=""/>
    <m/>
    <s v=""/>
    <s v=""/>
    <s v=""/>
  </r>
  <r>
    <x v="2"/>
    <n v="2251"/>
    <m/>
    <x v="6"/>
    <x v="3"/>
    <m/>
    <m/>
    <m/>
    <s v=""/>
    <m/>
    <m/>
    <s v=""/>
    <m/>
    <s v=""/>
    <m/>
    <s v=""/>
    <m/>
    <s v=""/>
    <m/>
    <m/>
    <m/>
    <m/>
    <m/>
    <s v=""/>
    <n v="0"/>
    <s v=""/>
    <n v="0"/>
    <s v=""/>
    <s v=""/>
    <s v=""/>
    <m/>
    <s v=""/>
    <s v=""/>
    <s v=""/>
  </r>
  <r>
    <x v="2"/>
    <n v="2252"/>
    <m/>
    <x v="6"/>
    <x v="3"/>
    <m/>
    <m/>
    <m/>
    <s v=""/>
    <m/>
    <m/>
    <s v=""/>
    <m/>
    <s v=""/>
    <m/>
    <s v=""/>
    <m/>
    <s v=""/>
    <m/>
    <m/>
    <m/>
    <m/>
    <m/>
    <s v=""/>
    <n v="0"/>
    <s v=""/>
    <n v="0"/>
    <s v=""/>
    <s v=""/>
    <s v=""/>
    <m/>
    <s v=""/>
    <s v=""/>
    <s v=""/>
  </r>
  <r>
    <x v="2"/>
    <n v="2253"/>
    <m/>
    <x v="6"/>
    <x v="3"/>
    <m/>
    <m/>
    <m/>
    <s v=""/>
    <m/>
    <m/>
    <s v=""/>
    <m/>
    <s v=""/>
    <m/>
    <s v=""/>
    <m/>
    <s v=""/>
    <m/>
    <m/>
    <m/>
    <m/>
    <m/>
    <s v=""/>
    <n v="0"/>
    <s v=""/>
    <n v="0"/>
    <s v=""/>
    <s v=""/>
    <s v=""/>
    <m/>
    <s v=""/>
    <s v=""/>
    <s v=""/>
  </r>
  <r>
    <x v="2"/>
    <n v="2254"/>
    <m/>
    <x v="6"/>
    <x v="3"/>
    <m/>
    <m/>
    <m/>
    <s v=""/>
    <m/>
    <m/>
    <s v=""/>
    <m/>
    <s v=""/>
    <m/>
    <s v=""/>
    <m/>
    <s v=""/>
    <m/>
    <m/>
    <m/>
    <m/>
    <m/>
    <s v=""/>
    <n v="0"/>
    <s v=""/>
    <n v="0"/>
    <s v=""/>
    <s v=""/>
    <s v=""/>
    <m/>
    <s v=""/>
    <s v=""/>
    <s v=""/>
  </r>
  <r>
    <x v="2"/>
    <n v="2255"/>
    <m/>
    <x v="6"/>
    <x v="3"/>
    <m/>
    <m/>
    <m/>
    <s v=""/>
    <m/>
    <m/>
    <s v=""/>
    <m/>
    <s v=""/>
    <m/>
    <s v=""/>
    <m/>
    <s v=""/>
    <m/>
    <m/>
    <m/>
    <m/>
    <m/>
    <s v=""/>
    <n v="0"/>
    <s v=""/>
    <n v="0"/>
    <s v=""/>
    <s v=""/>
    <s v=""/>
    <m/>
    <s v=""/>
    <s v=""/>
    <s v=""/>
  </r>
  <r>
    <x v="2"/>
    <n v="2256"/>
    <m/>
    <x v="6"/>
    <x v="3"/>
    <m/>
    <m/>
    <m/>
    <s v=""/>
    <m/>
    <m/>
    <s v=""/>
    <m/>
    <s v=""/>
    <m/>
    <s v=""/>
    <m/>
    <s v=""/>
    <m/>
    <m/>
    <m/>
    <m/>
    <m/>
    <s v=""/>
    <n v="0"/>
    <s v=""/>
    <n v="0"/>
    <s v=""/>
    <s v=""/>
    <s v=""/>
    <m/>
    <s v=""/>
    <s v=""/>
    <s v=""/>
  </r>
  <r>
    <x v="2"/>
    <n v="2257"/>
    <m/>
    <x v="6"/>
    <x v="3"/>
    <m/>
    <m/>
    <m/>
    <s v=""/>
    <m/>
    <m/>
    <s v=""/>
    <m/>
    <s v=""/>
    <m/>
    <s v=""/>
    <m/>
    <s v=""/>
    <m/>
    <m/>
    <m/>
    <m/>
    <m/>
    <s v=""/>
    <n v="0"/>
    <s v=""/>
    <n v="0"/>
    <s v=""/>
    <s v=""/>
    <s v=""/>
    <m/>
    <s v=""/>
    <s v=""/>
    <s v=""/>
  </r>
  <r>
    <x v="2"/>
    <n v="2258"/>
    <m/>
    <x v="6"/>
    <x v="3"/>
    <m/>
    <m/>
    <m/>
    <s v=""/>
    <m/>
    <m/>
    <s v=""/>
    <m/>
    <s v=""/>
    <m/>
    <s v=""/>
    <m/>
    <s v=""/>
    <m/>
    <m/>
    <m/>
    <m/>
    <m/>
    <s v=""/>
    <n v="0"/>
    <s v=""/>
    <n v="0"/>
    <s v=""/>
    <s v=""/>
    <s v=""/>
    <m/>
    <s v=""/>
    <s v=""/>
    <s v=""/>
  </r>
  <r>
    <x v="2"/>
    <n v="2259"/>
    <m/>
    <x v="6"/>
    <x v="3"/>
    <m/>
    <m/>
    <m/>
    <s v=""/>
    <m/>
    <m/>
    <s v=""/>
    <m/>
    <s v=""/>
    <m/>
    <s v=""/>
    <m/>
    <s v=""/>
    <m/>
    <m/>
    <m/>
    <m/>
    <m/>
    <s v=""/>
    <n v="0"/>
    <s v=""/>
    <n v="0"/>
    <s v=""/>
    <s v=""/>
    <s v=""/>
    <m/>
    <s v=""/>
    <s v=""/>
    <s v=""/>
  </r>
  <r>
    <x v="2"/>
    <n v="2260"/>
    <m/>
    <x v="6"/>
    <x v="3"/>
    <m/>
    <m/>
    <m/>
    <s v=""/>
    <m/>
    <m/>
    <s v=""/>
    <m/>
    <s v=""/>
    <m/>
    <s v=""/>
    <m/>
    <s v=""/>
    <m/>
    <m/>
    <m/>
    <m/>
    <m/>
    <s v=""/>
    <n v="0"/>
    <s v=""/>
    <n v="0"/>
    <s v=""/>
    <s v=""/>
    <s v=""/>
    <m/>
    <s v=""/>
    <s v=""/>
    <s v=""/>
  </r>
  <r>
    <x v="2"/>
    <n v="2261"/>
    <m/>
    <x v="6"/>
    <x v="3"/>
    <m/>
    <m/>
    <m/>
    <s v=""/>
    <m/>
    <m/>
    <s v=""/>
    <m/>
    <s v=""/>
    <m/>
    <s v=""/>
    <m/>
    <s v=""/>
    <m/>
    <m/>
    <m/>
    <m/>
    <m/>
    <s v=""/>
    <n v="0"/>
    <s v=""/>
    <n v="0"/>
    <s v=""/>
    <s v=""/>
    <s v=""/>
    <m/>
    <s v=""/>
    <s v=""/>
    <s v=""/>
  </r>
  <r>
    <x v="2"/>
    <n v="2262"/>
    <m/>
    <x v="6"/>
    <x v="3"/>
    <m/>
    <m/>
    <m/>
    <s v=""/>
    <m/>
    <m/>
    <s v=""/>
    <m/>
    <s v=""/>
    <m/>
    <s v=""/>
    <m/>
    <s v=""/>
    <m/>
    <m/>
    <m/>
    <m/>
    <m/>
    <s v=""/>
    <n v="0"/>
    <s v=""/>
    <n v="0"/>
    <s v=""/>
    <s v=""/>
    <s v=""/>
    <m/>
    <s v=""/>
    <s v=""/>
    <s v=""/>
  </r>
  <r>
    <x v="2"/>
    <n v="2263"/>
    <m/>
    <x v="6"/>
    <x v="3"/>
    <m/>
    <m/>
    <m/>
    <s v=""/>
    <m/>
    <m/>
    <s v=""/>
    <m/>
    <s v=""/>
    <m/>
    <s v=""/>
    <m/>
    <s v=""/>
    <m/>
    <m/>
    <m/>
    <m/>
    <m/>
    <s v=""/>
    <n v="0"/>
    <s v=""/>
    <n v="0"/>
    <s v=""/>
    <s v=""/>
    <s v=""/>
    <m/>
    <s v=""/>
    <s v=""/>
    <s v=""/>
  </r>
  <r>
    <x v="2"/>
    <n v="2264"/>
    <m/>
    <x v="6"/>
    <x v="3"/>
    <m/>
    <m/>
    <m/>
    <s v=""/>
    <m/>
    <m/>
    <s v=""/>
    <m/>
    <s v=""/>
    <m/>
    <s v=""/>
    <m/>
    <s v=""/>
    <m/>
    <m/>
    <m/>
    <m/>
    <m/>
    <s v=""/>
    <n v="0"/>
    <s v=""/>
    <n v="0"/>
    <s v=""/>
    <s v=""/>
    <s v=""/>
    <m/>
    <s v=""/>
    <s v=""/>
    <s v=""/>
  </r>
  <r>
    <x v="2"/>
    <n v="2265"/>
    <m/>
    <x v="6"/>
    <x v="3"/>
    <m/>
    <m/>
    <m/>
    <s v=""/>
    <m/>
    <m/>
    <s v=""/>
    <m/>
    <s v=""/>
    <m/>
    <s v=""/>
    <m/>
    <s v=""/>
    <m/>
    <m/>
    <m/>
    <m/>
    <m/>
    <s v=""/>
    <n v="0"/>
    <s v=""/>
    <n v="0"/>
    <s v=""/>
    <s v=""/>
    <s v=""/>
    <m/>
    <s v=""/>
    <s v=""/>
    <s v=""/>
  </r>
  <r>
    <x v="2"/>
    <n v="2266"/>
    <m/>
    <x v="6"/>
    <x v="3"/>
    <m/>
    <m/>
    <m/>
    <s v=""/>
    <m/>
    <m/>
    <s v=""/>
    <m/>
    <s v=""/>
    <m/>
    <s v=""/>
    <m/>
    <s v=""/>
    <m/>
    <m/>
    <m/>
    <m/>
    <m/>
    <s v=""/>
    <n v="0"/>
    <s v=""/>
    <n v="0"/>
    <s v=""/>
    <s v=""/>
    <s v=""/>
    <m/>
    <s v=""/>
    <s v=""/>
    <s v=""/>
  </r>
  <r>
    <x v="2"/>
    <n v="2267"/>
    <m/>
    <x v="6"/>
    <x v="3"/>
    <m/>
    <m/>
    <m/>
    <s v=""/>
    <m/>
    <m/>
    <s v=""/>
    <m/>
    <s v=""/>
    <m/>
    <s v=""/>
    <m/>
    <s v=""/>
    <m/>
    <m/>
    <m/>
    <m/>
    <m/>
    <s v=""/>
    <n v="0"/>
    <s v=""/>
    <n v="0"/>
    <s v=""/>
    <s v=""/>
    <s v=""/>
    <m/>
    <s v=""/>
    <s v=""/>
    <s v=""/>
  </r>
  <r>
    <x v="2"/>
    <n v="2268"/>
    <m/>
    <x v="6"/>
    <x v="3"/>
    <m/>
    <m/>
    <m/>
    <s v=""/>
    <m/>
    <m/>
    <s v=""/>
    <m/>
    <s v=""/>
    <m/>
    <s v=""/>
    <m/>
    <s v=""/>
    <m/>
    <m/>
    <m/>
    <m/>
    <m/>
    <s v=""/>
    <n v="0"/>
    <s v=""/>
    <n v="0"/>
    <s v=""/>
    <s v=""/>
    <s v=""/>
    <m/>
    <s v=""/>
    <s v=""/>
    <s v=""/>
  </r>
  <r>
    <x v="2"/>
    <n v="2269"/>
    <m/>
    <x v="6"/>
    <x v="3"/>
    <m/>
    <m/>
    <m/>
    <s v=""/>
    <m/>
    <m/>
    <s v=""/>
    <m/>
    <s v=""/>
    <m/>
    <s v=""/>
    <m/>
    <s v=""/>
    <m/>
    <m/>
    <m/>
    <m/>
    <m/>
    <s v=""/>
    <n v="0"/>
    <s v=""/>
    <n v="0"/>
    <s v=""/>
    <s v=""/>
    <s v=""/>
    <m/>
    <s v=""/>
    <s v=""/>
    <s v=""/>
  </r>
  <r>
    <x v="2"/>
    <n v="2270"/>
    <m/>
    <x v="6"/>
    <x v="3"/>
    <m/>
    <m/>
    <m/>
    <s v=""/>
    <m/>
    <m/>
    <s v=""/>
    <m/>
    <s v=""/>
    <m/>
    <s v=""/>
    <m/>
    <s v=""/>
    <m/>
    <m/>
    <m/>
    <m/>
    <m/>
    <s v=""/>
    <n v="0"/>
    <s v=""/>
    <n v="0"/>
    <s v=""/>
    <s v=""/>
    <s v=""/>
    <m/>
    <s v=""/>
    <s v=""/>
    <s v=""/>
  </r>
  <r>
    <x v="2"/>
    <n v="2271"/>
    <m/>
    <x v="6"/>
    <x v="3"/>
    <m/>
    <m/>
    <m/>
    <s v=""/>
    <m/>
    <m/>
    <s v=""/>
    <m/>
    <s v=""/>
    <m/>
    <s v=""/>
    <m/>
    <s v=""/>
    <m/>
    <m/>
    <m/>
    <m/>
    <m/>
    <s v=""/>
    <n v="0"/>
    <s v=""/>
    <n v="0"/>
    <s v=""/>
    <s v=""/>
    <s v=""/>
    <m/>
    <s v=""/>
    <s v=""/>
    <s v=""/>
  </r>
  <r>
    <x v="2"/>
    <n v="2272"/>
    <m/>
    <x v="6"/>
    <x v="3"/>
    <m/>
    <m/>
    <m/>
    <s v=""/>
    <m/>
    <m/>
    <s v=""/>
    <m/>
    <s v=""/>
    <m/>
    <s v=""/>
    <m/>
    <s v=""/>
    <m/>
    <m/>
    <m/>
    <m/>
    <m/>
    <s v=""/>
    <n v="0"/>
    <s v=""/>
    <n v="0"/>
    <s v=""/>
    <s v=""/>
    <s v=""/>
    <m/>
    <s v=""/>
    <s v=""/>
    <s v=""/>
  </r>
  <r>
    <x v="2"/>
    <n v="2273"/>
    <m/>
    <x v="6"/>
    <x v="3"/>
    <m/>
    <m/>
    <m/>
    <s v=""/>
    <m/>
    <m/>
    <s v=""/>
    <m/>
    <s v=""/>
    <m/>
    <s v=""/>
    <m/>
    <s v=""/>
    <m/>
    <m/>
    <m/>
    <m/>
    <m/>
    <s v=""/>
    <n v="0"/>
    <s v=""/>
    <n v="0"/>
    <s v=""/>
    <s v=""/>
    <s v=""/>
    <m/>
    <s v=""/>
    <s v=""/>
    <s v=""/>
  </r>
  <r>
    <x v="2"/>
    <n v="2274"/>
    <m/>
    <x v="6"/>
    <x v="3"/>
    <m/>
    <m/>
    <m/>
    <s v=""/>
    <m/>
    <m/>
    <s v=""/>
    <m/>
    <s v=""/>
    <m/>
    <s v=""/>
    <m/>
    <s v=""/>
    <m/>
    <m/>
    <m/>
    <m/>
    <m/>
    <s v=""/>
    <n v="0"/>
    <s v=""/>
    <n v="0"/>
    <s v=""/>
    <s v=""/>
    <s v=""/>
    <m/>
    <s v=""/>
    <s v=""/>
    <s v=""/>
  </r>
  <r>
    <x v="2"/>
    <n v="2275"/>
    <m/>
    <x v="6"/>
    <x v="3"/>
    <m/>
    <m/>
    <m/>
    <s v=""/>
    <m/>
    <m/>
    <s v=""/>
    <m/>
    <s v=""/>
    <m/>
    <s v=""/>
    <m/>
    <s v=""/>
    <m/>
    <m/>
    <m/>
    <m/>
    <m/>
    <s v=""/>
    <n v="0"/>
    <s v=""/>
    <n v="0"/>
    <s v=""/>
    <s v=""/>
    <s v=""/>
    <m/>
    <s v=""/>
    <s v=""/>
    <s v=""/>
  </r>
  <r>
    <x v="2"/>
    <n v="2276"/>
    <m/>
    <x v="6"/>
    <x v="3"/>
    <m/>
    <m/>
    <m/>
    <s v=""/>
    <m/>
    <m/>
    <s v=""/>
    <m/>
    <s v=""/>
    <m/>
    <s v=""/>
    <m/>
    <s v=""/>
    <m/>
    <m/>
    <m/>
    <m/>
    <m/>
    <s v=""/>
    <n v="0"/>
    <s v=""/>
    <n v="0"/>
    <s v=""/>
    <s v=""/>
    <s v=""/>
    <m/>
    <s v=""/>
    <s v=""/>
    <s v=""/>
  </r>
  <r>
    <x v="2"/>
    <n v="2277"/>
    <m/>
    <x v="6"/>
    <x v="3"/>
    <m/>
    <m/>
    <m/>
    <s v=""/>
    <m/>
    <m/>
    <s v=""/>
    <m/>
    <s v=""/>
    <m/>
    <s v=""/>
    <m/>
    <s v=""/>
    <m/>
    <m/>
    <m/>
    <m/>
    <m/>
    <s v=""/>
    <n v="0"/>
    <s v=""/>
    <n v="0"/>
    <s v=""/>
    <s v=""/>
    <s v=""/>
    <m/>
    <s v=""/>
    <s v=""/>
    <s v=""/>
  </r>
  <r>
    <x v="2"/>
    <n v="2278"/>
    <m/>
    <x v="6"/>
    <x v="3"/>
    <m/>
    <m/>
    <m/>
    <s v=""/>
    <m/>
    <m/>
    <s v=""/>
    <m/>
    <s v=""/>
    <m/>
    <s v=""/>
    <m/>
    <s v=""/>
    <m/>
    <m/>
    <m/>
    <m/>
    <m/>
    <s v=""/>
    <n v="0"/>
    <s v=""/>
    <n v="0"/>
    <s v=""/>
    <s v=""/>
    <s v=""/>
    <m/>
    <s v=""/>
    <s v=""/>
    <s v=""/>
  </r>
  <r>
    <x v="2"/>
    <n v="2279"/>
    <m/>
    <x v="6"/>
    <x v="3"/>
    <m/>
    <m/>
    <m/>
    <s v=""/>
    <m/>
    <m/>
    <s v=""/>
    <m/>
    <s v=""/>
    <m/>
    <s v=""/>
    <m/>
    <s v=""/>
    <m/>
    <m/>
    <m/>
    <m/>
    <m/>
    <s v=""/>
    <n v="0"/>
    <s v=""/>
    <n v="0"/>
    <s v=""/>
    <s v=""/>
    <s v=""/>
    <m/>
    <s v=""/>
    <s v=""/>
    <s v=""/>
  </r>
  <r>
    <x v="2"/>
    <n v="2280"/>
    <m/>
    <x v="6"/>
    <x v="3"/>
    <m/>
    <m/>
    <m/>
    <s v=""/>
    <m/>
    <m/>
    <s v=""/>
    <m/>
    <s v=""/>
    <m/>
    <s v=""/>
    <m/>
    <s v=""/>
    <m/>
    <m/>
    <m/>
    <m/>
    <m/>
    <s v=""/>
    <n v="0"/>
    <s v=""/>
    <n v="0"/>
    <s v=""/>
    <s v=""/>
    <s v=""/>
    <m/>
    <s v=""/>
    <s v=""/>
    <s v=""/>
  </r>
  <r>
    <x v="2"/>
    <n v="2281"/>
    <m/>
    <x v="6"/>
    <x v="3"/>
    <m/>
    <m/>
    <m/>
    <s v=""/>
    <m/>
    <m/>
    <s v=""/>
    <m/>
    <s v=""/>
    <m/>
    <s v=""/>
    <m/>
    <s v=""/>
    <m/>
    <m/>
    <m/>
    <m/>
    <m/>
    <s v=""/>
    <n v="0"/>
    <s v=""/>
    <n v="0"/>
    <s v=""/>
    <s v=""/>
    <s v=""/>
    <m/>
    <s v=""/>
    <s v=""/>
    <s v=""/>
  </r>
  <r>
    <x v="2"/>
    <n v="2282"/>
    <m/>
    <x v="6"/>
    <x v="3"/>
    <m/>
    <m/>
    <m/>
    <s v=""/>
    <m/>
    <m/>
    <s v=""/>
    <m/>
    <s v=""/>
    <m/>
    <s v=""/>
    <m/>
    <s v=""/>
    <m/>
    <m/>
    <m/>
    <m/>
    <m/>
    <s v=""/>
    <n v="0"/>
    <s v=""/>
    <n v="0"/>
    <s v=""/>
    <s v=""/>
    <s v=""/>
    <m/>
    <s v=""/>
    <s v=""/>
    <s v=""/>
  </r>
  <r>
    <x v="2"/>
    <n v="2283"/>
    <m/>
    <x v="6"/>
    <x v="3"/>
    <m/>
    <m/>
    <m/>
    <s v=""/>
    <m/>
    <m/>
    <s v=""/>
    <m/>
    <s v=""/>
    <m/>
    <s v=""/>
    <m/>
    <s v=""/>
    <m/>
    <m/>
    <m/>
    <m/>
    <m/>
    <s v=""/>
    <n v="0"/>
    <s v=""/>
    <n v="0"/>
    <s v=""/>
    <s v=""/>
    <s v=""/>
    <m/>
    <s v=""/>
    <s v=""/>
    <s v=""/>
  </r>
  <r>
    <x v="2"/>
    <n v="2284"/>
    <m/>
    <x v="6"/>
    <x v="3"/>
    <m/>
    <m/>
    <m/>
    <s v=""/>
    <m/>
    <m/>
    <s v=""/>
    <m/>
    <s v=""/>
    <m/>
    <s v=""/>
    <m/>
    <s v=""/>
    <m/>
    <m/>
    <m/>
    <m/>
    <m/>
    <s v=""/>
    <n v="0"/>
    <s v=""/>
    <n v="0"/>
    <s v=""/>
    <s v=""/>
    <s v=""/>
    <m/>
    <s v=""/>
    <s v=""/>
    <s v=""/>
  </r>
  <r>
    <x v="2"/>
    <n v="2285"/>
    <m/>
    <x v="6"/>
    <x v="3"/>
    <m/>
    <m/>
    <m/>
    <s v=""/>
    <m/>
    <m/>
    <s v=""/>
    <m/>
    <s v=""/>
    <m/>
    <s v=""/>
    <m/>
    <s v=""/>
    <m/>
    <m/>
    <m/>
    <m/>
    <m/>
    <s v=""/>
    <n v="0"/>
    <s v=""/>
    <n v="0"/>
    <s v=""/>
    <s v=""/>
    <s v=""/>
    <m/>
    <s v=""/>
    <s v=""/>
    <s v=""/>
  </r>
  <r>
    <x v="2"/>
    <n v="2286"/>
    <m/>
    <x v="6"/>
    <x v="3"/>
    <m/>
    <m/>
    <m/>
    <s v=""/>
    <m/>
    <m/>
    <s v=""/>
    <m/>
    <s v=""/>
    <m/>
    <s v=""/>
    <m/>
    <s v=""/>
    <m/>
    <m/>
    <m/>
    <m/>
    <m/>
    <s v=""/>
    <n v="0"/>
    <s v=""/>
    <n v="0"/>
    <s v=""/>
    <s v=""/>
    <s v=""/>
    <m/>
    <s v=""/>
    <s v=""/>
    <s v=""/>
  </r>
  <r>
    <x v="2"/>
    <n v="2287"/>
    <m/>
    <x v="6"/>
    <x v="3"/>
    <m/>
    <m/>
    <m/>
    <s v=""/>
    <m/>
    <m/>
    <s v=""/>
    <m/>
    <s v=""/>
    <m/>
    <s v=""/>
    <m/>
    <s v=""/>
    <m/>
    <m/>
    <m/>
    <m/>
    <m/>
    <s v=""/>
    <n v="0"/>
    <s v=""/>
    <n v="0"/>
    <s v=""/>
    <s v=""/>
    <s v=""/>
    <m/>
    <s v=""/>
    <s v=""/>
    <s v=""/>
  </r>
  <r>
    <x v="2"/>
    <n v="2288"/>
    <m/>
    <x v="6"/>
    <x v="3"/>
    <m/>
    <m/>
    <m/>
    <s v=""/>
    <m/>
    <m/>
    <s v=""/>
    <m/>
    <s v=""/>
    <m/>
    <s v=""/>
    <m/>
    <s v=""/>
    <m/>
    <m/>
    <m/>
    <m/>
    <m/>
    <s v=""/>
    <n v="0"/>
    <s v=""/>
    <n v="0"/>
    <s v=""/>
    <s v=""/>
    <s v=""/>
    <m/>
    <s v=""/>
    <s v=""/>
    <s v=""/>
  </r>
  <r>
    <x v="2"/>
    <n v="2289"/>
    <m/>
    <x v="6"/>
    <x v="3"/>
    <m/>
    <m/>
    <m/>
    <s v=""/>
    <m/>
    <m/>
    <s v=""/>
    <m/>
    <s v=""/>
    <m/>
    <s v=""/>
    <m/>
    <s v=""/>
    <m/>
    <m/>
    <m/>
    <m/>
    <m/>
    <s v=""/>
    <n v="0"/>
    <s v=""/>
    <n v="0"/>
    <s v=""/>
    <s v=""/>
    <s v=""/>
    <m/>
    <s v=""/>
    <s v=""/>
    <s v=""/>
  </r>
  <r>
    <x v="2"/>
    <n v="2290"/>
    <m/>
    <x v="6"/>
    <x v="3"/>
    <m/>
    <m/>
    <m/>
    <s v=""/>
    <m/>
    <m/>
    <s v=""/>
    <m/>
    <s v=""/>
    <m/>
    <s v=""/>
    <m/>
    <s v=""/>
    <m/>
    <m/>
    <m/>
    <m/>
    <m/>
    <s v=""/>
    <n v="0"/>
    <s v=""/>
    <n v="0"/>
    <s v=""/>
    <s v=""/>
    <s v=""/>
    <m/>
    <s v=""/>
    <s v=""/>
    <s v=""/>
  </r>
  <r>
    <x v="2"/>
    <n v="2291"/>
    <m/>
    <x v="6"/>
    <x v="3"/>
    <m/>
    <m/>
    <m/>
    <s v=""/>
    <m/>
    <m/>
    <s v=""/>
    <m/>
    <s v=""/>
    <m/>
    <s v=""/>
    <m/>
    <s v=""/>
    <m/>
    <m/>
    <m/>
    <m/>
    <m/>
    <s v=""/>
    <n v="0"/>
    <s v=""/>
    <n v="0"/>
    <s v=""/>
    <s v=""/>
    <s v=""/>
    <m/>
    <s v=""/>
    <s v=""/>
    <s v=""/>
  </r>
  <r>
    <x v="2"/>
    <n v="2292"/>
    <m/>
    <x v="6"/>
    <x v="3"/>
    <m/>
    <m/>
    <m/>
    <s v=""/>
    <m/>
    <m/>
    <s v=""/>
    <m/>
    <s v=""/>
    <m/>
    <s v=""/>
    <m/>
    <s v=""/>
    <m/>
    <m/>
    <m/>
    <m/>
    <m/>
    <s v=""/>
    <n v="0"/>
    <s v=""/>
    <n v="0"/>
    <s v=""/>
    <s v=""/>
    <s v=""/>
    <m/>
    <s v=""/>
    <s v=""/>
    <s v=""/>
  </r>
  <r>
    <x v="2"/>
    <n v="2293"/>
    <m/>
    <x v="6"/>
    <x v="3"/>
    <m/>
    <m/>
    <m/>
    <s v=""/>
    <m/>
    <m/>
    <s v=""/>
    <m/>
    <s v=""/>
    <m/>
    <s v=""/>
    <m/>
    <s v=""/>
    <m/>
    <m/>
    <m/>
    <m/>
    <m/>
    <s v=""/>
    <n v="0"/>
    <s v=""/>
    <n v="0"/>
    <s v=""/>
    <s v=""/>
    <s v=""/>
    <m/>
    <s v=""/>
    <s v=""/>
    <s v=""/>
  </r>
  <r>
    <x v="2"/>
    <n v="2294"/>
    <m/>
    <x v="6"/>
    <x v="3"/>
    <m/>
    <m/>
    <m/>
    <s v=""/>
    <m/>
    <m/>
    <s v=""/>
    <m/>
    <s v=""/>
    <m/>
    <s v=""/>
    <m/>
    <s v=""/>
    <m/>
    <m/>
    <m/>
    <m/>
    <m/>
    <s v=""/>
    <n v="0"/>
    <s v=""/>
    <n v="0"/>
    <s v=""/>
    <s v=""/>
    <s v=""/>
    <m/>
    <s v=""/>
    <s v=""/>
    <s v=""/>
  </r>
  <r>
    <x v="2"/>
    <n v="2295"/>
    <m/>
    <x v="6"/>
    <x v="3"/>
    <m/>
    <m/>
    <m/>
    <s v=""/>
    <m/>
    <m/>
    <s v=""/>
    <m/>
    <s v=""/>
    <m/>
    <s v=""/>
    <m/>
    <s v=""/>
    <m/>
    <m/>
    <m/>
    <m/>
    <m/>
    <s v=""/>
    <n v="0"/>
    <s v=""/>
    <n v="0"/>
    <s v=""/>
    <s v=""/>
    <s v=""/>
    <m/>
    <s v=""/>
    <s v=""/>
    <s v=""/>
  </r>
  <r>
    <x v="2"/>
    <n v="2296"/>
    <m/>
    <x v="6"/>
    <x v="3"/>
    <m/>
    <m/>
    <m/>
    <s v=""/>
    <m/>
    <m/>
    <s v=""/>
    <m/>
    <s v=""/>
    <m/>
    <s v=""/>
    <m/>
    <s v=""/>
    <m/>
    <m/>
    <m/>
    <m/>
    <m/>
    <s v=""/>
    <n v="0"/>
    <s v=""/>
    <n v="0"/>
    <s v=""/>
    <s v=""/>
    <s v=""/>
    <m/>
    <s v=""/>
    <s v=""/>
    <s v=""/>
  </r>
  <r>
    <x v="2"/>
    <n v="2297"/>
    <m/>
    <x v="6"/>
    <x v="3"/>
    <m/>
    <m/>
    <m/>
    <s v=""/>
    <m/>
    <m/>
    <s v=""/>
    <m/>
    <s v=""/>
    <m/>
    <s v=""/>
    <m/>
    <s v=""/>
    <m/>
    <m/>
    <m/>
    <m/>
    <m/>
    <s v=""/>
    <n v="0"/>
    <s v=""/>
    <n v="0"/>
    <s v=""/>
    <s v=""/>
    <s v=""/>
    <m/>
    <s v=""/>
    <s v=""/>
    <s v=""/>
  </r>
  <r>
    <x v="2"/>
    <n v="2298"/>
    <m/>
    <x v="6"/>
    <x v="3"/>
    <m/>
    <m/>
    <m/>
    <s v=""/>
    <m/>
    <m/>
    <s v=""/>
    <m/>
    <s v=""/>
    <m/>
    <s v=""/>
    <m/>
    <s v=""/>
    <m/>
    <m/>
    <m/>
    <m/>
    <m/>
    <s v=""/>
    <n v="0"/>
    <s v=""/>
    <n v="0"/>
    <s v=""/>
    <s v=""/>
    <s v=""/>
    <m/>
    <s v=""/>
    <s v=""/>
    <s v=""/>
  </r>
  <r>
    <x v="2"/>
    <n v="2299"/>
    <m/>
    <x v="6"/>
    <x v="3"/>
    <m/>
    <m/>
    <m/>
    <s v=""/>
    <m/>
    <m/>
    <s v=""/>
    <m/>
    <s v=""/>
    <m/>
    <s v=""/>
    <m/>
    <s v=""/>
    <m/>
    <m/>
    <m/>
    <m/>
    <m/>
    <s v=""/>
    <n v="0"/>
    <s v=""/>
    <n v="0"/>
    <s v=""/>
    <s v=""/>
    <s v=""/>
    <m/>
    <s v=""/>
    <s v=""/>
    <s v=""/>
  </r>
  <r>
    <x v="2"/>
    <n v="2300"/>
    <m/>
    <x v="6"/>
    <x v="3"/>
    <m/>
    <m/>
    <m/>
    <s v=""/>
    <m/>
    <m/>
    <s v=""/>
    <m/>
    <s v=""/>
    <m/>
    <s v=""/>
    <m/>
    <s v=""/>
    <m/>
    <m/>
    <m/>
    <m/>
    <m/>
    <s v=""/>
    <n v="0"/>
    <s v=""/>
    <n v="0"/>
    <s v=""/>
    <s v=""/>
    <s v=""/>
    <m/>
    <s v=""/>
    <s v=""/>
    <s v=""/>
  </r>
  <r>
    <x v="2"/>
    <n v="2301"/>
    <m/>
    <x v="6"/>
    <x v="3"/>
    <m/>
    <m/>
    <m/>
    <s v=""/>
    <m/>
    <m/>
    <s v=""/>
    <m/>
    <s v=""/>
    <m/>
    <s v=""/>
    <m/>
    <s v=""/>
    <m/>
    <m/>
    <m/>
    <m/>
    <m/>
    <s v=""/>
    <n v="0"/>
    <s v=""/>
    <n v="0"/>
    <s v=""/>
    <s v=""/>
    <s v=""/>
    <m/>
    <s v=""/>
    <s v=""/>
    <s v=""/>
  </r>
  <r>
    <x v="2"/>
    <n v="2302"/>
    <m/>
    <x v="6"/>
    <x v="3"/>
    <m/>
    <m/>
    <m/>
    <s v=""/>
    <m/>
    <m/>
    <s v=""/>
    <m/>
    <s v=""/>
    <m/>
    <s v=""/>
    <m/>
    <s v=""/>
    <m/>
    <m/>
    <m/>
    <m/>
    <m/>
    <s v=""/>
    <n v="0"/>
    <s v=""/>
    <n v="0"/>
    <s v=""/>
    <s v=""/>
    <s v=""/>
    <m/>
    <s v=""/>
    <s v=""/>
    <s v=""/>
  </r>
  <r>
    <x v="2"/>
    <n v="2303"/>
    <m/>
    <x v="6"/>
    <x v="3"/>
    <m/>
    <m/>
    <m/>
    <s v=""/>
    <m/>
    <m/>
    <s v=""/>
    <m/>
    <s v=""/>
    <m/>
    <s v=""/>
    <m/>
    <s v=""/>
    <m/>
    <m/>
    <m/>
    <m/>
    <m/>
    <s v=""/>
    <n v="0"/>
    <s v=""/>
    <n v="0"/>
    <s v=""/>
    <s v=""/>
    <s v=""/>
    <m/>
    <s v=""/>
    <s v=""/>
    <s v=""/>
  </r>
  <r>
    <x v="2"/>
    <n v="2304"/>
    <m/>
    <x v="6"/>
    <x v="3"/>
    <m/>
    <m/>
    <m/>
    <s v=""/>
    <m/>
    <m/>
    <s v=""/>
    <m/>
    <s v=""/>
    <m/>
    <s v=""/>
    <m/>
    <s v=""/>
    <m/>
    <m/>
    <m/>
    <m/>
    <m/>
    <s v=""/>
    <n v="0"/>
    <s v=""/>
    <n v="0"/>
    <s v=""/>
    <s v=""/>
    <s v=""/>
    <m/>
    <s v=""/>
    <s v=""/>
    <s v=""/>
  </r>
  <r>
    <x v="2"/>
    <n v="2305"/>
    <m/>
    <x v="6"/>
    <x v="3"/>
    <m/>
    <m/>
    <m/>
    <s v=""/>
    <m/>
    <m/>
    <s v=""/>
    <m/>
    <s v=""/>
    <m/>
    <s v=""/>
    <m/>
    <s v=""/>
    <m/>
    <m/>
    <m/>
    <m/>
    <m/>
    <s v=""/>
    <n v="0"/>
    <s v=""/>
    <n v="0"/>
    <s v=""/>
    <s v=""/>
    <s v=""/>
    <m/>
    <s v=""/>
    <s v=""/>
    <s v=""/>
  </r>
  <r>
    <x v="2"/>
    <n v="2306"/>
    <m/>
    <x v="6"/>
    <x v="3"/>
    <m/>
    <m/>
    <m/>
    <s v=""/>
    <m/>
    <m/>
    <s v=""/>
    <m/>
    <s v=""/>
    <m/>
    <s v=""/>
    <m/>
    <s v=""/>
    <m/>
    <m/>
    <m/>
    <m/>
    <m/>
    <s v=""/>
    <n v="0"/>
    <s v=""/>
    <n v="0"/>
    <s v=""/>
    <s v=""/>
    <s v=""/>
    <m/>
    <s v=""/>
    <s v=""/>
    <s v=""/>
  </r>
  <r>
    <x v="2"/>
    <n v="2307"/>
    <m/>
    <x v="6"/>
    <x v="3"/>
    <m/>
    <m/>
    <m/>
    <s v=""/>
    <m/>
    <m/>
    <s v=""/>
    <m/>
    <s v=""/>
    <m/>
    <s v=""/>
    <m/>
    <s v=""/>
    <m/>
    <m/>
    <m/>
    <m/>
    <m/>
    <s v=""/>
    <n v="0"/>
    <s v=""/>
    <n v="0"/>
    <s v=""/>
    <s v=""/>
    <s v=""/>
    <m/>
    <s v=""/>
    <s v=""/>
    <s v=""/>
  </r>
  <r>
    <x v="2"/>
    <n v="2308"/>
    <m/>
    <x v="6"/>
    <x v="3"/>
    <m/>
    <m/>
    <m/>
    <s v=""/>
    <m/>
    <m/>
    <s v=""/>
    <m/>
    <s v=""/>
    <m/>
    <s v=""/>
    <m/>
    <s v=""/>
    <m/>
    <m/>
    <m/>
    <m/>
    <m/>
    <s v=""/>
    <n v="0"/>
    <s v=""/>
    <n v="0"/>
    <s v=""/>
    <s v=""/>
    <s v=""/>
    <m/>
    <s v=""/>
    <s v=""/>
    <s v=""/>
  </r>
  <r>
    <x v="2"/>
    <n v="2309"/>
    <m/>
    <x v="6"/>
    <x v="3"/>
    <m/>
    <m/>
    <m/>
    <s v=""/>
    <m/>
    <m/>
    <s v=""/>
    <m/>
    <s v=""/>
    <m/>
    <s v=""/>
    <m/>
    <s v=""/>
    <m/>
    <m/>
    <m/>
    <m/>
    <m/>
    <s v=""/>
    <n v="0"/>
    <s v=""/>
    <n v="0"/>
    <s v=""/>
    <s v=""/>
    <s v=""/>
    <m/>
    <s v=""/>
    <s v=""/>
    <s v=""/>
  </r>
  <r>
    <x v="2"/>
    <n v="2310"/>
    <m/>
    <x v="6"/>
    <x v="3"/>
    <m/>
    <m/>
    <m/>
    <s v=""/>
    <m/>
    <m/>
    <s v=""/>
    <m/>
    <s v=""/>
    <m/>
    <s v=""/>
    <m/>
    <s v=""/>
    <m/>
    <m/>
    <m/>
    <m/>
    <m/>
    <s v=""/>
    <n v="0"/>
    <s v=""/>
    <n v="0"/>
    <s v=""/>
    <s v=""/>
    <s v=""/>
    <m/>
    <s v=""/>
    <s v=""/>
    <s v=""/>
  </r>
  <r>
    <x v="2"/>
    <n v="2311"/>
    <m/>
    <x v="6"/>
    <x v="3"/>
    <m/>
    <m/>
    <m/>
    <s v=""/>
    <m/>
    <m/>
    <s v=""/>
    <m/>
    <s v=""/>
    <m/>
    <s v=""/>
    <m/>
    <s v=""/>
    <m/>
    <m/>
    <m/>
    <m/>
    <m/>
    <s v=""/>
    <n v="0"/>
    <s v=""/>
    <n v="0"/>
    <s v=""/>
    <s v=""/>
    <s v=""/>
    <m/>
    <s v=""/>
    <s v=""/>
    <s v=""/>
  </r>
  <r>
    <x v="2"/>
    <n v="2312"/>
    <m/>
    <x v="6"/>
    <x v="3"/>
    <m/>
    <m/>
    <m/>
    <s v=""/>
    <m/>
    <m/>
    <s v=""/>
    <m/>
    <s v=""/>
    <m/>
    <s v=""/>
    <m/>
    <s v=""/>
    <m/>
    <m/>
    <m/>
    <m/>
    <m/>
    <s v=""/>
    <n v="0"/>
    <s v=""/>
    <n v="0"/>
    <s v=""/>
    <s v=""/>
    <s v=""/>
    <m/>
    <s v=""/>
    <s v=""/>
    <s v=""/>
  </r>
  <r>
    <x v="2"/>
    <n v="2313"/>
    <m/>
    <x v="6"/>
    <x v="3"/>
    <m/>
    <m/>
    <m/>
    <s v=""/>
    <m/>
    <m/>
    <s v=""/>
    <m/>
    <s v=""/>
    <m/>
    <s v=""/>
    <m/>
    <s v=""/>
    <m/>
    <m/>
    <m/>
    <m/>
    <m/>
    <s v=""/>
    <n v="0"/>
    <s v=""/>
    <n v="0"/>
    <s v=""/>
    <s v=""/>
    <s v=""/>
    <m/>
    <s v=""/>
    <s v=""/>
    <s v=""/>
  </r>
  <r>
    <x v="2"/>
    <n v="2314"/>
    <m/>
    <x v="6"/>
    <x v="3"/>
    <m/>
    <m/>
    <m/>
    <s v=""/>
    <m/>
    <m/>
    <s v=""/>
    <m/>
    <s v=""/>
    <m/>
    <s v=""/>
    <m/>
    <s v=""/>
    <m/>
    <m/>
    <m/>
    <m/>
    <m/>
    <s v=""/>
    <n v="0"/>
    <s v=""/>
    <n v="0"/>
    <s v=""/>
    <s v=""/>
    <s v=""/>
    <m/>
    <s v=""/>
    <s v=""/>
    <s v=""/>
  </r>
  <r>
    <x v="2"/>
    <n v="2315"/>
    <m/>
    <x v="6"/>
    <x v="3"/>
    <m/>
    <m/>
    <m/>
    <s v=""/>
    <m/>
    <m/>
    <s v=""/>
    <m/>
    <s v=""/>
    <m/>
    <s v=""/>
    <m/>
    <s v=""/>
    <m/>
    <m/>
    <m/>
    <m/>
    <m/>
    <s v=""/>
    <n v="0"/>
    <s v=""/>
    <n v="0"/>
    <s v=""/>
    <s v=""/>
    <s v=""/>
    <m/>
    <s v=""/>
    <s v=""/>
    <s v=""/>
  </r>
  <r>
    <x v="2"/>
    <n v="2316"/>
    <m/>
    <x v="6"/>
    <x v="3"/>
    <m/>
    <m/>
    <m/>
    <s v=""/>
    <m/>
    <m/>
    <s v=""/>
    <m/>
    <s v=""/>
    <m/>
    <s v=""/>
    <m/>
    <s v=""/>
    <m/>
    <m/>
    <m/>
    <m/>
    <m/>
    <s v=""/>
    <n v="0"/>
    <s v=""/>
    <n v="0"/>
    <s v=""/>
    <s v=""/>
    <s v=""/>
    <m/>
    <s v=""/>
    <s v=""/>
    <s v=""/>
  </r>
  <r>
    <x v="2"/>
    <n v="2317"/>
    <m/>
    <x v="6"/>
    <x v="3"/>
    <m/>
    <m/>
    <m/>
    <s v=""/>
    <m/>
    <m/>
    <s v=""/>
    <m/>
    <s v=""/>
    <m/>
    <s v=""/>
    <m/>
    <s v=""/>
    <m/>
    <m/>
    <m/>
    <m/>
    <m/>
    <s v=""/>
    <n v="0"/>
    <s v=""/>
    <n v="0"/>
    <s v=""/>
    <s v=""/>
    <s v=""/>
    <m/>
    <s v=""/>
    <s v=""/>
    <s v=""/>
  </r>
  <r>
    <x v="2"/>
    <n v="2318"/>
    <m/>
    <x v="6"/>
    <x v="3"/>
    <m/>
    <m/>
    <m/>
    <s v=""/>
    <m/>
    <m/>
    <s v=""/>
    <m/>
    <s v=""/>
    <m/>
    <s v=""/>
    <m/>
    <s v=""/>
    <m/>
    <m/>
    <m/>
    <m/>
    <m/>
    <s v=""/>
    <n v="0"/>
    <s v=""/>
    <n v="0"/>
    <s v=""/>
    <s v=""/>
    <s v=""/>
    <m/>
    <s v=""/>
    <s v=""/>
    <s v=""/>
  </r>
  <r>
    <x v="2"/>
    <n v="2319"/>
    <m/>
    <x v="6"/>
    <x v="3"/>
    <m/>
    <m/>
    <m/>
    <s v=""/>
    <m/>
    <m/>
    <s v=""/>
    <m/>
    <s v=""/>
    <m/>
    <s v=""/>
    <m/>
    <s v=""/>
    <m/>
    <m/>
    <m/>
    <m/>
    <m/>
    <s v=""/>
    <n v="0"/>
    <s v=""/>
    <n v="0"/>
    <s v=""/>
    <s v=""/>
    <s v=""/>
    <m/>
    <s v=""/>
    <s v=""/>
    <s v=""/>
  </r>
  <r>
    <x v="2"/>
    <n v="2320"/>
    <m/>
    <x v="6"/>
    <x v="3"/>
    <m/>
    <m/>
    <m/>
    <s v=""/>
    <m/>
    <m/>
    <s v=""/>
    <m/>
    <s v=""/>
    <m/>
    <s v=""/>
    <m/>
    <s v=""/>
    <m/>
    <m/>
    <m/>
    <m/>
    <m/>
    <s v=""/>
    <n v="0"/>
    <s v=""/>
    <n v="0"/>
    <s v=""/>
    <s v=""/>
    <s v=""/>
    <m/>
    <s v=""/>
    <s v=""/>
    <s v=""/>
  </r>
  <r>
    <x v="2"/>
    <n v="2321"/>
    <m/>
    <x v="6"/>
    <x v="3"/>
    <m/>
    <m/>
    <m/>
    <s v=""/>
    <m/>
    <m/>
    <s v=""/>
    <m/>
    <s v=""/>
    <m/>
    <s v=""/>
    <m/>
    <s v=""/>
    <m/>
    <m/>
    <m/>
    <m/>
    <m/>
    <s v=""/>
    <n v="0"/>
    <s v=""/>
    <n v="0"/>
    <s v=""/>
    <s v=""/>
    <s v=""/>
    <m/>
    <s v=""/>
    <s v=""/>
    <s v=""/>
  </r>
  <r>
    <x v="2"/>
    <n v="2322"/>
    <m/>
    <x v="6"/>
    <x v="3"/>
    <m/>
    <m/>
    <m/>
    <s v=""/>
    <m/>
    <m/>
    <s v=""/>
    <m/>
    <s v=""/>
    <m/>
    <s v=""/>
    <m/>
    <s v=""/>
    <m/>
    <m/>
    <m/>
    <m/>
    <m/>
    <s v=""/>
    <n v="0"/>
    <s v=""/>
    <n v="0"/>
    <s v=""/>
    <s v=""/>
    <s v=""/>
    <m/>
    <s v=""/>
    <s v=""/>
    <s v=""/>
  </r>
  <r>
    <x v="2"/>
    <n v="2323"/>
    <m/>
    <x v="6"/>
    <x v="3"/>
    <m/>
    <m/>
    <m/>
    <s v=""/>
    <m/>
    <m/>
    <s v=""/>
    <m/>
    <s v=""/>
    <m/>
    <s v=""/>
    <m/>
    <s v=""/>
    <m/>
    <m/>
    <m/>
    <m/>
    <m/>
    <s v=""/>
    <n v="0"/>
    <s v=""/>
    <n v="0"/>
    <s v=""/>
    <s v=""/>
    <s v=""/>
    <m/>
    <s v=""/>
    <s v=""/>
    <s v=""/>
  </r>
  <r>
    <x v="2"/>
    <n v="2324"/>
    <m/>
    <x v="6"/>
    <x v="3"/>
    <m/>
    <m/>
    <m/>
    <s v=""/>
    <m/>
    <m/>
    <s v=""/>
    <m/>
    <s v=""/>
    <m/>
    <s v=""/>
    <m/>
    <s v=""/>
    <m/>
    <m/>
    <m/>
    <m/>
    <m/>
    <s v=""/>
    <n v="0"/>
    <s v=""/>
    <n v="0"/>
    <s v=""/>
    <s v=""/>
    <s v=""/>
    <m/>
    <s v=""/>
    <s v=""/>
    <s v=""/>
  </r>
  <r>
    <x v="2"/>
    <n v="2325"/>
    <m/>
    <x v="6"/>
    <x v="3"/>
    <m/>
    <m/>
    <m/>
    <s v=""/>
    <m/>
    <m/>
    <s v=""/>
    <m/>
    <s v=""/>
    <m/>
    <s v=""/>
    <m/>
    <s v=""/>
    <m/>
    <m/>
    <m/>
    <m/>
    <m/>
    <s v=""/>
    <n v="0"/>
    <s v=""/>
    <n v="0"/>
    <s v=""/>
    <s v=""/>
    <s v=""/>
    <m/>
    <s v=""/>
    <s v=""/>
    <s v=""/>
  </r>
  <r>
    <x v="2"/>
    <n v="2326"/>
    <m/>
    <x v="6"/>
    <x v="3"/>
    <m/>
    <m/>
    <m/>
    <s v=""/>
    <m/>
    <m/>
    <s v=""/>
    <m/>
    <s v=""/>
    <m/>
    <s v=""/>
    <m/>
    <s v=""/>
    <m/>
    <m/>
    <m/>
    <m/>
    <m/>
    <s v=""/>
    <n v="0"/>
    <s v=""/>
    <n v="0"/>
    <s v=""/>
    <s v=""/>
    <s v=""/>
    <m/>
    <s v=""/>
    <s v=""/>
    <s v=""/>
  </r>
  <r>
    <x v="2"/>
    <n v="2327"/>
    <m/>
    <x v="6"/>
    <x v="3"/>
    <m/>
    <m/>
    <m/>
    <s v=""/>
    <m/>
    <m/>
    <s v=""/>
    <m/>
    <s v=""/>
    <m/>
    <s v=""/>
    <m/>
    <s v=""/>
    <m/>
    <m/>
    <m/>
    <m/>
    <m/>
    <s v=""/>
    <n v="0"/>
    <s v=""/>
    <n v="0"/>
    <s v=""/>
    <s v=""/>
    <s v=""/>
    <m/>
    <s v=""/>
    <s v=""/>
    <s v=""/>
  </r>
  <r>
    <x v="2"/>
    <n v="2328"/>
    <m/>
    <x v="6"/>
    <x v="3"/>
    <m/>
    <m/>
    <m/>
    <s v=""/>
    <m/>
    <m/>
    <s v=""/>
    <m/>
    <s v=""/>
    <m/>
    <s v=""/>
    <m/>
    <s v=""/>
    <m/>
    <m/>
    <m/>
    <m/>
    <m/>
    <s v=""/>
    <n v="0"/>
    <s v=""/>
    <n v="0"/>
    <s v=""/>
    <s v=""/>
    <s v=""/>
    <m/>
    <s v=""/>
    <s v=""/>
    <s v=""/>
  </r>
  <r>
    <x v="2"/>
    <n v="2329"/>
    <m/>
    <x v="6"/>
    <x v="3"/>
    <m/>
    <m/>
    <m/>
    <s v=""/>
    <m/>
    <m/>
    <s v=""/>
    <m/>
    <s v=""/>
    <m/>
    <s v=""/>
    <m/>
    <s v=""/>
    <m/>
    <m/>
    <m/>
    <m/>
    <m/>
    <s v=""/>
    <n v="0"/>
    <s v=""/>
    <n v="0"/>
    <s v=""/>
    <s v=""/>
    <s v=""/>
    <m/>
    <s v=""/>
    <s v=""/>
    <s v=""/>
  </r>
  <r>
    <x v="2"/>
    <n v="2330"/>
    <m/>
    <x v="6"/>
    <x v="3"/>
    <m/>
    <m/>
    <m/>
    <s v=""/>
    <m/>
    <m/>
    <s v=""/>
    <m/>
    <s v=""/>
    <m/>
    <s v=""/>
    <m/>
    <s v=""/>
    <m/>
    <m/>
    <m/>
    <m/>
    <m/>
    <s v=""/>
    <n v="0"/>
    <s v=""/>
    <n v="0"/>
    <s v=""/>
    <s v=""/>
    <s v=""/>
    <m/>
    <s v=""/>
    <s v=""/>
    <s v=""/>
  </r>
  <r>
    <x v="2"/>
    <n v="2331"/>
    <m/>
    <x v="6"/>
    <x v="3"/>
    <m/>
    <m/>
    <m/>
    <s v=""/>
    <m/>
    <m/>
    <s v=""/>
    <m/>
    <s v=""/>
    <m/>
    <s v=""/>
    <m/>
    <s v=""/>
    <m/>
    <m/>
    <m/>
    <m/>
    <m/>
    <s v=""/>
    <n v="0"/>
    <s v=""/>
    <n v="0"/>
    <s v=""/>
    <s v=""/>
    <s v=""/>
    <m/>
    <s v=""/>
    <s v=""/>
    <s v=""/>
  </r>
  <r>
    <x v="2"/>
    <n v="2332"/>
    <m/>
    <x v="6"/>
    <x v="3"/>
    <m/>
    <m/>
    <m/>
    <s v=""/>
    <m/>
    <m/>
    <s v=""/>
    <m/>
    <s v=""/>
    <m/>
    <s v=""/>
    <m/>
    <s v=""/>
    <m/>
    <m/>
    <m/>
    <m/>
    <m/>
    <s v=""/>
    <n v="0"/>
    <s v=""/>
    <n v="0"/>
    <s v=""/>
    <s v=""/>
    <s v=""/>
    <m/>
    <s v=""/>
    <s v=""/>
    <s v=""/>
  </r>
  <r>
    <x v="2"/>
    <n v="2333"/>
    <m/>
    <x v="6"/>
    <x v="3"/>
    <m/>
    <m/>
    <m/>
    <s v=""/>
    <m/>
    <m/>
    <s v=""/>
    <m/>
    <s v=""/>
    <m/>
    <s v=""/>
    <m/>
    <s v=""/>
    <m/>
    <m/>
    <m/>
    <m/>
    <m/>
    <s v=""/>
    <n v="0"/>
    <s v=""/>
    <n v="0"/>
    <s v=""/>
    <s v=""/>
    <s v=""/>
    <m/>
    <s v=""/>
    <s v=""/>
    <s v=""/>
  </r>
  <r>
    <x v="2"/>
    <n v="2334"/>
    <m/>
    <x v="6"/>
    <x v="3"/>
    <m/>
    <m/>
    <m/>
    <s v=""/>
    <m/>
    <m/>
    <s v=""/>
    <m/>
    <s v=""/>
    <m/>
    <s v=""/>
    <m/>
    <s v=""/>
    <m/>
    <m/>
    <m/>
    <m/>
    <m/>
    <s v=""/>
    <n v="0"/>
    <s v=""/>
    <n v="0"/>
    <s v=""/>
    <s v=""/>
    <s v=""/>
    <m/>
    <s v=""/>
    <s v=""/>
    <s v=""/>
  </r>
  <r>
    <x v="2"/>
    <n v="2335"/>
    <m/>
    <x v="6"/>
    <x v="3"/>
    <m/>
    <m/>
    <m/>
    <s v=""/>
    <m/>
    <m/>
    <s v=""/>
    <m/>
    <s v=""/>
    <m/>
    <s v=""/>
    <m/>
    <s v=""/>
    <m/>
    <m/>
    <m/>
    <m/>
    <m/>
    <s v=""/>
    <n v="0"/>
    <s v=""/>
    <n v="0"/>
    <s v=""/>
    <s v=""/>
    <s v=""/>
    <m/>
    <s v=""/>
    <s v=""/>
    <s v=""/>
  </r>
  <r>
    <x v="2"/>
    <n v="2336"/>
    <m/>
    <x v="6"/>
    <x v="3"/>
    <m/>
    <m/>
    <m/>
    <s v=""/>
    <m/>
    <m/>
    <s v=""/>
    <m/>
    <s v=""/>
    <m/>
    <s v=""/>
    <m/>
    <s v=""/>
    <m/>
    <m/>
    <m/>
    <m/>
    <m/>
    <s v=""/>
    <n v="0"/>
    <s v=""/>
    <n v="0"/>
    <s v=""/>
    <s v=""/>
    <s v=""/>
    <m/>
    <s v=""/>
    <s v=""/>
    <s v=""/>
  </r>
  <r>
    <x v="2"/>
    <n v="2337"/>
    <m/>
    <x v="6"/>
    <x v="3"/>
    <m/>
    <m/>
    <m/>
    <s v=""/>
    <m/>
    <m/>
    <s v=""/>
    <m/>
    <s v=""/>
    <m/>
    <s v=""/>
    <m/>
    <s v=""/>
    <m/>
    <m/>
    <m/>
    <m/>
    <m/>
    <s v=""/>
    <n v="0"/>
    <s v=""/>
    <n v="0"/>
    <s v=""/>
    <s v=""/>
    <s v=""/>
    <m/>
    <s v=""/>
    <s v=""/>
    <s v=""/>
  </r>
  <r>
    <x v="2"/>
    <n v="2338"/>
    <m/>
    <x v="6"/>
    <x v="3"/>
    <m/>
    <m/>
    <m/>
    <s v=""/>
    <m/>
    <m/>
    <s v=""/>
    <m/>
    <s v=""/>
    <m/>
    <s v=""/>
    <m/>
    <s v=""/>
    <m/>
    <m/>
    <m/>
    <m/>
    <m/>
    <s v=""/>
    <n v="0"/>
    <s v=""/>
    <n v="0"/>
    <s v=""/>
    <s v=""/>
    <s v=""/>
    <m/>
    <s v=""/>
    <s v=""/>
    <s v=""/>
  </r>
  <r>
    <x v="2"/>
    <n v="2339"/>
    <m/>
    <x v="6"/>
    <x v="3"/>
    <m/>
    <m/>
    <m/>
    <s v=""/>
    <m/>
    <m/>
    <s v=""/>
    <m/>
    <s v=""/>
    <m/>
    <s v=""/>
    <m/>
    <s v=""/>
    <m/>
    <m/>
    <m/>
    <m/>
    <m/>
    <s v=""/>
    <n v="0"/>
    <s v=""/>
    <n v="0"/>
    <s v=""/>
    <s v=""/>
    <s v=""/>
    <m/>
    <s v=""/>
    <s v=""/>
    <s v=""/>
  </r>
  <r>
    <x v="2"/>
    <n v="2340"/>
    <m/>
    <x v="6"/>
    <x v="3"/>
    <m/>
    <m/>
    <m/>
    <s v=""/>
    <m/>
    <m/>
    <s v=""/>
    <m/>
    <s v=""/>
    <m/>
    <s v=""/>
    <m/>
    <s v=""/>
    <m/>
    <m/>
    <m/>
    <m/>
    <m/>
    <s v=""/>
    <n v="0"/>
    <s v=""/>
    <n v="0"/>
    <s v=""/>
    <s v=""/>
    <s v=""/>
    <m/>
    <s v=""/>
    <s v=""/>
    <s v=""/>
  </r>
  <r>
    <x v="2"/>
    <n v="2341"/>
    <m/>
    <x v="6"/>
    <x v="3"/>
    <m/>
    <m/>
    <m/>
    <s v=""/>
    <m/>
    <m/>
    <s v=""/>
    <m/>
    <s v=""/>
    <m/>
    <s v=""/>
    <m/>
    <s v=""/>
    <m/>
    <m/>
    <m/>
    <m/>
    <m/>
    <s v=""/>
    <n v="0"/>
    <s v=""/>
    <n v="0"/>
    <s v=""/>
    <s v=""/>
    <s v=""/>
    <m/>
    <s v=""/>
    <s v=""/>
    <s v=""/>
  </r>
  <r>
    <x v="2"/>
    <n v="2342"/>
    <m/>
    <x v="6"/>
    <x v="3"/>
    <m/>
    <m/>
    <m/>
    <s v=""/>
    <m/>
    <m/>
    <s v=""/>
    <m/>
    <s v=""/>
    <m/>
    <s v=""/>
    <m/>
    <s v=""/>
    <m/>
    <m/>
    <m/>
    <m/>
    <m/>
    <s v=""/>
    <n v="0"/>
    <s v=""/>
    <n v="0"/>
    <s v=""/>
    <s v=""/>
    <s v=""/>
    <m/>
    <s v=""/>
    <s v=""/>
    <s v=""/>
  </r>
  <r>
    <x v="2"/>
    <n v="2343"/>
    <m/>
    <x v="6"/>
    <x v="3"/>
    <m/>
    <m/>
    <m/>
    <s v=""/>
    <m/>
    <m/>
    <s v=""/>
    <m/>
    <s v=""/>
    <m/>
    <s v=""/>
    <m/>
    <s v=""/>
    <m/>
    <m/>
    <m/>
    <m/>
    <m/>
    <s v=""/>
    <n v="0"/>
    <s v=""/>
    <n v="0"/>
    <s v=""/>
    <s v=""/>
    <s v=""/>
    <m/>
    <s v=""/>
    <s v=""/>
    <s v=""/>
  </r>
  <r>
    <x v="2"/>
    <n v="2344"/>
    <m/>
    <x v="6"/>
    <x v="3"/>
    <m/>
    <m/>
    <m/>
    <s v=""/>
    <m/>
    <m/>
    <s v=""/>
    <m/>
    <s v=""/>
    <m/>
    <s v=""/>
    <m/>
    <s v=""/>
    <m/>
    <m/>
    <m/>
    <m/>
    <m/>
    <s v=""/>
    <n v="0"/>
    <s v=""/>
    <n v="0"/>
    <s v=""/>
    <s v=""/>
    <s v=""/>
    <m/>
    <s v=""/>
    <s v=""/>
    <s v=""/>
  </r>
  <r>
    <x v="2"/>
    <n v="2345"/>
    <m/>
    <x v="6"/>
    <x v="3"/>
    <m/>
    <m/>
    <m/>
    <s v=""/>
    <m/>
    <m/>
    <s v=""/>
    <m/>
    <s v=""/>
    <m/>
    <s v=""/>
    <m/>
    <s v=""/>
    <m/>
    <m/>
    <m/>
    <m/>
    <m/>
    <s v=""/>
    <n v="0"/>
    <s v=""/>
    <n v="0"/>
    <s v=""/>
    <s v=""/>
    <s v=""/>
    <m/>
    <s v=""/>
    <s v=""/>
    <s v=""/>
  </r>
  <r>
    <x v="2"/>
    <n v="2346"/>
    <m/>
    <x v="6"/>
    <x v="3"/>
    <m/>
    <m/>
    <m/>
    <s v=""/>
    <m/>
    <m/>
    <s v=""/>
    <m/>
    <s v=""/>
    <m/>
    <s v=""/>
    <m/>
    <s v=""/>
    <m/>
    <m/>
    <m/>
    <m/>
    <m/>
    <s v=""/>
    <n v="0"/>
    <s v=""/>
    <n v="0"/>
    <s v=""/>
    <s v=""/>
    <s v=""/>
    <m/>
    <s v=""/>
    <s v=""/>
    <s v=""/>
  </r>
  <r>
    <x v="2"/>
    <n v="2347"/>
    <m/>
    <x v="6"/>
    <x v="3"/>
    <m/>
    <m/>
    <m/>
    <s v=""/>
    <m/>
    <m/>
    <s v=""/>
    <m/>
    <s v=""/>
    <m/>
    <s v=""/>
    <m/>
    <s v=""/>
    <m/>
    <m/>
    <m/>
    <m/>
    <m/>
    <s v=""/>
    <n v="0"/>
    <s v=""/>
    <n v="0"/>
    <s v=""/>
    <s v=""/>
    <s v=""/>
    <m/>
    <s v=""/>
    <s v=""/>
    <s v=""/>
  </r>
  <r>
    <x v="2"/>
    <n v="2348"/>
    <m/>
    <x v="6"/>
    <x v="3"/>
    <m/>
    <m/>
    <m/>
    <s v=""/>
    <m/>
    <m/>
    <s v=""/>
    <m/>
    <s v=""/>
    <m/>
    <s v=""/>
    <m/>
    <s v=""/>
    <m/>
    <m/>
    <m/>
    <m/>
    <m/>
    <s v=""/>
    <n v="0"/>
    <s v=""/>
    <n v="0"/>
    <s v=""/>
    <s v=""/>
    <s v=""/>
    <m/>
    <s v=""/>
    <s v=""/>
    <s v=""/>
  </r>
  <r>
    <x v="2"/>
    <n v="2349"/>
    <m/>
    <x v="6"/>
    <x v="3"/>
    <m/>
    <m/>
    <m/>
    <s v=""/>
    <m/>
    <m/>
    <s v=""/>
    <m/>
    <s v=""/>
    <m/>
    <s v=""/>
    <m/>
    <s v=""/>
    <m/>
    <m/>
    <m/>
    <m/>
    <m/>
    <s v=""/>
    <n v="0"/>
    <s v=""/>
    <n v="0"/>
    <s v=""/>
    <s v=""/>
    <s v=""/>
    <m/>
    <s v=""/>
    <s v=""/>
    <s v=""/>
  </r>
  <r>
    <x v="2"/>
    <n v="2350"/>
    <m/>
    <x v="6"/>
    <x v="3"/>
    <m/>
    <m/>
    <m/>
    <s v=""/>
    <m/>
    <m/>
    <s v=""/>
    <m/>
    <s v=""/>
    <m/>
    <s v=""/>
    <m/>
    <s v=""/>
    <m/>
    <m/>
    <m/>
    <m/>
    <m/>
    <s v=""/>
    <n v="0"/>
    <s v=""/>
    <n v="0"/>
    <s v=""/>
    <s v=""/>
    <s v=""/>
    <m/>
    <s v=""/>
    <s v=""/>
    <s v=""/>
  </r>
  <r>
    <x v="2"/>
    <n v="2351"/>
    <m/>
    <x v="6"/>
    <x v="3"/>
    <m/>
    <m/>
    <m/>
    <s v=""/>
    <m/>
    <m/>
    <s v=""/>
    <m/>
    <s v=""/>
    <m/>
    <s v=""/>
    <m/>
    <s v=""/>
    <m/>
    <m/>
    <m/>
    <m/>
    <m/>
    <s v=""/>
    <n v="0"/>
    <s v=""/>
    <n v="0"/>
    <s v=""/>
    <s v=""/>
    <s v=""/>
    <m/>
    <s v=""/>
    <s v=""/>
    <s v=""/>
  </r>
  <r>
    <x v="2"/>
    <n v="2352"/>
    <m/>
    <x v="6"/>
    <x v="3"/>
    <m/>
    <m/>
    <m/>
    <s v=""/>
    <m/>
    <m/>
    <s v=""/>
    <m/>
    <s v=""/>
    <m/>
    <s v=""/>
    <m/>
    <s v=""/>
    <m/>
    <m/>
    <m/>
    <m/>
    <m/>
    <s v=""/>
    <n v="0"/>
    <s v=""/>
    <n v="0"/>
    <s v=""/>
    <s v=""/>
    <s v=""/>
    <m/>
    <s v=""/>
    <s v=""/>
    <s v=""/>
  </r>
  <r>
    <x v="2"/>
    <n v="2353"/>
    <m/>
    <x v="6"/>
    <x v="3"/>
    <m/>
    <m/>
    <m/>
    <s v=""/>
    <m/>
    <m/>
    <s v=""/>
    <m/>
    <s v=""/>
    <m/>
    <s v=""/>
    <m/>
    <s v=""/>
    <m/>
    <m/>
    <m/>
    <m/>
    <m/>
    <s v=""/>
    <n v="0"/>
    <s v=""/>
    <n v="0"/>
    <s v=""/>
    <s v=""/>
    <s v=""/>
    <m/>
    <s v=""/>
    <s v=""/>
    <s v=""/>
  </r>
  <r>
    <x v="2"/>
    <n v="2354"/>
    <m/>
    <x v="6"/>
    <x v="3"/>
    <m/>
    <m/>
    <m/>
    <s v=""/>
    <m/>
    <m/>
    <s v=""/>
    <m/>
    <s v=""/>
    <m/>
    <s v=""/>
    <m/>
    <s v=""/>
    <m/>
    <m/>
    <m/>
    <m/>
    <m/>
    <s v=""/>
    <n v="0"/>
    <s v=""/>
    <n v="0"/>
    <s v=""/>
    <s v=""/>
    <s v=""/>
    <m/>
    <s v=""/>
    <s v=""/>
    <s v=""/>
  </r>
  <r>
    <x v="2"/>
    <n v="2355"/>
    <m/>
    <x v="6"/>
    <x v="3"/>
    <m/>
    <m/>
    <m/>
    <s v=""/>
    <m/>
    <m/>
    <s v=""/>
    <m/>
    <s v=""/>
    <m/>
    <s v=""/>
    <m/>
    <s v=""/>
    <m/>
    <m/>
    <m/>
    <m/>
    <m/>
    <s v=""/>
    <n v="0"/>
    <s v=""/>
    <n v="0"/>
    <s v=""/>
    <s v=""/>
    <s v=""/>
    <m/>
    <s v=""/>
    <s v=""/>
    <s v=""/>
  </r>
  <r>
    <x v="2"/>
    <n v="2356"/>
    <m/>
    <x v="6"/>
    <x v="3"/>
    <m/>
    <m/>
    <m/>
    <s v=""/>
    <m/>
    <m/>
    <s v=""/>
    <m/>
    <s v=""/>
    <m/>
    <s v=""/>
    <m/>
    <s v=""/>
    <m/>
    <m/>
    <m/>
    <m/>
    <m/>
    <s v=""/>
    <n v="0"/>
    <s v=""/>
    <n v="0"/>
    <s v=""/>
    <s v=""/>
    <s v=""/>
    <m/>
    <s v=""/>
    <s v=""/>
    <s v=""/>
  </r>
  <r>
    <x v="2"/>
    <n v="2357"/>
    <m/>
    <x v="6"/>
    <x v="3"/>
    <m/>
    <m/>
    <m/>
    <s v=""/>
    <m/>
    <m/>
    <s v=""/>
    <m/>
    <s v=""/>
    <m/>
    <s v=""/>
    <m/>
    <s v=""/>
    <m/>
    <m/>
    <m/>
    <m/>
    <m/>
    <s v=""/>
    <n v="0"/>
    <s v=""/>
    <n v="0"/>
    <s v=""/>
    <s v=""/>
    <s v=""/>
    <m/>
    <s v=""/>
    <s v=""/>
    <s v=""/>
  </r>
  <r>
    <x v="2"/>
    <n v="2358"/>
    <m/>
    <x v="6"/>
    <x v="3"/>
    <m/>
    <m/>
    <m/>
    <s v=""/>
    <m/>
    <m/>
    <s v=""/>
    <m/>
    <s v=""/>
    <m/>
    <s v=""/>
    <m/>
    <s v=""/>
    <m/>
    <m/>
    <m/>
    <m/>
    <m/>
    <s v=""/>
    <n v="0"/>
    <s v=""/>
    <n v="0"/>
    <s v=""/>
    <s v=""/>
    <s v=""/>
    <m/>
    <s v=""/>
    <s v=""/>
    <s v=""/>
  </r>
  <r>
    <x v="2"/>
    <n v="2359"/>
    <m/>
    <x v="6"/>
    <x v="3"/>
    <m/>
    <m/>
    <m/>
    <s v=""/>
    <m/>
    <m/>
    <s v=""/>
    <m/>
    <s v=""/>
    <m/>
    <s v=""/>
    <m/>
    <s v=""/>
    <m/>
    <m/>
    <m/>
    <m/>
    <m/>
    <s v=""/>
    <n v="0"/>
    <s v=""/>
    <n v="0"/>
    <s v=""/>
    <s v=""/>
    <s v=""/>
    <m/>
    <s v=""/>
    <s v=""/>
    <s v=""/>
  </r>
  <r>
    <x v="2"/>
    <n v="2360"/>
    <m/>
    <x v="6"/>
    <x v="3"/>
    <m/>
    <m/>
    <m/>
    <s v=""/>
    <m/>
    <m/>
    <s v=""/>
    <m/>
    <s v=""/>
    <m/>
    <s v=""/>
    <m/>
    <s v=""/>
    <m/>
    <m/>
    <m/>
    <m/>
    <m/>
    <s v=""/>
    <n v="0"/>
    <s v=""/>
    <n v="0"/>
    <s v=""/>
    <s v=""/>
    <s v=""/>
    <m/>
    <s v=""/>
    <s v=""/>
    <s v=""/>
  </r>
  <r>
    <x v="2"/>
    <n v="2361"/>
    <m/>
    <x v="6"/>
    <x v="3"/>
    <m/>
    <m/>
    <m/>
    <s v=""/>
    <m/>
    <m/>
    <s v=""/>
    <m/>
    <s v=""/>
    <m/>
    <s v=""/>
    <m/>
    <s v=""/>
    <m/>
    <m/>
    <m/>
    <m/>
    <m/>
    <s v=""/>
    <n v="0"/>
    <s v=""/>
    <n v="0"/>
    <s v=""/>
    <s v=""/>
    <s v=""/>
    <m/>
    <s v=""/>
    <s v=""/>
    <s v=""/>
  </r>
  <r>
    <x v="2"/>
    <n v="2362"/>
    <m/>
    <x v="6"/>
    <x v="3"/>
    <m/>
    <m/>
    <m/>
    <s v=""/>
    <m/>
    <m/>
    <s v=""/>
    <m/>
    <s v=""/>
    <m/>
    <s v=""/>
    <m/>
    <s v=""/>
    <m/>
    <m/>
    <m/>
    <m/>
    <m/>
    <s v=""/>
    <n v="0"/>
    <s v=""/>
    <n v="0"/>
    <s v=""/>
    <s v=""/>
    <s v=""/>
    <m/>
    <s v=""/>
    <s v=""/>
    <s v=""/>
  </r>
  <r>
    <x v="2"/>
    <n v="2363"/>
    <m/>
    <x v="6"/>
    <x v="3"/>
    <m/>
    <m/>
    <m/>
    <s v=""/>
    <m/>
    <m/>
    <s v=""/>
    <m/>
    <s v=""/>
    <m/>
    <s v=""/>
    <m/>
    <s v=""/>
    <m/>
    <m/>
    <m/>
    <m/>
    <m/>
    <s v=""/>
    <n v="0"/>
    <s v=""/>
    <n v="0"/>
    <s v=""/>
    <s v=""/>
    <s v=""/>
    <m/>
    <s v=""/>
    <s v=""/>
    <s v=""/>
  </r>
  <r>
    <x v="2"/>
    <n v="2364"/>
    <m/>
    <x v="6"/>
    <x v="3"/>
    <m/>
    <m/>
    <m/>
    <s v=""/>
    <m/>
    <m/>
    <s v=""/>
    <m/>
    <s v=""/>
    <m/>
    <s v=""/>
    <m/>
    <s v=""/>
    <m/>
    <m/>
    <m/>
    <m/>
    <m/>
    <s v=""/>
    <n v="0"/>
    <s v=""/>
    <n v="0"/>
    <s v=""/>
    <s v=""/>
    <s v=""/>
    <m/>
    <s v=""/>
    <s v=""/>
    <s v=""/>
  </r>
  <r>
    <x v="2"/>
    <n v="2365"/>
    <m/>
    <x v="6"/>
    <x v="3"/>
    <m/>
    <m/>
    <m/>
    <s v=""/>
    <m/>
    <m/>
    <s v=""/>
    <m/>
    <s v=""/>
    <m/>
    <s v=""/>
    <m/>
    <s v=""/>
    <m/>
    <m/>
    <m/>
    <m/>
    <m/>
    <s v=""/>
    <n v="0"/>
    <s v=""/>
    <n v="0"/>
    <s v=""/>
    <s v=""/>
    <s v=""/>
    <m/>
    <s v=""/>
    <s v=""/>
    <s v=""/>
  </r>
  <r>
    <x v="2"/>
    <n v="2366"/>
    <m/>
    <x v="6"/>
    <x v="3"/>
    <m/>
    <m/>
    <m/>
    <s v=""/>
    <m/>
    <m/>
    <s v=""/>
    <m/>
    <s v=""/>
    <m/>
    <s v=""/>
    <m/>
    <s v=""/>
    <m/>
    <m/>
    <m/>
    <m/>
    <m/>
    <s v=""/>
    <n v="0"/>
    <s v=""/>
    <n v="0"/>
    <s v=""/>
    <s v=""/>
    <s v=""/>
    <m/>
    <s v=""/>
    <s v=""/>
    <s v=""/>
  </r>
  <r>
    <x v="2"/>
    <n v="2367"/>
    <m/>
    <x v="6"/>
    <x v="3"/>
    <m/>
    <m/>
    <m/>
    <s v=""/>
    <m/>
    <m/>
    <s v=""/>
    <m/>
    <s v=""/>
    <m/>
    <s v=""/>
    <m/>
    <s v=""/>
    <m/>
    <m/>
    <m/>
    <m/>
    <m/>
    <s v=""/>
    <n v="0"/>
    <s v=""/>
    <n v="0"/>
    <s v=""/>
    <s v=""/>
    <s v=""/>
    <m/>
    <s v=""/>
    <s v=""/>
    <s v=""/>
  </r>
  <r>
    <x v="2"/>
    <n v="2368"/>
    <m/>
    <x v="6"/>
    <x v="3"/>
    <m/>
    <m/>
    <m/>
    <s v=""/>
    <m/>
    <m/>
    <s v=""/>
    <m/>
    <s v=""/>
    <m/>
    <s v=""/>
    <m/>
    <s v=""/>
    <m/>
    <m/>
    <m/>
    <m/>
    <m/>
    <s v=""/>
    <n v="0"/>
    <s v=""/>
    <n v="0"/>
    <s v=""/>
    <s v=""/>
    <s v=""/>
    <m/>
    <s v=""/>
    <s v=""/>
    <s v=""/>
  </r>
  <r>
    <x v="2"/>
    <n v="2369"/>
    <m/>
    <x v="6"/>
    <x v="3"/>
    <m/>
    <m/>
    <m/>
    <s v=""/>
    <m/>
    <m/>
    <s v=""/>
    <m/>
    <s v=""/>
    <m/>
    <s v=""/>
    <m/>
    <s v=""/>
    <m/>
    <m/>
    <m/>
    <m/>
    <m/>
    <s v=""/>
    <n v="0"/>
    <s v=""/>
    <n v="0"/>
    <s v=""/>
    <s v=""/>
    <s v=""/>
    <m/>
    <s v=""/>
    <s v=""/>
    <s v=""/>
  </r>
  <r>
    <x v="2"/>
    <n v="2370"/>
    <m/>
    <x v="6"/>
    <x v="3"/>
    <m/>
    <m/>
    <m/>
    <s v=""/>
    <m/>
    <m/>
    <s v=""/>
    <m/>
    <s v=""/>
    <m/>
    <s v=""/>
    <m/>
    <s v=""/>
    <m/>
    <m/>
    <m/>
    <m/>
    <m/>
    <s v=""/>
    <n v="0"/>
    <s v=""/>
    <n v="0"/>
    <s v=""/>
    <s v=""/>
    <s v=""/>
    <m/>
    <s v=""/>
    <s v=""/>
    <s v=""/>
  </r>
  <r>
    <x v="2"/>
    <n v="2371"/>
    <m/>
    <x v="6"/>
    <x v="3"/>
    <m/>
    <m/>
    <m/>
    <s v=""/>
    <m/>
    <m/>
    <s v=""/>
    <m/>
    <s v=""/>
    <m/>
    <s v=""/>
    <m/>
    <s v=""/>
    <m/>
    <m/>
    <m/>
    <m/>
    <m/>
    <s v=""/>
    <n v="0"/>
    <s v=""/>
    <n v="0"/>
    <s v=""/>
    <s v=""/>
    <s v=""/>
    <m/>
    <s v=""/>
    <s v=""/>
    <s v=""/>
  </r>
  <r>
    <x v="2"/>
    <n v="2372"/>
    <m/>
    <x v="6"/>
    <x v="3"/>
    <m/>
    <m/>
    <m/>
    <s v=""/>
    <m/>
    <m/>
    <s v=""/>
    <m/>
    <s v=""/>
    <m/>
    <s v=""/>
    <m/>
    <s v=""/>
    <m/>
    <m/>
    <m/>
    <m/>
    <m/>
    <s v=""/>
    <n v="0"/>
    <s v=""/>
    <n v="0"/>
    <s v=""/>
    <s v=""/>
    <s v=""/>
    <m/>
    <s v=""/>
    <s v=""/>
    <s v=""/>
  </r>
  <r>
    <x v="2"/>
    <n v="2373"/>
    <m/>
    <x v="6"/>
    <x v="3"/>
    <m/>
    <m/>
    <m/>
    <s v=""/>
    <m/>
    <m/>
    <s v=""/>
    <m/>
    <s v=""/>
    <m/>
    <s v=""/>
    <m/>
    <s v=""/>
    <m/>
    <m/>
    <m/>
    <m/>
    <m/>
    <s v=""/>
    <n v="0"/>
    <s v=""/>
    <n v="0"/>
    <s v=""/>
    <s v=""/>
    <s v=""/>
    <m/>
    <s v=""/>
    <s v=""/>
    <s v=""/>
  </r>
  <r>
    <x v="2"/>
    <n v="2374"/>
    <m/>
    <x v="6"/>
    <x v="3"/>
    <m/>
    <m/>
    <m/>
    <s v=""/>
    <m/>
    <m/>
    <s v=""/>
    <m/>
    <s v=""/>
    <m/>
    <s v=""/>
    <m/>
    <s v=""/>
    <m/>
    <m/>
    <m/>
    <m/>
    <m/>
    <s v=""/>
    <n v="0"/>
    <s v=""/>
    <n v="0"/>
    <s v=""/>
    <s v=""/>
    <s v=""/>
    <m/>
    <s v=""/>
    <s v=""/>
    <s v=""/>
  </r>
  <r>
    <x v="2"/>
    <n v="2375"/>
    <m/>
    <x v="6"/>
    <x v="3"/>
    <m/>
    <m/>
    <m/>
    <s v=""/>
    <m/>
    <m/>
    <s v=""/>
    <m/>
    <s v=""/>
    <m/>
    <s v=""/>
    <m/>
    <s v=""/>
    <m/>
    <m/>
    <m/>
    <m/>
    <m/>
    <s v=""/>
    <n v="0"/>
    <s v=""/>
    <n v="0"/>
    <s v=""/>
    <s v=""/>
    <s v=""/>
    <m/>
    <s v=""/>
    <s v=""/>
    <s v=""/>
  </r>
  <r>
    <x v="2"/>
    <n v="2376"/>
    <m/>
    <x v="6"/>
    <x v="3"/>
    <m/>
    <m/>
    <m/>
    <s v=""/>
    <m/>
    <m/>
    <s v=""/>
    <m/>
    <s v=""/>
    <m/>
    <s v=""/>
    <m/>
    <s v=""/>
    <m/>
    <m/>
    <m/>
    <m/>
    <m/>
    <s v=""/>
    <n v="0"/>
    <s v=""/>
    <n v="0"/>
    <s v=""/>
    <s v=""/>
    <s v=""/>
    <m/>
    <s v=""/>
    <s v=""/>
    <s v=""/>
  </r>
  <r>
    <x v="2"/>
    <n v="2377"/>
    <m/>
    <x v="6"/>
    <x v="3"/>
    <m/>
    <m/>
    <m/>
    <s v=""/>
    <m/>
    <m/>
    <s v=""/>
    <m/>
    <s v=""/>
    <m/>
    <s v=""/>
    <m/>
    <s v=""/>
    <m/>
    <m/>
    <m/>
    <m/>
    <m/>
    <s v=""/>
    <n v="0"/>
    <s v=""/>
    <n v="0"/>
    <s v=""/>
    <s v=""/>
    <s v=""/>
    <m/>
    <s v=""/>
    <s v=""/>
    <s v=""/>
  </r>
  <r>
    <x v="2"/>
    <n v="2378"/>
    <m/>
    <x v="6"/>
    <x v="3"/>
    <m/>
    <m/>
    <m/>
    <s v=""/>
    <m/>
    <m/>
    <s v=""/>
    <m/>
    <s v=""/>
    <m/>
    <s v=""/>
    <m/>
    <s v=""/>
    <m/>
    <m/>
    <m/>
    <m/>
    <m/>
    <s v=""/>
    <n v="0"/>
    <s v=""/>
    <n v="0"/>
    <s v=""/>
    <s v=""/>
    <s v=""/>
    <m/>
    <s v=""/>
    <s v=""/>
    <s v=""/>
  </r>
  <r>
    <x v="2"/>
    <n v="2379"/>
    <m/>
    <x v="6"/>
    <x v="3"/>
    <m/>
    <m/>
    <m/>
    <s v=""/>
    <m/>
    <m/>
    <s v=""/>
    <m/>
    <s v=""/>
    <m/>
    <s v=""/>
    <m/>
    <s v=""/>
    <m/>
    <m/>
    <m/>
    <m/>
    <m/>
    <s v=""/>
    <n v="0"/>
    <s v=""/>
    <n v="0"/>
    <s v=""/>
    <s v=""/>
    <s v=""/>
    <m/>
    <s v=""/>
    <s v=""/>
    <s v=""/>
  </r>
  <r>
    <x v="2"/>
    <n v="2380"/>
    <m/>
    <x v="6"/>
    <x v="3"/>
    <m/>
    <m/>
    <m/>
    <s v=""/>
    <m/>
    <m/>
    <s v=""/>
    <m/>
    <s v=""/>
    <m/>
    <s v=""/>
    <m/>
    <s v=""/>
    <m/>
    <m/>
    <m/>
    <m/>
    <m/>
    <s v=""/>
    <n v="0"/>
    <s v=""/>
    <n v="0"/>
    <s v=""/>
    <s v=""/>
    <s v=""/>
    <m/>
    <s v=""/>
    <s v=""/>
    <s v=""/>
  </r>
  <r>
    <x v="2"/>
    <n v="2381"/>
    <m/>
    <x v="6"/>
    <x v="3"/>
    <m/>
    <m/>
    <m/>
    <s v=""/>
    <m/>
    <m/>
    <s v=""/>
    <m/>
    <s v=""/>
    <m/>
    <s v=""/>
    <m/>
    <s v=""/>
    <m/>
    <m/>
    <m/>
    <m/>
    <m/>
    <s v=""/>
    <n v="0"/>
    <s v=""/>
    <n v="0"/>
    <s v=""/>
    <s v=""/>
    <s v=""/>
    <m/>
    <s v=""/>
    <s v=""/>
    <s v=""/>
  </r>
  <r>
    <x v="2"/>
    <n v="2382"/>
    <m/>
    <x v="6"/>
    <x v="3"/>
    <m/>
    <m/>
    <m/>
    <s v=""/>
    <m/>
    <m/>
    <s v=""/>
    <m/>
    <s v=""/>
    <m/>
    <s v=""/>
    <m/>
    <s v=""/>
    <m/>
    <m/>
    <m/>
    <m/>
    <m/>
    <s v=""/>
    <n v="0"/>
    <s v=""/>
    <n v="0"/>
    <s v=""/>
    <s v=""/>
    <s v=""/>
    <m/>
    <s v=""/>
    <s v=""/>
    <s v=""/>
  </r>
  <r>
    <x v="2"/>
    <n v="2383"/>
    <m/>
    <x v="6"/>
    <x v="3"/>
    <m/>
    <m/>
    <m/>
    <s v=""/>
    <m/>
    <m/>
    <s v=""/>
    <m/>
    <s v=""/>
    <m/>
    <s v=""/>
    <m/>
    <s v=""/>
    <m/>
    <m/>
    <m/>
    <m/>
    <m/>
    <s v=""/>
    <n v="0"/>
    <s v=""/>
    <n v="0"/>
    <s v=""/>
    <s v=""/>
    <s v=""/>
    <m/>
    <s v=""/>
    <s v=""/>
    <s v=""/>
  </r>
  <r>
    <x v="2"/>
    <n v="2384"/>
    <m/>
    <x v="6"/>
    <x v="3"/>
    <m/>
    <m/>
    <m/>
    <s v=""/>
    <m/>
    <m/>
    <s v=""/>
    <m/>
    <s v=""/>
    <m/>
    <s v=""/>
    <m/>
    <s v=""/>
    <m/>
    <m/>
    <m/>
    <m/>
    <m/>
    <s v=""/>
    <n v="0"/>
    <s v=""/>
    <n v="0"/>
    <s v=""/>
    <s v=""/>
    <s v=""/>
    <m/>
    <s v=""/>
    <s v=""/>
    <s v=""/>
  </r>
  <r>
    <x v="2"/>
    <n v="2385"/>
    <m/>
    <x v="6"/>
    <x v="3"/>
    <m/>
    <m/>
    <m/>
    <s v=""/>
    <m/>
    <m/>
    <s v=""/>
    <m/>
    <s v=""/>
    <m/>
    <s v=""/>
    <m/>
    <s v=""/>
    <m/>
    <m/>
    <m/>
    <m/>
    <m/>
    <s v=""/>
    <n v="0"/>
    <s v=""/>
    <n v="0"/>
    <s v=""/>
    <s v=""/>
    <s v=""/>
    <m/>
    <s v=""/>
    <s v=""/>
    <s v=""/>
  </r>
  <r>
    <x v="2"/>
    <n v="2386"/>
    <m/>
    <x v="6"/>
    <x v="3"/>
    <m/>
    <m/>
    <m/>
    <s v=""/>
    <m/>
    <m/>
    <s v=""/>
    <m/>
    <s v=""/>
    <m/>
    <s v=""/>
    <m/>
    <s v=""/>
    <m/>
    <m/>
    <m/>
    <m/>
    <m/>
    <s v=""/>
    <n v="0"/>
    <s v=""/>
    <n v="0"/>
    <s v=""/>
    <s v=""/>
    <s v=""/>
    <m/>
    <s v=""/>
    <s v=""/>
    <s v=""/>
  </r>
  <r>
    <x v="2"/>
    <n v="2387"/>
    <m/>
    <x v="6"/>
    <x v="3"/>
    <m/>
    <m/>
    <m/>
    <s v=""/>
    <m/>
    <m/>
    <s v=""/>
    <m/>
    <s v=""/>
    <m/>
    <s v=""/>
    <m/>
    <s v=""/>
    <m/>
    <m/>
    <m/>
    <m/>
    <m/>
    <s v=""/>
    <n v="0"/>
    <s v=""/>
    <n v="0"/>
    <s v=""/>
    <s v=""/>
    <s v=""/>
    <m/>
    <s v=""/>
    <s v=""/>
    <s v=""/>
  </r>
  <r>
    <x v="2"/>
    <n v="2388"/>
    <m/>
    <x v="6"/>
    <x v="3"/>
    <m/>
    <m/>
    <m/>
    <s v=""/>
    <m/>
    <m/>
    <s v=""/>
    <m/>
    <s v=""/>
    <m/>
    <s v=""/>
    <m/>
    <s v=""/>
    <m/>
    <m/>
    <m/>
    <m/>
    <m/>
    <s v=""/>
    <n v="0"/>
    <s v=""/>
    <n v="0"/>
    <s v=""/>
    <s v=""/>
    <s v=""/>
    <m/>
    <s v=""/>
    <s v=""/>
    <s v=""/>
  </r>
  <r>
    <x v="2"/>
    <n v="2389"/>
    <m/>
    <x v="6"/>
    <x v="3"/>
    <m/>
    <m/>
    <m/>
    <s v=""/>
    <m/>
    <m/>
    <s v=""/>
    <m/>
    <s v=""/>
    <m/>
    <s v=""/>
    <m/>
    <s v=""/>
    <m/>
    <m/>
    <m/>
    <m/>
    <m/>
    <s v=""/>
    <n v="0"/>
    <s v=""/>
    <n v="0"/>
    <s v=""/>
    <s v=""/>
    <s v=""/>
    <m/>
    <s v=""/>
    <s v=""/>
    <s v=""/>
  </r>
  <r>
    <x v="2"/>
    <n v="2390"/>
    <m/>
    <x v="6"/>
    <x v="3"/>
    <m/>
    <m/>
    <m/>
    <s v=""/>
    <m/>
    <m/>
    <s v=""/>
    <m/>
    <s v=""/>
    <m/>
    <s v=""/>
    <m/>
    <s v=""/>
    <m/>
    <m/>
    <m/>
    <m/>
    <m/>
    <s v=""/>
    <n v="0"/>
    <s v=""/>
    <n v="0"/>
    <s v=""/>
    <s v=""/>
    <s v=""/>
    <m/>
    <s v=""/>
    <s v=""/>
    <s v=""/>
  </r>
  <r>
    <x v="2"/>
    <n v="2391"/>
    <m/>
    <x v="6"/>
    <x v="3"/>
    <m/>
    <m/>
    <m/>
    <s v=""/>
    <m/>
    <m/>
    <s v=""/>
    <m/>
    <s v=""/>
    <m/>
    <s v=""/>
    <m/>
    <s v=""/>
    <m/>
    <m/>
    <m/>
    <m/>
    <m/>
    <s v=""/>
    <n v="0"/>
    <s v=""/>
    <n v="0"/>
    <s v=""/>
    <s v=""/>
    <s v=""/>
    <m/>
    <s v=""/>
    <s v=""/>
    <s v=""/>
  </r>
  <r>
    <x v="2"/>
    <n v="2392"/>
    <m/>
    <x v="6"/>
    <x v="3"/>
    <m/>
    <m/>
    <m/>
    <s v=""/>
    <m/>
    <m/>
    <s v=""/>
    <m/>
    <s v=""/>
    <m/>
    <s v=""/>
    <m/>
    <s v=""/>
    <m/>
    <m/>
    <m/>
    <m/>
    <m/>
    <s v=""/>
    <n v="0"/>
    <s v=""/>
    <n v="0"/>
    <s v=""/>
    <s v=""/>
    <s v=""/>
    <m/>
    <s v=""/>
    <s v=""/>
    <s v=""/>
  </r>
  <r>
    <x v="2"/>
    <n v="2393"/>
    <m/>
    <x v="6"/>
    <x v="3"/>
    <m/>
    <m/>
    <m/>
    <s v=""/>
    <m/>
    <m/>
    <s v=""/>
    <m/>
    <s v=""/>
    <m/>
    <s v=""/>
    <m/>
    <s v=""/>
    <m/>
    <m/>
    <m/>
    <m/>
    <m/>
    <s v=""/>
    <n v="0"/>
    <s v=""/>
    <n v="0"/>
    <s v=""/>
    <s v=""/>
    <s v=""/>
    <m/>
    <s v=""/>
    <s v=""/>
    <s v=""/>
  </r>
  <r>
    <x v="2"/>
    <n v="2394"/>
    <m/>
    <x v="6"/>
    <x v="3"/>
    <m/>
    <m/>
    <m/>
    <s v=""/>
    <m/>
    <m/>
    <s v=""/>
    <m/>
    <s v=""/>
    <m/>
    <s v=""/>
    <m/>
    <s v=""/>
    <m/>
    <m/>
    <m/>
    <m/>
    <m/>
    <s v=""/>
    <n v="0"/>
    <s v=""/>
    <n v="0"/>
    <s v=""/>
    <s v=""/>
    <s v=""/>
    <m/>
    <s v=""/>
    <s v=""/>
    <s v=""/>
  </r>
  <r>
    <x v="2"/>
    <n v="2395"/>
    <m/>
    <x v="6"/>
    <x v="3"/>
    <m/>
    <m/>
    <m/>
    <s v=""/>
    <m/>
    <m/>
    <s v=""/>
    <m/>
    <s v=""/>
    <m/>
    <s v=""/>
    <m/>
    <s v=""/>
    <m/>
    <m/>
    <m/>
    <m/>
    <m/>
    <s v=""/>
    <n v="0"/>
    <s v=""/>
    <n v="0"/>
    <s v=""/>
    <s v=""/>
    <s v=""/>
    <m/>
    <s v=""/>
    <s v=""/>
    <s v=""/>
  </r>
  <r>
    <x v="2"/>
    <n v="2396"/>
    <m/>
    <x v="6"/>
    <x v="3"/>
    <m/>
    <m/>
    <m/>
    <s v=""/>
    <m/>
    <m/>
    <s v=""/>
    <m/>
    <s v=""/>
    <m/>
    <s v=""/>
    <m/>
    <s v=""/>
    <m/>
    <m/>
    <m/>
    <m/>
    <m/>
    <s v=""/>
    <n v="0"/>
    <s v=""/>
    <n v="0"/>
    <s v=""/>
    <s v=""/>
    <s v=""/>
    <m/>
    <s v=""/>
    <s v=""/>
    <s v=""/>
  </r>
  <r>
    <x v="2"/>
    <n v="2397"/>
    <m/>
    <x v="6"/>
    <x v="3"/>
    <m/>
    <m/>
    <m/>
    <s v=""/>
    <m/>
    <m/>
    <s v=""/>
    <m/>
    <s v=""/>
    <m/>
    <s v=""/>
    <m/>
    <s v=""/>
    <m/>
    <m/>
    <m/>
    <m/>
    <m/>
    <s v=""/>
    <n v="0"/>
    <s v=""/>
    <n v="0"/>
    <s v=""/>
    <s v=""/>
    <s v=""/>
    <m/>
    <s v=""/>
    <s v=""/>
    <s v=""/>
  </r>
  <r>
    <x v="2"/>
    <n v="2398"/>
    <m/>
    <x v="6"/>
    <x v="3"/>
    <m/>
    <m/>
    <m/>
    <s v=""/>
    <m/>
    <m/>
    <s v=""/>
    <m/>
    <s v=""/>
    <m/>
    <s v=""/>
    <m/>
    <s v=""/>
    <m/>
    <m/>
    <m/>
    <m/>
    <m/>
    <s v=""/>
    <n v="0"/>
    <s v=""/>
    <n v="0"/>
    <s v=""/>
    <s v=""/>
    <s v=""/>
    <m/>
    <s v=""/>
    <s v=""/>
    <s v=""/>
  </r>
  <r>
    <x v="2"/>
    <n v="2399"/>
    <m/>
    <x v="6"/>
    <x v="3"/>
    <m/>
    <m/>
    <m/>
    <s v=""/>
    <m/>
    <m/>
    <s v=""/>
    <m/>
    <s v=""/>
    <m/>
    <s v=""/>
    <m/>
    <s v=""/>
    <m/>
    <m/>
    <m/>
    <m/>
    <m/>
    <s v=""/>
    <n v="0"/>
    <s v=""/>
    <n v="0"/>
    <s v=""/>
    <s v=""/>
    <s v=""/>
    <m/>
    <s v=""/>
    <s v=""/>
    <s v=""/>
  </r>
  <r>
    <x v="2"/>
    <n v="2400"/>
    <m/>
    <x v="6"/>
    <x v="3"/>
    <m/>
    <m/>
    <m/>
    <s v=""/>
    <m/>
    <m/>
    <s v=""/>
    <m/>
    <s v=""/>
    <m/>
    <s v=""/>
    <m/>
    <s v=""/>
    <m/>
    <m/>
    <m/>
    <m/>
    <m/>
    <s v=""/>
    <n v="0"/>
    <s v=""/>
    <n v="0"/>
    <s v=""/>
    <s v=""/>
    <s v=""/>
    <m/>
    <s v=""/>
    <s v=""/>
    <s v=""/>
  </r>
  <r>
    <x v="2"/>
    <n v="2401"/>
    <m/>
    <x v="6"/>
    <x v="3"/>
    <m/>
    <m/>
    <m/>
    <s v=""/>
    <m/>
    <m/>
    <s v=""/>
    <m/>
    <s v=""/>
    <m/>
    <s v=""/>
    <m/>
    <s v=""/>
    <m/>
    <m/>
    <m/>
    <m/>
    <m/>
    <s v=""/>
    <n v="0"/>
    <s v=""/>
    <n v="0"/>
    <s v=""/>
    <s v=""/>
    <s v=""/>
    <m/>
    <s v=""/>
    <s v=""/>
    <s v=""/>
  </r>
  <r>
    <x v="2"/>
    <n v="2402"/>
    <m/>
    <x v="6"/>
    <x v="3"/>
    <m/>
    <m/>
    <m/>
    <s v=""/>
    <m/>
    <m/>
    <s v=""/>
    <m/>
    <s v=""/>
    <m/>
    <s v=""/>
    <m/>
    <s v=""/>
    <m/>
    <m/>
    <m/>
    <m/>
    <m/>
    <s v=""/>
    <n v="0"/>
    <s v=""/>
    <n v="0"/>
    <s v=""/>
    <s v=""/>
    <s v=""/>
    <m/>
    <s v=""/>
    <s v=""/>
    <s v=""/>
  </r>
  <r>
    <x v="2"/>
    <n v="2403"/>
    <m/>
    <x v="6"/>
    <x v="3"/>
    <m/>
    <m/>
    <m/>
    <s v=""/>
    <m/>
    <m/>
    <s v=""/>
    <m/>
    <s v=""/>
    <m/>
    <s v=""/>
    <m/>
    <s v=""/>
    <m/>
    <m/>
    <m/>
    <m/>
    <m/>
    <s v=""/>
    <n v="0"/>
    <s v=""/>
    <n v="0"/>
    <s v=""/>
    <s v=""/>
    <s v=""/>
    <m/>
    <s v=""/>
    <s v=""/>
    <s v=""/>
  </r>
  <r>
    <x v="2"/>
    <n v="2404"/>
    <m/>
    <x v="6"/>
    <x v="3"/>
    <m/>
    <m/>
    <m/>
    <s v=""/>
    <m/>
    <m/>
    <s v=""/>
    <m/>
    <s v=""/>
    <m/>
    <s v=""/>
    <m/>
    <s v=""/>
    <m/>
    <m/>
    <m/>
    <m/>
    <m/>
    <s v=""/>
    <n v="0"/>
    <s v=""/>
    <n v="0"/>
    <s v=""/>
    <s v=""/>
    <s v=""/>
    <m/>
    <s v=""/>
    <s v=""/>
    <s v=""/>
  </r>
  <r>
    <x v="2"/>
    <n v="2405"/>
    <m/>
    <x v="6"/>
    <x v="3"/>
    <m/>
    <m/>
    <m/>
    <s v=""/>
    <m/>
    <m/>
    <s v=""/>
    <m/>
    <s v=""/>
    <m/>
    <s v=""/>
    <m/>
    <s v=""/>
    <m/>
    <m/>
    <m/>
    <m/>
    <m/>
    <s v=""/>
    <n v="0"/>
    <s v=""/>
    <n v="0"/>
    <s v=""/>
    <s v=""/>
    <s v=""/>
    <m/>
    <s v=""/>
    <s v=""/>
    <s v=""/>
  </r>
  <r>
    <x v="2"/>
    <n v="2406"/>
    <m/>
    <x v="6"/>
    <x v="3"/>
    <m/>
    <m/>
    <m/>
    <s v=""/>
    <m/>
    <m/>
    <s v=""/>
    <m/>
    <s v=""/>
    <m/>
    <s v=""/>
    <m/>
    <s v=""/>
    <m/>
    <m/>
    <m/>
    <m/>
    <m/>
    <s v=""/>
    <n v="0"/>
    <s v=""/>
    <n v="0"/>
    <s v=""/>
    <s v=""/>
    <s v=""/>
    <m/>
    <s v=""/>
    <s v=""/>
    <s v=""/>
  </r>
  <r>
    <x v="2"/>
    <n v="2407"/>
    <m/>
    <x v="6"/>
    <x v="3"/>
    <m/>
    <m/>
    <m/>
    <s v=""/>
    <m/>
    <m/>
    <s v=""/>
    <m/>
    <s v=""/>
    <m/>
    <s v=""/>
    <m/>
    <s v=""/>
    <m/>
    <m/>
    <m/>
    <m/>
    <m/>
    <s v=""/>
    <n v="0"/>
    <s v=""/>
    <n v="0"/>
    <s v=""/>
    <s v=""/>
    <s v=""/>
    <m/>
    <s v=""/>
    <s v=""/>
    <s v=""/>
  </r>
  <r>
    <x v="2"/>
    <n v="2408"/>
    <m/>
    <x v="6"/>
    <x v="3"/>
    <m/>
    <m/>
    <m/>
    <s v=""/>
    <m/>
    <m/>
    <s v=""/>
    <m/>
    <s v=""/>
    <m/>
    <s v=""/>
    <m/>
    <s v=""/>
    <m/>
    <m/>
    <m/>
    <m/>
    <m/>
    <s v=""/>
    <n v="0"/>
    <s v=""/>
    <n v="0"/>
    <s v=""/>
    <s v=""/>
    <s v=""/>
    <m/>
    <s v=""/>
    <s v=""/>
    <s v=""/>
  </r>
  <r>
    <x v="2"/>
    <n v="2409"/>
    <m/>
    <x v="6"/>
    <x v="3"/>
    <m/>
    <m/>
    <m/>
    <s v=""/>
    <m/>
    <m/>
    <s v=""/>
    <m/>
    <s v=""/>
    <m/>
    <s v=""/>
    <m/>
    <s v=""/>
    <m/>
    <m/>
    <m/>
    <m/>
    <m/>
    <s v=""/>
    <n v="0"/>
    <s v=""/>
    <n v="0"/>
    <s v=""/>
    <s v=""/>
    <s v=""/>
    <m/>
    <s v=""/>
    <s v=""/>
    <s v=""/>
  </r>
  <r>
    <x v="2"/>
    <n v="2410"/>
    <m/>
    <x v="6"/>
    <x v="3"/>
    <m/>
    <m/>
    <m/>
    <s v=""/>
    <m/>
    <m/>
    <s v=""/>
    <m/>
    <s v=""/>
    <m/>
    <s v=""/>
    <m/>
    <s v=""/>
    <m/>
    <m/>
    <m/>
    <m/>
    <m/>
    <s v=""/>
    <n v="0"/>
    <s v=""/>
    <n v="0"/>
    <s v=""/>
    <s v=""/>
    <s v=""/>
    <m/>
    <s v=""/>
    <s v=""/>
    <s v=""/>
  </r>
  <r>
    <x v="2"/>
    <n v="2411"/>
    <m/>
    <x v="6"/>
    <x v="3"/>
    <m/>
    <m/>
    <m/>
    <s v=""/>
    <m/>
    <m/>
    <s v=""/>
    <m/>
    <s v=""/>
    <m/>
    <s v=""/>
    <m/>
    <s v=""/>
    <m/>
    <m/>
    <m/>
    <m/>
    <m/>
    <s v=""/>
    <n v="0"/>
    <s v=""/>
    <n v="0"/>
    <s v=""/>
    <s v=""/>
    <s v=""/>
    <m/>
    <s v=""/>
    <s v=""/>
    <s v=""/>
  </r>
  <r>
    <x v="2"/>
    <n v="2412"/>
    <m/>
    <x v="6"/>
    <x v="3"/>
    <m/>
    <m/>
    <m/>
    <s v=""/>
    <m/>
    <m/>
    <s v=""/>
    <m/>
    <s v=""/>
    <m/>
    <s v=""/>
    <m/>
    <s v=""/>
    <m/>
    <m/>
    <m/>
    <m/>
    <m/>
    <s v=""/>
    <n v="0"/>
    <s v=""/>
    <n v="0"/>
    <s v=""/>
    <s v=""/>
    <s v=""/>
    <m/>
    <s v=""/>
    <s v=""/>
    <s v=""/>
  </r>
  <r>
    <x v="2"/>
    <n v="2413"/>
    <m/>
    <x v="6"/>
    <x v="3"/>
    <m/>
    <m/>
    <m/>
    <s v=""/>
    <m/>
    <m/>
    <s v=""/>
    <m/>
    <s v=""/>
    <m/>
    <s v=""/>
    <m/>
    <s v=""/>
    <m/>
    <m/>
    <m/>
    <m/>
    <m/>
    <s v=""/>
    <n v="0"/>
    <s v=""/>
    <n v="0"/>
    <s v=""/>
    <s v=""/>
    <s v=""/>
    <m/>
    <s v=""/>
    <s v=""/>
    <s v=""/>
  </r>
  <r>
    <x v="2"/>
    <n v="2414"/>
    <m/>
    <x v="6"/>
    <x v="3"/>
    <m/>
    <m/>
    <m/>
    <s v=""/>
    <m/>
    <m/>
    <s v=""/>
    <m/>
    <s v=""/>
    <m/>
    <s v=""/>
    <m/>
    <s v=""/>
    <m/>
    <m/>
    <m/>
    <m/>
    <m/>
    <s v=""/>
    <n v="0"/>
    <s v=""/>
    <n v="0"/>
    <s v=""/>
    <s v=""/>
    <s v=""/>
    <m/>
    <s v=""/>
    <s v=""/>
    <s v=""/>
  </r>
  <r>
    <x v="2"/>
    <n v="2415"/>
    <m/>
    <x v="6"/>
    <x v="3"/>
    <m/>
    <m/>
    <m/>
    <s v=""/>
    <m/>
    <m/>
    <s v=""/>
    <m/>
    <s v=""/>
    <m/>
    <s v=""/>
    <m/>
    <s v=""/>
    <m/>
    <m/>
    <m/>
    <m/>
    <m/>
    <s v=""/>
    <n v="0"/>
    <s v=""/>
    <n v="0"/>
    <s v=""/>
    <s v=""/>
    <s v=""/>
    <m/>
    <s v=""/>
    <s v=""/>
    <s v=""/>
  </r>
  <r>
    <x v="2"/>
    <n v="2416"/>
    <m/>
    <x v="6"/>
    <x v="3"/>
    <m/>
    <m/>
    <m/>
    <s v=""/>
    <m/>
    <m/>
    <s v=""/>
    <m/>
    <s v=""/>
    <m/>
    <s v=""/>
    <m/>
    <s v=""/>
    <m/>
    <m/>
    <m/>
    <m/>
    <m/>
    <s v=""/>
    <n v="0"/>
    <s v=""/>
    <n v="0"/>
    <s v=""/>
    <s v=""/>
    <s v=""/>
    <m/>
    <s v=""/>
    <s v=""/>
    <s v=""/>
  </r>
  <r>
    <x v="2"/>
    <n v="2417"/>
    <m/>
    <x v="6"/>
    <x v="3"/>
    <m/>
    <m/>
    <m/>
    <s v=""/>
    <m/>
    <m/>
    <s v=""/>
    <m/>
    <s v=""/>
    <m/>
    <s v=""/>
    <m/>
    <s v=""/>
    <m/>
    <m/>
    <m/>
    <m/>
    <m/>
    <s v=""/>
    <n v="0"/>
    <s v=""/>
    <n v="0"/>
    <s v=""/>
    <s v=""/>
    <s v=""/>
    <m/>
    <s v=""/>
    <s v=""/>
    <s v=""/>
  </r>
  <r>
    <x v="2"/>
    <n v="2418"/>
    <m/>
    <x v="6"/>
    <x v="3"/>
    <m/>
    <m/>
    <m/>
    <s v=""/>
    <m/>
    <m/>
    <s v=""/>
    <m/>
    <s v=""/>
    <m/>
    <s v=""/>
    <m/>
    <s v=""/>
    <m/>
    <m/>
    <m/>
    <m/>
    <m/>
    <s v=""/>
    <n v="0"/>
    <s v=""/>
    <n v="0"/>
    <s v=""/>
    <s v=""/>
    <s v=""/>
    <m/>
    <s v=""/>
    <s v=""/>
    <s v=""/>
  </r>
  <r>
    <x v="2"/>
    <n v="2419"/>
    <m/>
    <x v="6"/>
    <x v="3"/>
    <m/>
    <m/>
    <m/>
    <s v=""/>
    <m/>
    <m/>
    <s v=""/>
    <m/>
    <s v=""/>
    <m/>
    <s v=""/>
    <m/>
    <s v=""/>
    <m/>
    <m/>
    <m/>
    <m/>
    <m/>
    <s v=""/>
    <n v="0"/>
    <s v=""/>
    <n v="0"/>
    <s v=""/>
    <s v=""/>
    <s v=""/>
    <m/>
    <s v=""/>
    <s v=""/>
    <s v=""/>
  </r>
  <r>
    <x v="2"/>
    <n v="2420"/>
    <m/>
    <x v="6"/>
    <x v="3"/>
    <m/>
    <m/>
    <m/>
    <s v=""/>
    <m/>
    <m/>
    <s v=""/>
    <m/>
    <s v=""/>
    <m/>
    <s v=""/>
    <m/>
    <s v=""/>
    <m/>
    <m/>
    <m/>
    <m/>
    <m/>
    <s v=""/>
    <n v="0"/>
    <s v=""/>
    <n v="0"/>
    <s v=""/>
    <s v=""/>
    <s v=""/>
    <m/>
    <s v=""/>
    <s v=""/>
    <s v=""/>
  </r>
  <r>
    <x v="2"/>
    <n v="2421"/>
    <m/>
    <x v="6"/>
    <x v="3"/>
    <m/>
    <m/>
    <m/>
    <s v=""/>
    <m/>
    <m/>
    <s v=""/>
    <m/>
    <s v=""/>
    <m/>
    <s v=""/>
    <m/>
    <s v=""/>
    <m/>
    <m/>
    <m/>
    <m/>
    <m/>
    <s v=""/>
    <n v="0"/>
    <s v=""/>
    <n v="0"/>
    <s v=""/>
    <s v=""/>
    <s v=""/>
    <m/>
    <s v=""/>
    <s v=""/>
    <s v=""/>
  </r>
  <r>
    <x v="2"/>
    <n v="2422"/>
    <m/>
    <x v="6"/>
    <x v="3"/>
    <m/>
    <m/>
    <m/>
    <s v=""/>
    <m/>
    <m/>
    <s v=""/>
    <m/>
    <s v=""/>
    <m/>
    <s v=""/>
    <m/>
    <s v=""/>
    <m/>
    <m/>
    <m/>
    <m/>
    <m/>
    <s v=""/>
    <n v="0"/>
    <s v=""/>
    <n v="0"/>
    <s v=""/>
    <s v=""/>
    <s v=""/>
    <m/>
    <s v=""/>
    <s v=""/>
    <s v=""/>
  </r>
  <r>
    <x v="2"/>
    <n v="2423"/>
    <m/>
    <x v="6"/>
    <x v="3"/>
    <m/>
    <m/>
    <m/>
    <s v=""/>
    <m/>
    <m/>
    <s v=""/>
    <m/>
    <s v=""/>
    <m/>
    <s v=""/>
    <m/>
    <s v=""/>
    <m/>
    <m/>
    <m/>
    <m/>
    <m/>
    <s v=""/>
    <n v="0"/>
    <s v=""/>
    <n v="0"/>
    <s v=""/>
    <s v=""/>
    <s v=""/>
    <m/>
    <s v=""/>
    <s v=""/>
    <s v=""/>
  </r>
  <r>
    <x v="2"/>
    <n v="2424"/>
    <m/>
    <x v="6"/>
    <x v="3"/>
    <m/>
    <m/>
    <m/>
    <s v=""/>
    <m/>
    <m/>
    <s v=""/>
    <m/>
    <s v=""/>
    <m/>
    <s v=""/>
    <m/>
    <s v=""/>
    <m/>
    <m/>
    <m/>
    <m/>
    <m/>
    <s v=""/>
    <n v="0"/>
    <s v=""/>
    <n v="0"/>
    <s v=""/>
    <s v=""/>
    <s v=""/>
    <m/>
    <s v=""/>
    <s v=""/>
    <s v=""/>
  </r>
  <r>
    <x v="2"/>
    <n v="2425"/>
    <m/>
    <x v="6"/>
    <x v="3"/>
    <m/>
    <m/>
    <m/>
    <s v=""/>
    <m/>
    <m/>
    <s v=""/>
    <m/>
    <s v=""/>
    <m/>
    <s v=""/>
    <m/>
    <s v=""/>
    <m/>
    <m/>
    <m/>
    <m/>
    <m/>
    <s v=""/>
    <n v="0"/>
    <s v=""/>
    <n v="0"/>
    <s v=""/>
    <s v=""/>
    <s v=""/>
    <m/>
    <s v=""/>
    <s v=""/>
    <s v=""/>
  </r>
  <r>
    <x v="2"/>
    <n v="2426"/>
    <m/>
    <x v="6"/>
    <x v="3"/>
    <m/>
    <m/>
    <m/>
    <s v=""/>
    <m/>
    <m/>
    <s v=""/>
    <m/>
    <s v=""/>
    <m/>
    <s v=""/>
    <m/>
    <s v=""/>
    <m/>
    <m/>
    <m/>
    <m/>
    <m/>
    <s v=""/>
    <n v="0"/>
    <s v=""/>
    <n v="0"/>
    <s v=""/>
    <s v=""/>
    <s v=""/>
    <m/>
    <s v=""/>
    <s v=""/>
    <s v=""/>
  </r>
  <r>
    <x v="2"/>
    <n v="2427"/>
    <m/>
    <x v="6"/>
    <x v="3"/>
    <m/>
    <m/>
    <m/>
    <s v=""/>
    <m/>
    <m/>
    <s v=""/>
    <m/>
    <s v=""/>
    <m/>
    <s v=""/>
    <m/>
    <s v=""/>
    <m/>
    <m/>
    <m/>
    <m/>
    <m/>
    <s v=""/>
    <n v="0"/>
    <s v=""/>
    <n v="0"/>
    <s v=""/>
    <s v=""/>
    <s v=""/>
    <m/>
    <s v=""/>
    <s v=""/>
    <s v=""/>
  </r>
  <r>
    <x v="2"/>
    <n v="2428"/>
    <m/>
    <x v="6"/>
    <x v="3"/>
    <m/>
    <m/>
    <m/>
    <s v=""/>
    <m/>
    <m/>
    <s v=""/>
    <m/>
    <s v=""/>
    <m/>
    <s v=""/>
    <m/>
    <s v=""/>
    <m/>
    <m/>
    <m/>
    <m/>
    <m/>
    <s v=""/>
    <n v="0"/>
    <s v=""/>
    <n v="0"/>
    <s v=""/>
    <s v=""/>
    <s v=""/>
    <m/>
    <s v=""/>
    <s v=""/>
    <s v=""/>
  </r>
  <r>
    <x v="2"/>
    <n v="2429"/>
    <m/>
    <x v="6"/>
    <x v="3"/>
    <m/>
    <m/>
    <m/>
    <s v=""/>
    <m/>
    <m/>
    <s v=""/>
    <m/>
    <s v=""/>
    <m/>
    <s v=""/>
    <m/>
    <s v=""/>
    <m/>
    <m/>
    <m/>
    <m/>
    <m/>
    <s v=""/>
    <n v="0"/>
    <s v=""/>
    <n v="0"/>
    <s v=""/>
    <s v=""/>
    <s v=""/>
    <m/>
    <s v=""/>
    <s v=""/>
    <s v=""/>
  </r>
  <r>
    <x v="2"/>
    <n v="2430"/>
    <m/>
    <x v="6"/>
    <x v="3"/>
    <m/>
    <m/>
    <m/>
    <s v=""/>
    <m/>
    <m/>
    <s v=""/>
    <m/>
    <s v=""/>
    <m/>
    <s v=""/>
    <m/>
    <s v=""/>
    <m/>
    <m/>
    <m/>
    <m/>
    <m/>
    <s v=""/>
    <n v="0"/>
    <s v=""/>
    <n v="0"/>
    <s v=""/>
    <s v=""/>
    <s v=""/>
    <m/>
    <s v=""/>
    <s v=""/>
    <s v=""/>
  </r>
  <r>
    <x v="2"/>
    <n v="2431"/>
    <m/>
    <x v="6"/>
    <x v="3"/>
    <m/>
    <m/>
    <m/>
    <s v=""/>
    <m/>
    <m/>
    <s v=""/>
    <m/>
    <s v=""/>
    <m/>
    <s v=""/>
    <m/>
    <s v=""/>
    <m/>
    <m/>
    <m/>
    <m/>
    <m/>
    <s v=""/>
    <n v="0"/>
    <s v=""/>
    <n v="0"/>
    <s v=""/>
    <s v=""/>
    <s v=""/>
    <m/>
    <s v=""/>
    <s v=""/>
    <s v=""/>
  </r>
  <r>
    <x v="2"/>
    <n v="2432"/>
    <m/>
    <x v="6"/>
    <x v="3"/>
    <m/>
    <m/>
    <m/>
    <s v=""/>
    <m/>
    <m/>
    <s v=""/>
    <m/>
    <s v=""/>
    <m/>
    <s v=""/>
    <m/>
    <s v=""/>
    <m/>
    <m/>
    <m/>
    <m/>
    <m/>
    <s v=""/>
    <n v="0"/>
    <s v=""/>
    <n v="0"/>
    <s v=""/>
    <s v=""/>
    <s v=""/>
    <m/>
    <s v=""/>
    <s v=""/>
    <s v=""/>
  </r>
  <r>
    <x v="2"/>
    <n v="2433"/>
    <m/>
    <x v="6"/>
    <x v="3"/>
    <m/>
    <m/>
    <m/>
    <s v=""/>
    <m/>
    <m/>
    <s v=""/>
    <m/>
    <s v=""/>
    <m/>
    <s v=""/>
    <m/>
    <s v=""/>
    <m/>
    <m/>
    <m/>
    <m/>
    <m/>
    <s v=""/>
    <n v="0"/>
    <s v=""/>
    <n v="0"/>
    <s v=""/>
    <s v=""/>
    <s v=""/>
    <m/>
    <s v=""/>
    <s v=""/>
    <s v=""/>
  </r>
  <r>
    <x v="2"/>
    <n v="2434"/>
    <m/>
    <x v="6"/>
    <x v="3"/>
    <m/>
    <m/>
    <m/>
    <s v=""/>
    <m/>
    <m/>
    <s v=""/>
    <m/>
    <s v=""/>
    <m/>
    <s v=""/>
    <m/>
    <s v=""/>
    <m/>
    <m/>
    <m/>
    <m/>
    <m/>
    <s v=""/>
    <n v="0"/>
    <s v=""/>
    <n v="0"/>
    <s v=""/>
    <s v=""/>
    <s v=""/>
    <m/>
    <s v=""/>
    <s v=""/>
    <s v=""/>
  </r>
  <r>
    <x v="2"/>
    <n v="2435"/>
    <m/>
    <x v="6"/>
    <x v="3"/>
    <m/>
    <m/>
    <m/>
    <s v=""/>
    <m/>
    <m/>
    <s v=""/>
    <m/>
    <s v=""/>
    <m/>
    <s v=""/>
    <m/>
    <s v=""/>
    <m/>
    <m/>
    <m/>
    <m/>
    <m/>
    <s v=""/>
    <n v="0"/>
    <s v=""/>
    <n v="0"/>
    <s v=""/>
    <s v=""/>
    <s v=""/>
    <m/>
    <s v=""/>
    <s v=""/>
    <s v=""/>
  </r>
  <r>
    <x v="2"/>
    <n v="2436"/>
    <m/>
    <x v="6"/>
    <x v="3"/>
    <m/>
    <m/>
    <m/>
    <s v=""/>
    <m/>
    <m/>
    <s v=""/>
    <m/>
    <s v=""/>
    <m/>
    <s v=""/>
    <m/>
    <s v=""/>
    <m/>
    <m/>
    <m/>
    <m/>
    <m/>
    <s v=""/>
    <n v="0"/>
    <s v=""/>
    <n v="0"/>
    <s v=""/>
    <s v=""/>
    <s v=""/>
    <m/>
    <s v=""/>
    <s v=""/>
    <s v=""/>
  </r>
  <r>
    <x v="2"/>
    <n v="2437"/>
    <m/>
    <x v="6"/>
    <x v="3"/>
    <m/>
    <m/>
    <m/>
    <s v=""/>
    <m/>
    <m/>
    <s v=""/>
    <m/>
    <s v=""/>
    <m/>
    <s v=""/>
    <m/>
    <s v=""/>
    <m/>
    <m/>
    <m/>
    <m/>
    <m/>
    <s v=""/>
    <n v="0"/>
    <s v=""/>
    <n v="0"/>
    <s v=""/>
    <s v=""/>
    <s v=""/>
    <m/>
    <s v=""/>
    <s v=""/>
    <s v=""/>
  </r>
  <r>
    <x v="2"/>
    <n v="2438"/>
    <m/>
    <x v="6"/>
    <x v="3"/>
    <m/>
    <m/>
    <m/>
    <s v=""/>
    <m/>
    <m/>
    <s v=""/>
    <m/>
    <s v=""/>
    <m/>
    <s v=""/>
    <m/>
    <s v=""/>
    <m/>
    <m/>
    <m/>
    <m/>
    <m/>
    <s v=""/>
    <n v="0"/>
    <s v=""/>
    <n v="0"/>
    <s v=""/>
    <s v=""/>
    <s v=""/>
    <m/>
    <s v=""/>
    <s v=""/>
    <s v=""/>
  </r>
  <r>
    <x v="2"/>
    <n v="2439"/>
    <m/>
    <x v="6"/>
    <x v="3"/>
    <m/>
    <m/>
    <m/>
    <s v=""/>
    <m/>
    <m/>
    <s v=""/>
    <m/>
    <s v=""/>
    <m/>
    <s v=""/>
    <m/>
    <s v=""/>
    <m/>
    <m/>
    <m/>
    <m/>
    <m/>
    <s v=""/>
    <n v="0"/>
    <s v=""/>
    <n v="0"/>
    <s v=""/>
    <s v=""/>
    <s v=""/>
    <m/>
    <s v=""/>
    <s v=""/>
    <s v=""/>
  </r>
  <r>
    <x v="2"/>
    <n v="2440"/>
    <m/>
    <x v="6"/>
    <x v="3"/>
    <m/>
    <m/>
    <m/>
    <s v=""/>
    <m/>
    <m/>
    <s v=""/>
    <m/>
    <s v=""/>
    <m/>
    <s v=""/>
    <m/>
    <s v=""/>
    <m/>
    <m/>
    <m/>
    <m/>
    <m/>
    <s v=""/>
    <n v="0"/>
    <s v=""/>
    <n v="0"/>
    <s v=""/>
    <s v=""/>
    <s v=""/>
    <m/>
    <s v=""/>
    <s v=""/>
    <s v=""/>
  </r>
  <r>
    <x v="2"/>
    <n v="2441"/>
    <m/>
    <x v="6"/>
    <x v="3"/>
    <m/>
    <m/>
    <m/>
    <s v=""/>
    <m/>
    <m/>
    <s v=""/>
    <m/>
    <s v=""/>
    <m/>
    <s v=""/>
    <m/>
    <s v=""/>
    <m/>
    <m/>
    <m/>
    <m/>
    <m/>
    <s v=""/>
    <n v="0"/>
    <s v=""/>
    <n v="0"/>
    <s v=""/>
    <s v=""/>
    <s v=""/>
    <m/>
    <s v=""/>
    <s v=""/>
    <s v=""/>
  </r>
  <r>
    <x v="2"/>
    <n v="2442"/>
    <m/>
    <x v="6"/>
    <x v="3"/>
    <m/>
    <m/>
    <m/>
    <s v=""/>
    <m/>
    <m/>
    <s v=""/>
    <m/>
    <s v=""/>
    <m/>
    <s v=""/>
    <m/>
    <s v=""/>
    <m/>
    <m/>
    <m/>
    <m/>
    <m/>
    <s v=""/>
    <n v="0"/>
    <s v=""/>
    <n v="0"/>
    <s v=""/>
    <s v=""/>
    <s v=""/>
    <m/>
    <s v=""/>
    <s v=""/>
    <s v=""/>
  </r>
  <r>
    <x v="2"/>
    <n v="2443"/>
    <m/>
    <x v="6"/>
    <x v="3"/>
    <m/>
    <m/>
    <m/>
    <s v=""/>
    <m/>
    <m/>
    <s v=""/>
    <m/>
    <s v=""/>
    <m/>
    <s v=""/>
    <m/>
    <s v=""/>
    <m/>
    <m/>
    <m/>
    <m/>
    <m/>
    <s v=""/>
    <n v="0"/>
    <s v=""/>
    <n v="0"/>
    <s v=""/>
    <s v=""/>
    <s v=""/>
    <m/>
    <s v=""/>
    <s v=""/>
    <s v=""/>
  </r>
  <r>
    <x v="2"/>
    <n v="2444"/>
    <m/>
    <x v="6"/>
    <x v="3"/>
    <m/>
    <m/>
    <m/>
    <s v=""/>
    <m/>
    <m/>
    <s v=""/>
    <m/>
    <s v=""/>
    <m/>
    <s v=""/>
    <m/>
    <s v=""/>
    <m/>
    <m/>
    <m/>
    <m/>
    <m/>
    <s v=""/>
    <n v="0"/>
    <s v=""/>
    <n v="0"/>
    <s v=""/>
    <s v=""/>
    <s v=""/>
    <m/>
    <s v=""/>
    <s v=""/>
    <s v=""/>
  </r>
  <r>
    <x v="2"/>
    <n v="2445"/>
    <m/>
    <x v="6"/>
    <x v="3"/>
    <m/>
    <m/>
    <m/>
    <s v=""/>
    <m/>
    <m/>
    <s v=""/>
    <m/>
    <s v=""/>
    <m/>
    <s v=""/>
    <m/>
    <s v=""/>
    <m/>
    <m/>
    <m/>
    <m/>
    <m/>
    <s v=""/>
    <n v="0"/>
    <s v=""/>
    <n v="0"/>
    <s v=""/>
    <s v=""/>
    <s v=""/>
    <m/>
    <s v=""/>
    <s v=""/>
    <s v=""/>
  </r>
  <r>
    <x v="2"/>
    <n v="2446"/>
    <m/>
    <x v="6"/>
    <x v="3"/>
    <m/>
    <m/>
    <m/>
    <s v=""/>
    <m/>
    <m/>
    <s v=""/>
    <m/>
    <s v=""/>
    <m/>
    <s v=""/>
    <m/>
    <s v=""/>
    <m/>
    <m/>
    <m/>
    <m/>
    <m/>
    <s v=""/>
    <n v="0"/>
    <s v=""/>
    <n v="0"/>
    <s v=""/>
    <s v=""/>
    <s v=""/>
    <m/>
    <s v=""/>
    <s v=""/>
    <s v=""/>
  </r>
  <r>
    <x v="2"/>
    <n v="2447"/>
    <m/>
    <x v="6"/>
    <x v="3"/>
    <m/>
    <m/>
    <m/>
    <s v=""/>
    <m/>
    <m/>
    <s v=""/>
    <m/>
    <s v=""/>
    <m/>
    <s v=""/>
    <m/>
    <s v=""/>
    <m/>
    <m/>
    <m/>
    <m/>
    <m/>
    <s v=""/>
    <n v="0"/>
    <s v=""/>
    <n v="0"/>
    <s v=""/>
    <s v=""/>
    <s v=""/>
    <m/>
    <s v=""/>
    <s v=""/>
    <s v=""/>
  </r>
  <r>
    <x v="2"/>
    <n v="2448"/>
    <m/>
    <x v="6"/>
    <x v="3"/>
    <m/>
    <m/>
    <m/>
    <s v=""/>
    <m/>
    <m/>
    <s v=""/>
    <m/>
    <s v=""/>
    <m/>
    <s v=""/>
    <m/>
    <s v=""/>
    <m/>
    <m/>
    <m/>
    <m/>
    <m/>
    <s v=""/>
    <n v="0"/>
    <s v=""/>
    <n v="0"/>
    <s v=""/>
    <s v=""/>
    <s v=""/>
    <m/>
    <s v=""/>
    <s v=""/>
    <s v=""/>
  </r>
  <r>
    <x v="2"/>
    <n v="2449"/>
    <m/>
    <x v="6"/>
    <x v="3"/>
    <m/>
    <m/>
    <m/>
    <s v=""/>
    <m/>
    <m/>
    <s v=""/>
    <m/>
    <s v=""/>
    <m/>
    <s v=""/>
    <m/>
    <s v=""/>
    <m/>
    <m/>
    <m/>
    <m/>
    <m/>
    <s v=""/>
    <n v="0"/>
    <s v=""/>
    <n v="0"/>
    <s v=""/>
    <s v=""/>
    <s v=""/>
    <m/>
    <s v=""/>
    <s v=""/>
    <s v=""/>
  </r>
  <r>
    <x v="2"/>
    <n v="2450"/>
    <m/>
    <x v="6"/>
    <x v="3"/>
    <m/>
    <m/>
    <m/>
    <s v=""/>
    <m/>
    <m/>
    <s v=""/>
    <m/>
    <s v=""/>
    <m/>
    <s v=""/>
    <m/>
    <s v=""/>
    <m/>
    <m/>
    <m/>
    <m/>
    <m/>
    <s v=""/>
    <n v="0"/>
    <s v=""/>
    <n v="0"/>
    <s v=""/>
    <s v=""/>
    <s v=""/>
    <m/>
    <s v=""/>
    <s v=""/>
    <s v=""/>
  </r>
  <r>
    <x v="2"/>
    <n v="2451"/>
    <m/>
    <x v="6"/>
    <x v="3"/>
    <m/>
    <m/>
    <m/>
    <s v=""/>
    <m/>
    <m/>
    <s v=""/>
    <m/>
    <s v=""/>
    <m/>
    <s v=""/>
    <m/>
    <s v=""/>
    <m/>
    <m/>
    <m/>
    <m/>
    <m/>
    <s v=""/>
    <n v="0"/>
    <s v=""/>
    <n v="0"/>
    <s v=""/>
    <s v=""/>
    <s v=""/>
    <m/>
    <s v=""/>
    <s v=""/>
    <s v=""/>
  </r>
  <r>
    <x v="2"/>
    <n v="2452"/>
    <m/>
    <x v="6"/>
    <x v="3"/>
    <m/>
    <m/>
    <m/>
    <s v=""/>
    <m/>
    <m/>
    <s v=""/>
    <m/>
    <s v=""/>
    <m/>
    <s v=""/>
    <m/>
    <s v=""/>
    <m/>
    <m/>
    <m/>
    <m/>
    <m/>
    <s v=""/>
    <n v="0"/>
    <s v=""/>
    <n v="0"/>
    <s v=""/>
    <s v=""/>
    <s v=""/>
    <m/>
    <s v=""/>
    <s v=""/>
    <s v=""/>
  </r>
  <r>
    <x v="2"/>
    <n v="2453"/>
    <m/>
    <x v="6"/>
    <x v="3"/>
    <m/>
    <m/>
    <m/>
    <s v=""/>
    <m/>
    <m/>
    <s v=""/>
    <m/>
    <s v=""/>
    <m/>
    <s v=""/>
    <m/>
    <s v=""/>
    <m/>
    <m/>
    <m/>
    <m/>
    <m/>
    <s v=""/>
    <n v="0"/>
    <s v=""/>
    <n v="0"/>
    <s v=""/>
    <s v=""/>
    <s v=""/>
    <m/>
    <s v=""/>
    <s v=""/>
    <s v=""/>
  </r>
  <r>
    <x v="2"/>
    <n v="2454"/>
    <m/>
    <x v="6"/>
    <x v="3"/>
    <m/>
    <m/>
    <m/>
    <s v=""/>
    <m/>
    <m/>
    <s v=""/>
    <m/>
    <s v=""/>
    <m/>
    <s v=""/>
    <m/>
    <s v=""/>
    <m/>
    <m/>
    <m/>
    <m/>
    <m/>
    <s v=""/>
    <n v="0"/>
    <s v=""/>
    <n v="0"/>
    <s v=""/>
    <s v=""/>
    <s v=""/>
    <m/>
    <s v=""/>
    <s v=""/>
    <s v=""/>
  </r>
  <r>
    <x v="2"/>
    <n v="2455"/>
    <m/>
    <x v="6"/>
    <x v="3"/>
    <m/>
    <m/>
    <m/>
    <s v=""/>
    <m/>
    <m/>
    <s v=""/>
    <m/>
    <s v=""/>
    <m/>
    <s v=""/>
    <m/>
    <s v=""/>
    <m/>
    <m/>
    <m/>
    <m/>
    <m/>
    <s v=""/>
    <n v="0"/>
    <s v=""/>
    <n v="0"/>
    <s v=""/>
    <s v=""/>
    <s v=""/>
    <m/>
    <s v=""/>
    <s v=""/>
    <s v=""/>
  </r>
  <r>
    <x v="2"/>
    <n v="2456"/>
    <m/>
    <x v="6"/>
    <x v="3"/>
    <m/>
    <m/>
    <m/>
    <s v=""/>
    <m/>
    <m/>
    <s v=""/>
    <m/>
    <s v=""/>
    <m/>
    <s v=""/>
    <m/>
    <s v=""/>
    <m/>
    <m/>
    <m/>
    <m/>
    <m/>
    <s v=""/>
    <n v="0"/>
    <s v=""/>
    <n v="0"/>
    <s v=""/>
    <s v=""/>
    <s v=""/>
    <m/>
    <s v=""/>
    <s v=""/>
    <s v=""/>
  </r>
  <r>
    <x v="2"/>
    <n v="2457"/>
    <m/>
    <x v="6"/>
    <x v="3"/>
    <m/>
    <m/>
    <m/>
    <s v=""/>
    <m/>
    <m/>
    <s v=""/>
    <m/>
    <s v=""/>
    <m/>
    <s v=""/>
    <m/>
    <s v=""/>
    <m/>
    <m/>
    <m/>
    <m/>
    <m/>
    <s v=""/>
    <n v="0"/>
    <s v=""/>
    <n v="0"/>
    <s v=""/>
    <s v=""/>
    <s v=""/>
    <m/>
    <s v=""/>
    <s v=""/>
    <s v=""/>
  </r>
  <r>
    <x v="2"/>
    <n v="2458"/>
    <m/>
    <x v="6"/>
    <x v="3"/>
    <m/>
    <m/>
    <m/>
    <s v=""/>
    <m/>
    <m/>
    <s v=""/>
    <m/>
    <s v=""/>
    <m/>
    <s v=""/>
    <m/>
    <s v=""/>
    <m/>
    <m/>
    <m/>
    <m/>
    <m/>
    <s v=""/>
    <n v="0"/>
    <s v=""/>
    <n v="0"/>
    <s v=""/>
    <s v=""/>
    <s v=""/>
    <m/>
    <s v=""/>
    <s v=""/>
    <s v=""/>
  </r>
  <r>
    <x v="2"/>
    <n v="2459"/>
    <m/>
    <x v="6"/>
    <x v="3"/>
    <m/>
    <m/>
    <m/>
    <s v=""/>
    <m/>
    <m/>
    <s v=""/>
    <m/>
    <s v=""/>
    <m/>
    <s v=""/>
    <m/>
    <s v=""/>
    <m/>
    <m/>
    <m/>
    <m/>
    <m/>
    <s v=""/>
    <n v="0"/>
    <s v=""/>
    <n v="0"/>
    <s v=""/>
    <s v=""/>
    <s v=""/>
    <m/>
    <s v=""/>
    <s v=""/>
    <s v=""/>
  </r>
  <r>
    <x v="2"/>
    <n v="2460"/>
    <m/>
    <x v="6"/>
    <x v="3"/>
    <m/>
    <m/>
    <m/>
    <s v=""/>
    <m/>
    <m/>
    <s v=""/>
    <m/>
    <s v=""/>
    <m/>
    <s v=""/>
    <m/>
    <s v=""/>
    <m/>
    <m/>
    <m/>
    <m/>
    <m/>
    <s v=""/>
    <n v="0"/>
    <s v=""/>
    <n v="0"/>
    <s v=""/>
    <s v=""/>
    <s v=""/>
    <m/>
    <s v=""/>
    <s v=""/>
    <s v=""/>
  </r>
  <r>
    <x v="2"/>
    <n v="2461"/>
    <m/>
    <x v="6"/>
    <x v="3"/>
    <m/>
    <m/>
    <m/>
    <s v=""/>
    <m/>
    <m/>
    <s v=""/>
    <m/>
    <s v=""/>
    <m/>
    <s v=""/>
    <m/>
    <s v=""/>
    <m/>
    <m/>
    <m/>
    <m/>
    <m/>
    <s v=""/>
    <n v="0"/>
    <s v=""/>
    <n v="0"/>
    <s v=""/>
    <s v=""/>
    <s v=""/>
    <m/>
    <s v=""/>
    <s v=""/>
    <s v=""/>
  </r>
  <r>
    <x v="2"/>
    <n v="2462"/>
    <m/>
    <x v="6"/>
    <x v="3"/>
    <m/>
    <m/>
    <m/>
    <s v=""/>
    <m/>
    <m/>
    <s v=""/>
    <m/>
    <s v=""/>
    <m/>
    <s v=""/>
    <m/>
    <s v=""/>
    <m/>
    <m/>
    <m/>
    <m/>
    <m/>
    <s v=""/>
    <n v="0"/>
    <s v=""/>
    <n v="0"/>
    <s v=""/>
    <s v=""/>
    <s v=""/>
    <m/>
    <s v=""/>
    <s v=""/>
    <s v=""/>
  </r>
  <r>
    <x v="2"/>
    <n v="2463"/>
    <m/>
    <x v="6"/>
    <x v="3"/>
    <m/>
    <m/>
    <m/>
    <s v=""/>
    <m/>
    <m/>
    <s v=""/>
    <m/>
    <s v=""/>
    <m/>
    <s v=""/>
    <m/>
    <s v=""/>
    <m/>
    <m/>
    <m/>
    <m/>
    <m/>
    <s v=""/>
    <n v="0"/>
    <s v=""/>
    <n v="0"/>
    <s v=""/>
    <s v=""/>
    <s v=""/>
    <m/>
    <s v=""/>
    <s v=""/>
    <s v=""/>
  </r>
  <r>
    <x v="2"/>
    <n v="2464"/>
    <m/>
    <x v="6"/>
    <x v="3"/>
    <m/>
    <m/>
    <m/>
    <s v=""/>
    <m/>
    <m/>
    <s v=""/>
    <m/>
    <s v=""/>
    <m/>
    <s v=""/>
    <m/>
    <s v=""/>
    <m/>
    <m/>
    <m/>
    <m/>
    <m/>
    <s v=""/>
    <n v="0"/>
    <s v=""/>
    <n v="0"/>
    <s v=""/>
    <s v=""/>
    <s v=""/>
    <m/>
    <s v=""/>
    <s v=""/>
    <s v=""/>
  </r>
  <r>
    <x v="2"/>
    <n v="2465"/>
    <m/>
    <x v="6"/>
    <x v="3"/>
    <m/>
    <m/>
    <m/>
    <s v=""/>
    <m/>
    <m/>
    <s v=""/>
    <m/>
    <s v=""/>
    <m/>
    <s v=""/>
    <m/>
    <s v=""/>
    <m/>
    <m/>
    <m/>
    <m/>
    <m/>
    <s v=""/>
    <n v="0"/>
    <s v=""/>
    <n v="0"/>
    <s v=""/>
    <s v=""/>
    <s v=""/>
    <m/>
    <s v=""/>
    <s v=""/>
    <s v=""/>
  </r>
  <r>
    <x v="2"/>
    <n v="2466"/>
    <m/>
    <x v="6"/>
    <x v="3"/>
    <m/>
    <m/>
    <m/>
    <s v=""/>
    <m/>
    <m/>
    <s v=""/>
    <m/>
    <s v=""/>
    <m/>
    <s v=""/>
    <m/>
    <s v=""/>
    <m/>
    <m/>
    <m/>
    <m/>
    <m/>
    <s v=""/>
    <n v="0"/>
    <s v=""/>
    <n v="0"/>
    <s v=""/>
    <s v=""/>
    <s v=""/>
    <m/>
    <s v=""/>
    <s v=""/>
    <s v=""/>
  </r>
  <r>
    <x v="2"/>
    <n v="2467"/>
    <m/>
    <x v="6"/>
    <x v="3"/>
    <m/>
    <m/>
    <m/>
    <s v=""/>
    <m/>
    <m/>
    <s v=""/>
    <m/>
    <s v=""/>
    <m/>
    <s v=""/>
    <m/>
    <s v=""/>
    <m/>
    <m/>
    <m/>
    <m/>
    <m/>
    <s v=""/>
    <n v="0"/>
    <s v=""/>
    <n v="0"/>
    <s v=""/>
    <s v=""/>
    <s v=""/>
    <m/>
    <s v=""/>
    <s v=""/>
    <s v=""/>
  </r>
  <r>
    <x v="2"/>
    <n v="2468"/>
    <m/>
    <x v="6"/>
    <x v="3"/>
    <m/>
    <m/>
    <m/>
    <s v=""/>
    <m/>
    <m/>
    <s v=""/>
    <m/>
    <s v=""/>
    <m/>
    <s v=""/>
    <m/>
    <s v=""/>
    <m/>
    <m/>
    <m/>
    <m/>
    <m/>
    <s v=""/>
    <n v="0"/>
    <s v=""/>
    <n v="0"/>
    <s v=""/>
    <s v=""/>
    <s v=""/>
    <m/>
    <s v=""/>
    <s v=""/>
    <s v=""/>
  </r>
  <r>
    <x v="2"/>
    <n v="2469"/>
    <m/>
    <x v="6"/>
    <x v="3"/>
    <m/>
    <m/>
    <m/>
    <s v=""/>
    <m/>
    <m/>
    <s v=""/>
    <m/>
    <s v=""/>
    <m/>
    <s v=""/>
    <m/>
    <s v=""/>
    <m/>
    <m/>
    <m/>
    <m/>
    <m/>
    <s v=""/>
    <n v="0"/>
    <s v=""/>
    <n v="0"/>
    <s v=""/>
    <s v=""/>
    <s v=""/>
    <m/>
    <s v=""/>
    <s v=""/>
    <s v=""/>
  </r>
  <r>
    <x v="2"/>
    <n v="2470"/>
    <m/>
    <x v="6"/>
    <x v="3"/>
    <m/>
    <m/>
    <m/>
    <s v=""/>
    <m/>
    <m/>
    <s v=""/>
    <m/>
    <s v=""/>
    <m/>
    <s v=""/>
    <m/>
    <s v=""/>
    <m/>
    <m/>
    <m/>
    <m/>
    <m/>
    <s v=""/>
    <n v="0"/>
    <s v=""/>
    <n v="0"/>
    <s v=""/>
    <s v=""/>
    <s v=""/>
    <m/>
    <s v=""/>
    <s v=""/>
    <s v=""/>
  </r>
  <r>
    <x v="2"/>
    <n v="2471"/>
    <m/>
    <x v="6"/>
    <x v="3"/>
    <m/>
    <m/>
    <m/>
    <s v=""/>
    <m/>
    <m/>
    <s v=""/>
    <m/>
    <s v=""/>
    <m/>
    <s v=""/>
    <m/>
    <s v=""/>
    <m/>
    <m/>
    <m/>
    <m/>
    <m/>
    <s v=""/>
    <n v="0"/>
    <s v=""/>
    <n v="0"/>
    <s v=""/>
    <s v=""/>
    <s v=""/>
    <m/>
    <s v=""/>
    <s v=""/>
    <s v=""/>
  </r>
  <r>
    <x v="2"/>
    <n v="2472"/>
    <m/>
    <x v="6"/>
    <x v="3"/>
    <m/>
    <m/>
    <m/>
    <s v=""/>
    <m/>
    <m/>
    <s v=""/>
    <m/>
    <s v=""/>
    <m/>
    <s v=""/>
    <m/>
    <s v=""/>
    <m/>
    <m/>
    <m/>
    <m/>
    <m/>
    <s v=""/>
    <n v="0"/>
    <s v=""/>
    <n v="0"/>
    <s v=""/>
    <s v=""/>
    <s v=""/>
    <m/>
    <s v=""/>
    <s v=""/>
    <s v=""/>
  </r>
  <r>
    <x v="2"/>
    <n v="2473"/>
    <m/>
    <x v="6"/>
    <x v="3"/>
    <m/>
    <m/>
    <m/>
    <s v=""/>
    <m/>
    <m/>
    <s v=""/>
    <m/>
    <s v=""/>
    <m/>
    <s v=""/>
    <m/>
    <s v=""/>
    <m/>
    <m/>
    <m/>
    <m/>
    <m/>
    <s v=""/>
    <n v="0"/>
    <s v=""/>
    <n v="0"/>
    <s v=""/>
    <s v=""/>
    <s v=""/>
    <m/>
    <s v=""/>
    <s v=""/>
    <s v=""/>
  </r>
  <r>
    <x v="2"/>
    <n v="2474"/>
    <m/>
    <x v="6"/>
    <x v="3"/>
    <m/>
    <m/>
    <m/>
    <s v=""/>
    <m/>
    <m/>
    <s v=""/>
    <m/>
    <s v=""/>
    <m/>
    <s v=""/>
    <m/>
    <s v=""/>
    <m/>
    <m/>
    <m/>
    <m/>
    <m/>
    <s v=""/>
    <n v="0"/>
    <s v=""/>
    <n v="0"/>
    <s v=""/>
    <s v=""/>
    <s v=""/>
    <m/>
    <s v=""/>
    <s v=""/>
    <s v=""/>
  </r>
  <r>
    <x v="2"/>
    <n v="2475"/>
    <m/>
    <x v="6"/>
    <x v="3"/>
    <m/>
    <m/>
    <m/>
    <s v=""/>
    <m/>
    <m/>
    <s v=""/>
    <m/>
    <s v=""/>
    <m/>
    <s v=""/>
    <m/>
    <s v=""/>
    <m/>
    <m/>
    <m/>
    <m/>
    <m/>
    <s v=""/>
    <n v="0"/>
    <s v=""/>
    <n v="0"/>
    <s v=""/>
    <s v=""/>
    <s v=""/>
    <m/>
    <s v=""/>
    <s v=""/>
    <s v=""/>
  </r>
  <r>
    <x v="2"/>
    <n v="2476"/>
    <m/>
    <x v="6"/>
    <x v="3"/>
    <m/>
    <m/>
    <m/>
    <s v=""/>
    <m/>
    <m/>
    <s v=""/>
    <m/>
    <s v=""/>
    <m/>
    <s v=""/>
    <m/>
    <s v=""/>
    <m/>
    <m/>
    <m/>
    <m/>
    <m/>
    <s v=""/>
    <n v="0"/>
    <s v=""/>
    <n v="0"/>
    <s v=""/>
    <s v=""/>
    <s v=""/>
    <m/>
    <s v=""/>
    <s v=""/>
    <s v=""/>
  </r>
  <r>
    <x v="2"/>
    <n v="2477"/>
    <m/>
    <x v="6"/>
    <x v="3"/>
    <m/>
    <m/>
    <m/>
    <s v=""/>
    <m/>
    <m/>
    <s v=""/>
    <m/>
    <s v=""/>
    <m/>
    <s v=""/>
    <m/>
    <s v=""/>
    <m/>
    <m/>
    <m/>
    <m/>
    <m/>
    <s v=""/>
    <n v="0"/>
    <s v=""/>
    <n v="0"/>
    <s v=""/>
    <s v=""/>
    <s v=""/>
    <m/>
    <s v=""/>
    <s v=""/>
    <s v=""/>
  </r>
  <r>
    <x v="2"/>
    <n v="2478"/>
    <m/>
    <x v="6"/>
    <x v="3"/>
    <m/>
    <m/>
    <m/>
    <s v=""/>
    <m/>
    <m/>
    <s v=""/>
    <m/>
    <s v=""/>
    <m/>
    <s v=""/>
    <m/>
    <s v=""/>
    <m/>
    <m/>
    <m/>
    <m/>
    <m/>
    <s v=""/>
    <n v="0"/>
    <s v=""/>
    <n v="0"/>
    <s v=""/>
    <s v=""/>
    <s v=""/>
    <m/>
    <s v=""/>
    <s v=""/>
    <s v=""/>
  </r>
  <r>
    <x v="2"/>
    <n v="2479"/>
    <m/>
    <x v="6"/>
    <x v="3"/>
    <m/>
    <m/>
    <m/>
    <s v=""/>
    <m/>
    <m/>
    <s v=""/>
    <m/>
    <s v=""/>
    <m/>
    <s v=""/>
    <m/>
    <s v=""/>
    <m/>
    <m/>
    <m/>
    <m/>
    <m/>
    <s v=""/>
    <n v="0"/>
    <s v=""/>
    <n v="0"/>
    <s v=""/>
    <s v=""/>
    <s v=""/>
    <m/>
    <s v=""/>
    <s v=""/>
    <s v=""/>
  </r>
  <r>
    <x v="2"/>
    <n v="2480"/>
    <m/>
    <x v="6"/>
    <x v="3"/>
    <m/>
    <m/>
    <m/>
    <s v=""/>
    <m/>
    <m/>
    <s v=""/>
    <m/>
    <s v=""/>
    <m/>
    <s v=""/>
    <m/>
    <s v=""/>
    <m/>
    <m/>
    <m/>
    <m/>
    <m/>
    <s v=""/>
    <n v="0"/>
    <s v=""/>
    <n v="0"/>
    <s v=""/>
    <s v=""/>
    <s v=""/>
    <m/>
    <s v=""/>
    <s v=""/>
    <s v=""/>
  </r>
  <r>
    <x v="2"/>
    <n v="2481"/>
    <m/>
    <x v="6"/>
    <x v="3"/>
    <m/>
    <m/>
    <m/>
    <s v=""/>
    <m/>
    <m/>
    <s v=""/>
    <m/>
    <s v=""/>
    <m/>
    <s v=""/>
    <m/>
    <s v=""/>
    <m/>
    <m/>
    <m/>
    <m/>
    <m/>
    <s v=""/>
    <n v="0"/>
    <s v=""/>
    <n v="0"/>
    <s v=""/>
    <s v=""/>
    <s v=""/>
    <m/>
    <s v=""/>
    <s v=""/>
    <s v=""/>
  </r>
  <r>
    <x v="2"/>
    <n v="2482"/>
    <m/>
    <x v="6"/>
    <x v="3"/>
    <m/>
    <m/>
    <m/>
    <s v=""/>
    <m/>
    <m/>
    <s v=""/>
    <m/>
    <s v=""/>
    <m/>
    <s v=""/>
    <m/>
    <s v=""/>
    <m/>
    <m/>
    <m/>
    <m/>
    <m/>
    <s v=""/>
    <n v="0"/>
    <s v=""/>
    <n v="0"/>
    <s v=""/>
    <s v=""/>
    <s v=""/>
    <m/>
    <s v=""/>
    <s v=""/>
    <s v=""/>
  </r>
  <r>
    <x v="2"/>
    <n v="2483"/>
    <m/>
    <x v="6"/>
    <x v="3"/>
    <m/>
    <m/>
    <m/>
    <s v=""/>
    <m/>
    <m/>
    <s v=""/>
    <m/>
    <s v=""/>
    <m/>
    <s v=""/>
    <m/>
    <s v=""/>
    <m/>
    <m/>
    <m/>
    <m/>
    <m/>
    <s v=""/>
    <n v="0"/>
    <s v=""/>
    <n v="0"/>
    <s v=""/>
    <s v=""/>
    <s v=""/>
    <m/>
    <s v=""/>
    <s v=""/>
    <s v=""/>
  </r>
  <r>
    <x v="2"/>
    <n v="2484"/>
    <m/>
    <x v="6"/>
    <x v="3"/>
    <m/>
    <m/>
    <m/>
    <s v=""/>
    <m/>
    <m/>
    <s v=""/>
    <m/>
    <s v=""/>
    <m/>
    <s v=""/>
    <m/>
    <s v=""/>
    <m/>
    <m/>
    <m/>
    <m/>
    <m/>
    <s v=""/>
    <n v="0"/>
    <s v=""/>
    <n v="0"/>
    <s v=""/>
    <s v=""/>
    <s v=""/>
    <m/>
    <s v=""/>
    <s v=""/>
    <s v=""/>
  </r>
  <r>
    <x v="2"/>
    <n v="2485"/>
    <m/>
    <x v="6"/>
    <x v="3"/>
    <m/>
    <m/>
    <m/>
    <s v=""/>
    <m/>
    <m/>
    <s v=""/>
    <m/>
    <s v=""/>
    <m/>
    <s v=""/>
    <m/>
    <s v=""/>
    <m/>
    <m/>
    <m/>
    <m/>
    <m/>
    <s v=""/>
    <n v="0"/>
    <s v=""/>
    <n v="0"/>
    <s v=""/>
    <s v=""/>
    <s v=""/>
    <m/>
    <s v=""/>
    <s v=""/>
    <s v=""/>
  </r>
  <r>
    <x v="2"/>
    <n v="2486"/>
    <m/>
    <x v="6"/>
    <x v="3"/>
    <m/>
    <m/>
    <m/>
    <s v=""/>
    <m/>
    <m/>
    <s v=""/>
    <m/>
    <s v=""/>
    <m/>
    <s v=""/>
    <m/>
    <s v=""/>
    <m/>
    <m/>
    <m/>
    <m/>
    <m/>
    <s v=""/>
    <n v="0"/>
    <s v=""/>
    <n v="0"/>
    <s v=""/>
    <s v=""/>
    <s v=""/>
    <m/>
    <s v=""/>
    <s v=""/>
    <s v=""/>
  </r>
  <r>
    <x v="2"/>
    <n v="2487"/>
    <m/>
    <x v="6"/>
    <x v="3"/>
    <m/>
    <m/>
    <m/>
    <s v=""/>
    <m/>
    <m/>
    <s v=""/>
    <m/>
    <s v=""/>
    <m/>
    <s v=""/>
    <m/>
    <s v=""/>
    <m/>
    <m/>
    <m/>
    <m/>
    <m/>
    <s v=""/>
    <n v="0"/>
    <s v=""/>
    <n v="0"/>
    <s v=""/>
    <s v=""/>
    <s v=""/>
    <m/>
    <s v=""/>
    <s v=""/>
    <s v=""/>
  </r>
  <r>
    <x v="2"/>
    <n v="2488"/>
    <m/>
    <x v="6"/>
    <x v="3"/>
    <m/>
    <m/>
    <m/>
    <s v=""/>
    <m/>
    <m/>
    <s v=""/>
    <m/>
    <s v=""/>
    <m/>
    <s v=""/>
    <m/>
    <s v=""/>
    <m/>
    <m/>
    <m/>
    <m/>
    <m/>
    <s v=""/>
    <n v="0"/>
    <s v=""/>
    <n v="0"/>
    <s v=""/>
    <s v=""/>
    <s v=""/>
    <m/>
    <s v=""/>
    <s v=""/>
    <s v=""/>
  </r>
  <r>
    <x v="2"/>
    <n v="2489"/>
    <m/>
    <x v="6"/>
    <x v="3"/>
    <m/>
    <m/>
    <m/>
    <s v=""/>
    <m/>
    <m/>
    <s v=""/>
    <m/>
    <s v=""/>
    <m/>
    <s v=""/>
    <m/>
    <s v=""/>
    <m/>
    <m/>
    <m/>
    <m/>
    <m/>
    <s v=""/>
    <n v="0"/>
    <s v=""/>
    <n v="0"/>
    <s v=""/>
    <s v=""/>
    <s v=""/>
    <m/>
    <s v=""/>
    <s v=""/>
    <s v=""/>
  </r>
  <r>
    <x v="2"/>
    <n v="2490"/>
    <m/>
    <x v="6"/>
    <x v="3"/>
    <m/>
    <m/>
    <m/>
    <s v=""/>
    <m/>
    <m/>
    <s v=""/>
    <m/>
    <s v=""/>
    <m/>
    <s v=""/>
    <m/>
    <s v=""/>
    <m/>
    <m/>
    <m/>
    <m/>
    <m/>
    <s v=""/>
    <n v="0"/>
    <s v=""/>
    <n v="0"/>
    <s v=""/>
    <s v=""/>
    <s v=""/>
    <m/>
    <s v=""/>
    <s v=""/>
    <s v=""/>
  </r>
  <r>
    <x v="2"/>
    <n v="2491"/>
    <m/>
    <x v="6"/>
    <x v="3"/>
    <m/>
    <m/>
    <m/>
    <s v=""/>
    <m/>
    <m/>
    <s v=""/>
    <m/>
    <s v=""/>
    <m/>
    <s v=""/>
    <m/>
    <s v=""/>
    <m/>
    <m/>
    <m/>
    <m/>
    <m/>
    <s v=""/>
    <n v="0"/>
    <s v=""/>
    <n v="0"/>
    <s v=""/>
    <s v=""/>
    <s v=""/>
    <m/>
    <s v=""/>
    <s v=""/>
    <s v=""/>
  </r>
  <r>
    <x v="2"/>
    <n v="2492"/>
    <m/>
    <x v="6"/>
    <x v="3"/>
    <m/>
    <m/>
    <m/>
    <s v=""/>
    <m/>
    <m/>
    <s v=""/>
    <m/>
    <s v=""/>
    <m/>
    <s v=""/>
    <m/>
    <s v=""/>
    <m/>
    <m/>
    <m/>
    <m/>
    <m/>
    <s v=""/>
    <n v="0"/>
    <s v=""/>
    <n v="0"/>
    <s v=""/>
    <s v=""/>
    <s v=""/>
    <m/>
    <s v=""/>
    <s v=""/>
    <s v=""/>
  </r>
  <r>
    <x v="2"/>
    <n v="2493"/>
    <m/>
    <x v="6"/>
    <x v="3"/>
    <m/>
    <m/>
    <m/>
    <s v=""/>
    <m/>
    <m/>
    <s v=""/>
    <m/>
    <s v=""/>
    <m/>
    <s v=""/>
    <m/>
    <s v=""/>
    <m/>
    <m/>
    <m/>
    <m/>
    <m/>
    <s v=""/>
    <n v="0"/>
    <s v=""/>
    <n v="0"/>
    <s v=""/>
    <s v=""/>
    <s v=""/>
    <m/>
    <s v=""/>
    <s v=""/>
    <s v=""/>
  </r>
  <r>
    <x v="2"/>
    <n v="2494"/>
    <m/>
    <x v="6"/>
    <x v="3"/>
    <m/>
    <m/>
    <m/>
    <s v=""/>
    <m/>
    <m/>
    <s v=""/>
    <m/>
    <s v=""/>
    <m/>
    <s v=""/>
    <m/>
    <s v=""/>
    <m/>
    <m/>
    <m/>
    <m/>
    <m/>
    <s v=""/>
    <n v="0"/>
    <s v=""/>
    <n v="0"/>
    <s v=""/>
    <s v=""/>
    <s v=""/>
    <m/>
    <s v=""/>
    <s v=""/>
    <s v=""/>
  </r>
  <r>
    <x v="2"/>
    <n v="2495"/>
    <m/>
    <x v="6"/>
    <x v="3"/>
    <m/>
    <m/>
    <m/>
    <s v=""/>
    <m/>
    <m/>
    <s v=""/>
    <m/>
    <s v=""/>
    <m/>
    <s v=""/>
    <m/>
    <s v=""/>
    <m/>
    <m/>
    <m/>
    <m/>
    <m/>
    <s v=""/>
    <n v="0"/>
    <s v=""/>
    <n v="0"/>
    <s v=""/>
    <s v=""/>
    <s v=""/>
    <m/>
    <s v=""/>
    <s v=""/>
    <s v=""/>
  </r>
  <r>
    <x v="2"/>
    <n v="2496"/>
    <m/>
    <x v="6"/>
    <x v="3"/>
    <m/>
    <m/>
    <m/>
    <s v=""/>
    <m/>
    <m/>
    <s v=""/>
    <m/>
    <s v=""/>
    <m/>
    <s v=""/>
    <m/>
    <s v=""/>
    <m/>
    <m/>
    <m/>
    <m/>
    <m/>
    <s v=""/>
    <n v="0"/>
    <s v=""/>
    <n v="0"/>
    <s v=""/>
    <s v=""/>
    <s v=""/>
    <m/>
    <s v=""/>
    <s v=""/>
    <s v=""/>
  </r>
  <r>
    <x v="2"/>
    <n v="2497"/>
    <m/>
    <x v="6"/>
    <x v="3"/>
    <m/>
    <m/>
    <m/>
    <s v=""/>
    <m/>
    <m/>
    <s v=""/>
    <m/>
    <s v=""/>
    <m/>
    <s v=""/>
    <m/>
    <s v=""/>
    <m/>
    <m/>
    <m/>
    <m/>
    <m/>
    <s v=""/>
    <n v="0"/>
    <s v=""/>
    <n v="0"/>
    <s v=""/>
    <s v=""/>
    <s v=""/>
    <m/>
    <s v=""/>
    <s v=""/>
    <s v=""/>
  </r>
  <r>
    <x v="2"/>
    <n v="2498"/>
    <m/>
    <x v="6"/>
    <x v="3"/>
    <m/>
    <m/>
    <m/>
    <s v=""/>
    <m/>
    <m/>
    <s v=""/>
    <m/>
    <s v=""/>
    <m/>
    <s v=""/>
    <m/>
    <s v=""/>
    <m/>
    <m/>
    <m/>
    <m/>
    <m/>
    <s v=""/>
    <n v="0"/>
    <s v=""/>
    <n v="0"/>
    <s v=""/>
    <s v=""/>
    <s v=""/>
    <m/>
    <s v=""/>
    <s v=""/>
    <s v=""/>
  </r>
  <r>
    <x v="2"/>
    <n v="2499"/>
    <m/>
    <x v="6"/>
    <x v="3"/>
    <m/>
    <m/>
    <m/>
    <s v=""/>
    <m/>
    <m/>
    <s v=""/>
    <m/>
    <s v=""/>
    <m/>
    <s v=""/>
    <m/>
    <s v=""/>
    <m/>
    <m/>
    <m/>
    <m/>
    <m/>
    <s v=""/>
    <n v="0"/>
    <s v=""/>
    <n v="0"/>
    <s v=""/>
    <s v=""/>
    <s v=""/>
    <m/>
    <s v=""/>
    <s v=""/>
    <s v=""/>
  </r>
  <r>
    <x v="2"/>
    <n v="2500"/>
    <m/>
    <x v="6"/>
    <x v="3"/>
    <m/>
    <m/>
    <m/>
    <s v=""/>
    <m/>
    <m/>
    <s v=""/>
    <m/>
    <s v=""/>
    <m/>
    <s v=""/>
    <m/>
    <s v=""/>
    <m/>
    <m/>
    <m/>
    <m/>
    <m/>
    <s v=""/>
    <n v="0"/>
    <s v=""/>
    <n v="0"/>
    <s v=""/>
    <s v=""/>
    <s v=""/>
    <m/>
    <s v=""/>
    <s v=""/>
    <s v=""/>
  </r>
  <r>
    <x v="2"/>
    <n v="2501"/>
    <m/>
    <x v="6"/>
    <x v="3"/>
    <m/>
    <m/>
    <m/>
    <s v=""/>
    <m/>
    <m/>
    <s v=""/>
    <m/>
    <s v=""/>
    <m/>
    <s v=""/>
    <m/>
    <s v=""/>
    <m/>
    <m/>
    <m/>
    <m/>
    <m/>
    <s v=""/>
    <n v="0"/>
    <s v=""/>
    <n v="0"/>
    <s v=""/>
    <s v=""/>
    <s v=""/>
    <m/>
    <s v=""/>
    <s v=""/>
    <s v=""/>
  </r>
  <r>
    <x v="2"/>
    <n v="2502"/>
    <m/>
    <x v="6"/>
    <x v="3"/>
    <m/>
    <m/>
    <m/>
    <s v=""/>
    <m/>
    <m/>
    <s v=""/>
    <m/>
    <s v=""/>
    <m/>
    <s v=""/>
    <m/>
    <s v=""/>
    <m/>
    <m/>
    <m/>
    <m/>
    <m/>
    <s v=""/>
    <n v="0"/>
    <s v=""/>
    <n v="0"/>
    <s v=""/>
    <s v=""/>
    <s v=""/>
    <m/>
    <s v=""/>
    <s v=""/>
    <s v=""/>
  </r>
  <r>
    <x v="2"/>
    <n v="2503"/>
    <m/>
    <x v="6"/>
    <x v="3"/>
    <m/>
    <m/>
    <m/>
    <s v=""/>
    <m/>
    <m/>
    <s v=""/>
    <m/>
    <s v=""/>
    <m/>
    <s v=""/>
    <m/>
    <s v=""/>
    <m/>
    <m/>
    <m/>
    <m/>
    <m/>
    <s v=""/>
    <n v="0"/>
    <s v=""/>
    <n v="0"/>
    <s v=""/>
    <s v=""/>
    <s v=""/>
    <m/>
    <s v=""/>
    <s v=""/>
    <s v=""/>
  </r>
  <r>
    <x v="2"/>
    <n v="2504"/>
    <m/>
    <x v="6"/>
    <x v="3"/>
    <m/>
    <m/>
    <m/>
    <s v=""/>
    <m/>
    <m/>
    <s v=""/>
    <m/>
    <s v=""/>
    <m/>
    <s v=""/>
    <m/>
    <s v=""/>
    <m/>
    <m/>
    <m/>
    <m/>
    <m/>
    <s v=""/>
    <n v="0"/>
    <s v=""/>
    <n v="0"/>
    <s v=""/>
    <s v=""/>
    <s v=""/>
    <m/>
    <s v=""/>
    <s v=""/>
    <s v=""/>
  </r>
  <r>
    <x v="2"/>
    <n v="2505"/>
    <m/>
    <x v="6"/>
    <x v="3"/>
    <m/>
    <m/>
    <m/>
    <s v=""/>
    <m/>
    <m/>
    <s v=""/>
    <m/>
    <s v=""/>
    <m/>
    <s v=""/>
    <m/>
    <s v=""/>
    <m/>
    <m/>
    <m/>
    <m/>
    <m/>
    <s v=""/>
    <n v="0"/>
    <s v=""/>
    <n v="0"/>
    <s v=""/>
    <s v=""/>
    <s v=""/>
    <m/>
    <s v=""/>
    <s v=""/>
    <s v=""/>
  </r>
  <r>
    <x v="2"/>
    <n v="2506"/>
    <m/>
    <x v="6"/>
    <x v="3"/>
    <m/>
    <m/>
    <m/>
    <s v=""/>
    <m/>
    <m/>
    <s v=""/>
    <m/>
    <s v=""/>
    <m/>
    <s v=""/>
    <m/>
    <s v=""/>
    <m/>
    <m/>
    <m/>
    <m/>
    <m/>
    <s v=""/>
    <n v="0"/>
    <s v=""/>
    <n v="0"/>
    <s v=""/>
    <s v=""/>
    <s v=""/>
    <m/>
    <s v=""/>
    <s v=""/>
    <s v=""/>
  </r>
  <r>
    <x v="2"/>
    <n v="2507"/>
    <m/>
    <x v="6"/>
    <x v="3"/>
    <m/>
    <m/>
    <m/>
    <s v=""/>
    <m/>
    <m/>
    <s v=""/>
    <m/>
    <s v=""/>
    <m/>
    <s v=""/>
    <m/>
    <s v=""/>
    <m/>
    <m/>
    <m/>
    <m/>
    <m/>
    <s v=""/>
    <n v="0"/>
    <s v=""/>
    <n v="0"/>
    <s v=""/>
    <s v=""/>
    <s v=""/>
    <m/>
    <s v=""/>
    <s v=""/>
    <s v=""/>
  </r>
  <r>
    <x v="2"/>
    <n v="2508"/>
    <m/>
    <x v="6"/>
    <x v="3"/>
    <m/>
    <m/>
    <m/>
    <s v=""/>
    <m/>
    <m/>
    <s v=""/>
    <m/>
    <s v=""/>
    <m/>
    <s v=""/>
    <m/>
    <s v=""/>
    <m/>
    <m/>
    <m/>
    <m/>
    <m/>
    <s v=""/>
    <n v="0"/>
    <s v=""/>
    <n v="0"/>
    <s v=""/>
    <s v=""/>
    <s v=""/>
    <m/>
    <s v=""/>
    <s v=""/>
    <s v=""/>
  </r>
  <r>
    <x v="2"/>
    <n v="2509"/>
    <m/>
    <x v="6"/>
    <x v="3"/>
    <m/>
    <m/>
    <m/>
    <s v=""/>
    <m/>
    <m/>
    <s v=""/>
    <m/>
    <s v=""/>
    <m/>
    <s v=""/>
    <m/>
    <s v=""/>
    <m/>
    <m/>
    <m/>
    <m/>
    <m/>
    <s v=""/>
    <n v="0"/>
    <s v=""/>
    <n v="0"/>
    <s v=""/>
    <s v=""/>
    <s v=""/>
    <m/>
    <s v=""/>
    <s v=""/>
    <s v=""/>
  </r>
  <r>
    <x v="2"/>
    <n v="2510"/>
    <m/>
    <x v="6"/>
    <x v="3"/>
    <m/>
    <m/>
    <m/>
    <s v=""/>
    <m/>
    <m/>
    <s v=""/>
    <m/>
    <s v=""/>
    <m/>
    <s v=""/>
    <m/>
    <s v=""/>
    <m/>
    <m/>
    <m/>
    <m/>
    <m/>
    <s v=""/>
    <n v="0"/>
    <s v=""/>
    <n v="0"/>
    <s v=""/>
    <s v=""/>
    <s v=""/>
    <m/>
    <s v=""/>
    <s v=""/>
    <s v=""/>
  </r>
  <r>
    <x v="2"/>
    <n v="2511"/>
    <m/>
    <x v="6"/>
    <x v="3"/>
    <m/>
    <m/>
    <m/>
    <s v=""/>
    <m/>
    <m/>
    <s v=""/>
    <m/>
    <s v=""/>
    <m/>
    <s v=""/>
    <m/>
    <s v=""/>
    <m/>
    <m/>
    <m/>
    <m/>
    <m/>
    <s v=""/>
    <n v="0"/>
    <s v=""/>
    <n v="0"/>
    <s v=""/>
    <s v=""/>
    <s v=""/>
    <m/>
    <s v=""/>
    <s v=""/>
    <s v=""/>
  </r>
  <r>
    <x v="2"/>
    <n v="2512"/>
    <m/>
    <x v="6"/>
    <x v="3"/>
    <m/>
    <m/>
    <m/>
    <s v=""/>
    <m/>
    <m/>
    <s v=""/>
    <m/>
    <s v=""/>
    <m/>
    <s v=""/>
    <m/>
    <s v=""/>
    <m/>
    <m/>
    <m/>
    <m/>
    <m/>
    <s v=""/>
    <n v="0"/>
    <s v=""/>
    <n v="0"/>
    <s v=""/>
    <s v=""/>
    <s v=""/>
    <m/>
    <s v=""/>
    <s v=""/>
    <s v=""/>
  </r>
  <r>
    <x v="2"/>
    <n v="2513"/>
    <m/>
    <x v="6"/>
    <x v="3"/>
    <m/>
    <m/>
    <m/>
    <s v=""/>
    <m/>
    <m/>
    <s v=""/>
    <m/>
    <s v=""/>
    <m/>
    <s v=""/>
    <m/>
    <s v=""/>
    <m/>
    <m/>
    <m/>
    <m/>
    <m/>
    <s v=""/>
    <n v="0"/>
    <s v=""/>
    <n v="0"/>
    <s v=""/>
    <s v=""/>
    <s v=""/>
    <m/>
    <s v=""/>
    <s v=""/>
    <s v=""/>
  </r>
  <r>
    <x v="2"/>
    <n v="2514"/>
    <m/>
    <x v="6"/>
    <x v="3"/>
    <m/>
    <m/>
    <m/>
    <s v=""/>
    <m/>
    <m/>
    <s v=""/>
    <m/>
    <s v=""/>
    <m/>
    <s v=""/>
    <m/>
    <s v=""/>
    <m/>
    <m/>
    <m/>
    <m/>
    <m/>
    <s v=""/>
    <n v="0"/>
    <s v=""/>
    <n v="0"/>
    <s v=""/>
    <s v=""/>
    <s v=""/>
    <m/>
    <s v=""/>
    <s v=""/>
    <s v=""/>
  </r>
  <r>
    <x v="2"/>
    <n v="2515"/>
    <m/>
    <x v="6"/>
    <x v="3"/>
    <m/>
    <m/>
    <m/>
    <s v=""/>
    <m/>
    <m/>
    <s v=""/>
    <m/>
    <s v=""/>
    <m/>
    <s v=""/>
    <m/>
    <s v=""/>
    <m/>
    <m/>
    <m/>
    <m/>
    <m/>
    <s v=""/>
    <n v="0"/>
    <s v=""/>
    <n v="0"/>
    <s v=""/>
    <s v=""/>
    <s v=""/>
    <m/>
    <s v=""/>
    <s v=""/>
    <s v=""/>
  </r>
  <r>
    <x v="2"/>
    <n v="2516"/>
    <m/>
    <x v="6"/>
    <x v="3"/>
    <m/>
    <m/>
    <m/>
    <s v=""/>
    <m/>
    <m/>
    <s v=""/>
    <m/>
    <s v=""/>
    <m/>
    <s v=""/>
    <m/>
    <s v=""/>
    <m/>
    <m/>
    <m/>
    <m/>
    <m/>
    <s v=""/>
    <n v="0"/>
    <s v=""/>
    <n v="0"/>
    <s v=""/>
    <s v=""/>
    <s v=""/>
    <m/>
    <s v=""/>
    <s v=""/>
    <s v=""/>
  </r>
  <r>
    <x v="2"/>
    <n v="2517"/>
    <m/>
    <x v="6"/>
    <x v="3"/>
    <m/>
    <m/>
    <m/>
    <s v=""/>
    <m/>
    <m/>
    <s v=""/>
    <m/>
    <s v=""/>
    <m/>
    <s v=""/>
    <m/>
    <s v=""/>
    <m/>
    <m/>
    <m/>
    <m/>
    <m/>
    <s v=""/>
    <n v="0"/>
    <s v=""/>
    <n v="0"/>
    <s v=""/>
    <s v=""/>
    <s v=""/>
    <m/>
    <s v=""/>
    <s v=""/>
    <s v=""/>
  </r>
  <r>
    <x v="2"/>
    <n v="2518"/>
    <m/>
    <x v="6"/>
    <x v="3"/>
    <m/>
    <m/>
    <m/>
    <s v=""/>
    <m/>
    <m/>
    <s v=""/>
    <m/>
    <s v=""/>
    <m/>
    <s v=""/>
    <m/>
    <s v=""/>
    <m/>
    <m/>
    <m/>
    <m/>
    <m/>
    <s v=""/>
    <n v="0"/>
    <s v=""/>
    <n v="0"/>
    <s v=""/>
    <s v=""/>
    <s v=""/>
    <m/>
    <s v=""/>
    <s v=""/>
    <s v=""/>
  </r>
  <r>
    <x v="2"/>
    <n v="2519"/>
    <m/>
    <x v="6"/>
    <x v="3"/>
    <m/>
    <m/>
    <m/>
    <s v=""/>
    <m/>
    <m/>
    <s v=""/>
    <m/>
    <s v=""/>
    <m/>
    <s v=""/>
    <m/>
    <s v=""/>
    <m/>
    <m/>
    <m/>
    <m/>
    <m/>
    <s v=""/>
    <n v="0"/>
    <s v=""/>
    <n v="0"/>
    <s v=""/>
    <s v=""/>
    <s v=""/>
    <m/>
    <s v=""/>
    <s v=""/>
    <s v=""/>
  </r>
  <r>
    <x v="2"/>
    <n v="2520"/>
    <m/>
    <x v="6"/>
    <x v="3"/>
    <m/>
    <m/>
    <m/>
    <s v=""/>
    <m/>
    <m/>
    <s v=""/>
    <m/>
    <s v=""/>
    <m/>
    <s v=""/>
    <m/>
    <s v=""/>
    <m/>
    <m/>
    <m/>
    <m/>
    <m/>
    <s v=""/>
    <n v="0"/>
    <s v=""/>
    <n v="0"/>
    <s v=""/>
    <s v=""/>
    <s v=""/>
    <m/>
    <s v=""/>
    <s v=""/>
    <s v=""/>
  </r>
  <r>
    <x v="2"/>
    <n v="2521"/>
    <m/>
    <x v="6"/>
    <x v="3"/>
    <m/>
    <m/>
    <m/>
    <s v=""/>
    <m/>
    <m/>
    <s v=""/>
    <m/>
    <s v=""/>
    <m/>
    <s v=""/>
    <m/>
    <s v=""/>
    <m/>
    <m/>
    <m/>
    <m/>
    <m/>
    <s v=""/>
    <n v="0"/>
    <s v=""/>
    <n v="0"/>
    <s v=""/>
    <s v=""/>
    <s v=""/>
    <m/>
    <s v=""/>
    <s v=""/>
    <s v=""/>
  </r>
  <r>
    <x v="2"/>
    <n v="2522"/>
    <m/>
    <x v="6"/>
    <x v="3"/>
    <m/>
    <m/>
    <m/>
    <s v=""/>
    <m/>
    <m/>
    <s v=""/>
    <m/>
    <s v=""/>
    <m/>
    <s v=""/>
    <m/>
    <s v=""/>
    <m/>
    <m/>
    <m/>
    <m/>
    <m/>
    <s v=""/>
    <n v="0"/>
    <s v=""/>
    <n v="0"/>
    <s v=""/>
    <s v=""/>
    <s v=""/>
    <m/>
    <s v=""/>
    <s v=""/>
    <s v=""/>
  </r>
  <r>
    <x v="2"/>
    <n v="2523"/>
    <m/>
    <x v="6"/>
    <x v="3"/>
    <m/>
    <m/>
    <m/>
    <s v=""/>
    <m/>
    <m/>
    <s v=""/>
    <m/>
    <s v=""/>
    <m/>
    <s v=""/>
    <m/>
    <s v=""/>
    <m/>
    <m/>
    <m/>
    <m/>
    <m/>
    <s v=""/>
    <n v="0"/>
    <s v=""/>
    <n v="0"/>
    <s v=""/>
    <s v=""/>
    <s v=""/>
    <m/>
    <s v=""/>
    <s v=""/>
    <s v=""/>
  </r>
  <r>
    <x v="2"/>
    <n v="2524"/>
    <m/>
    <x v="6"/>
    <x v="3"/>
    <m/>
    <m/>
    <m/>
    <s v=""/>
    <m/>
    <m/>
    <s v=""/>
    <m/>
    <s v=""/>
    <m/>
    <s v=""/>
    <m/>
    <s v=""/>
    <m/>
    <m/>
    <m/>
    <m/>
    <m/>
    <s v=""/>
    <n v="0"/>
    <s v=""/>
    <n v="0"/>
    <s v=""/>
    <s v=""/>
    <s v=""/>
    <m/>
    <s v=""/>
    <s v=""/>
    <s v=""/>
  </r>
  <r>
    <x v="2"/>
    <n v="2525"/>
    <m/>
    <x v="6"/>
    <x v="3"/>
    <m/>
    <m/>
    <m/>
    <s v=""/>
    <m/>
    <m/>
    <s v=""/>
    <m/>
    <s v=""/>
    <m/>
    <s v=""/>
    <m/>
    <s v=""/>
    <m/>
    <m/>
    <m/>
    <m/>
    <m/>
    <s v=""/>
    <n v="0"/>
    <s v=""/>
    <n v="0"/>
    <s v=""/>
    <s v=""/>
    <s v=""/>
    <m/>
    <s v=""/>
    <s v=""/>
    <s v=""/>
  </r>
  <r>
    <x v="2"/>
    <n v="2526"/>
    <m/>
    <x v="6"/>
    <x v="3"/>
    <m/>
    <m/>
    <m/>
    <s v=""/>
    <m/>
    <m/>
    <s v=""/>
    <m/>
    <s v=""/>
    <m/>
    <s v=""/>
    <m/>
    <s v=""/>
    <m/>
    <m/>
    <m/>
    <m/>
    <m/>
    <s v=""/>
    <n v="0"/>
    <s v=""/>
    <n v="0"/>
    <s v=""/>
    <s v=""/>
    <s v=""/>
    <m/>
    <s v=""/>
    <s v=""/>
    <s v=""/>
  </r>
  <r>
    <x v="2"/>
    <n v="2527"/>
    <m/>
    <x v="6"/>
    <x v="3"/>
    <m/>
    <m/>
    <m/>
    <s v=""/>
    <m/>
    <m/>
    <s v=""/>
    <m/>
    <s v=""/>
    <m/>
    <s v=""/>
    <m/>
    <s v=""/>
    <m/>
    <m/>
    <m/>
    <m/>
    <m/>
    <s v=""/>
    <n v="0"/>
    <s v=""/>
    <n v="0"/>
    <s v=""/>
    <s v=""/>
    <s v=""/>
    <m/>
    <s v=""/>
    <s v=""/>
    <s v=""/>
  </r>
  <r>
    <x v="2"/>
    <n v="2528"/>
    <m/>
    <x v="6"/>
    <x v="3"/>
    <m/>
    <m/>
    <m/>
    <s v=""/>
    <m/>
    <m/>
    <s v=""/>
    <m/>
    <s v=""/>
    <m/>
    <s v=""/>
    <m/>
    <s v=""/>
    <m/>
    <m/>
    <m/>
    <m/>
    <m/>
    <s v=""/>
    <n v="0"/>
    <s v=""/>
    <n v="0"/>
    <s v=""/>
    <s v=""/>
    <s v=""/>
    <m/>
    <s v=""/>
    <s v=""/>
    <s v=""/>
  </r>
  <r>
    <x v="2"/>
    <n v="2529"/>
    <m/>
    <x v="6"/>
    <x v="3"/>
    <m/>
    <m/>
    <m/>
    <s v=""/>
    <m/>
    <m/>
    <s v=""/>
    <m/>
    <s v=""/>
    <m/>
    <s v=""/>
    <m/>
    <s v=""/>
    <m/>
    <m/>
    <m/>
    <m/>
    <m/>
    <s v=""/>
    <n v="0"/>
    <s v=""/>
    <n v="0"/>
    <s v=""/>
    <s v=""/>
    <s v=""/>
    <m/>
    <s v=""/>
    <s v=""/>
    <s v=""/>
  </r>
  <r>
    <x v="2"/>
    <n v="2530"/>
    <m/>
    <x v="6"/>
    <x v="3"/>
    <m/>
    <m/>
    <m/>
    <s v=""/>
    <m/>
    <m/>
    <s v=""/>
    <m/>
    <s v=""/>
    <m/>
    <s v=""/>
    <m/>
    <s v=""/>
    <m/>
    <m/>
    <m/>
    <m/>
    <m/>
    <s v=""/>
    <n v="0"/>
    <s v=""/>
    <n v="0"/>
    <s v=""/>
    <s v=""/>
    <s v=""/>
    <m/>
    <s v=""/>
    <s v=""/>
    <s v=""/>
  </r>
  <r>
    <x v="2"/>
    <n v="2531"/>
    <m/>
    <x v="6"/>
    <x v="3"/>
    <m/>
    <m/>
    <m/>
    <s v=""/>
    <m/>
    <m/>
    <s v=""/>
    <m/>
    <s v=""/>
    <m/>
    <s v=""/>
    <m/>
    <s v=""/>
    <m/>
    <m/>
    <m/>
    <m/>
    <m/>
    <s v=""/>
    <n v="0"/>
    <s v=""/>
    <n v="0"/>
    <s v=""/>
    <s v=""/>
    <s v=""/>
    <m/>
    <s v=""/>
    <s v=""/>
    <s v=""/>
  </r>
  <r>
    <x v="2"/>
    <n v="2532"/>
    <m/>
    <x v="6"/>
    <x v="3"/>
    <m/>
    <m/>
    <m/>
    <s v=""/>
    <m/>
    <m/>
    <s v=""/>
    <m/>
    <s v=""/>
    <m/>
    <s v=""/>
    <m/>
    <s v=""/>
    <m/>
    <m/>
    <m/>
    <m/>
    <m/>
    <s v=""/>
    <n v="0"/>
    <s v=""/>
    <n v="0"/>
    <s v=""/>
    <s v=""/>
    <s v=""/>
    <m/>
    <s v=""/>
    <s v=""/>
    <s v=""/>
  </r>
  <r>
    <x v="2"/>
    <n v="2533"/>
    <m/>
    <x v="6"/>
    <x v="3"/>
    <m/>
    <m/>
    <m/>
    <s v=""/>
    <m/>
    <m/>
    <s v=""/>
    <m/>
    <s v=""/>
    <m/>
    <s v=""/>
    <m/>
    <s v=""/>
    <m/>
    <m/>
    <m/>
    <m/>
    <m/>
    <s v=""/>
    <n v="0"/>
    <s v=""/>
    <n v="0"/>
    <s v=""/>
    <s v=""/>
    <s v=""/>
    <m/>
    <s v=""/>
    <s v=""/>
    <s v=""/>
  </r>
  <r>
    <x v="2"/>
    <n v="2534"/>
    <m/>
    <x v="6"/>
    <x v="3"/>
    <m/>
    <m/>
    <m/>
    <s v=""/>
    <m/>
    <m/>
    <s v=""/>
    <m/>
    <s v=""/>
    <m/>
    <s v=""/>
    <m/>
    <s v=""/>
    <m/>
    <m/>
    <m/>
    <m/>
    <m/>
    <s v=""/>
    <n v="0"/>
    <s v=""/>
    <n v="0"/>
    <s v=""/>
    <s v=""/>
    <s v=""/>
    <m/>
    <s v=""/>
    <s v=""/>
    <s v=""/>
  </r>
  <r>
    <x v="2"/>
    <n v="2535"/>
    <m/>
    <x v="6"/>
    <x v="3"/>
    <m/>
    <m/>
    <m/>
    <s v=""/>
    <m/>
    <m/>
    <s v=""/>
    <m/>
    <s v=""/>
    <m/>
    <s v=""/>
    <m/>
    <s v=""/>
    <m/>
    <m/>
    <m/>
    <m/>
    <m/>
    <s v=""/>
    <n v="0"/>
    <s v=""/>
    <n v="0"/>
    <s v=""/>
    <s v=""/>
    <s v=""/>
    <m/>
    <s v=""/>
    <s v=""/>
    <s v=""/>
  </r>
  <r>
    <x v="2"/>
    <n v="2536"/>
    <m/>
    <x v="6"/>
    <x v="3"/>
    <m/>
    <m/>
    <m/>
    <s v=""/>
    <m/>
    <m/>
    <s v=""/>
    <m/>
    <s v=""/>
    <m/>
    <s v=""/>
    <m/>
    <s v=""/>
    <m/>
    <m/>
    <m/>
    <m/>
    <m/>
    <s v=""/>
    <n v="0"/>
    <s v=""/>
    <n v="0"/>
    <s v=""/>
    <s v=""/>
    <s v=""/>
    <m/>
    <s v=""/>
    <s v=""/>
    <s v=""/>
  </r>
  <r>
    <x v="2"/>
    <n v="2537"/>
    <m/>
    <x v="6"/>
    <x v="3"/>
    <m/>
    <m/>
    <m/>
    <s v=""/>
    <m/>
    <m/>
    <s v=""/>
    <m/>
    <s v=""/>
    <m/>
    <s v=""/>
    <m/>
    <s v=""/>
    <m/>
    <m/>
    <m/>
    <m/>
    <m/>
    <s v=""/>
    <n v="0"/>
    <s v=""/>
    <n v="0"/>
    <s v=""/>
    <s v=""/>
    <s v=""/>
    <m/>
    <s v=""/>
    <s v=""/>
    <s v=""/>
  </r>
  <r>
    <x v="2"/>
    <n v="2538"/>
    <m/>
    <x v="6"/>
    <x v="3"/>
    <m/>
    <m/>
    <m/>
    <s v=""/>
    <m/>
    <m/>
    <s v=""/>
    <m/>
    <s v=""/>
    <m/>
    <s v=""/>
    <m/>
    <s v=""/>
    <m/>
    <m/>
    <m/>
    <m/>
    <m/>
    <s v=""/>
    <n v="0"/>
    <s v=""/>
    <n v="0"/>
    <s v=""/>
    <s v=""/>
    <s v=""/>
    <m/>
    <s v=""/>
    <s v=""/>
    <s v=""/>
  </r>
  <r>
    <x v="2"/>
    <n v="2539"/>
    <m/>
    <x v="6"/>
    <x v="3"/>
    <m/>
    <m/>
    <m/>
    <s v=""/>
    <m/>
    <m/>
    <s v=""/>
    <m/>
    <s v=""/>
    <m/>
    <s v=""/>
    <m/>
    <s v=""/>
    <m/>
    <m/>
    <m/>
    <m/>
    <m/>
    <s v=""/>
    <n v="0"/>
    <s v=""/>
    <n v="0"/>
    <s v=""/>
    <s v=""/>
    <s v=""/>
    <m/>
    <s v=""/>
    <s v=""/>
    <s v=""/>
  </r>
  <r>
    <x v="2"/>
    <n v="2540"/>
    <m/>
    <x v="6"/>
    <x v="3"/>
    <m/>
    <m/>
    <m/>
    <s v=""/>
    <m/>
    <m/>
    <s v=""/>
    <m/>
    <s v=""/>
    <m/>
    <s v=""/>
    <m/>
    <s v=""/>
    <m/>
    <m/>
    <m/>
    <m/>
    <m/>
    <s v=""/>
    <n v="0"/>
    <s v=""/>
    <n v="0"/>
    <s v=""/>
    <s v=""/>
    <s v=""/>
    <m/>
    <s v=""/>
    <s v=""/>
    <s v=""/>
  </r>
  <r>
    <x v="2"/>
    <n v="2541"/>
    <m/>
    <x v="6"/>
    <x v="3"/>
    <m/>
    <m/>
    <m/>
    <s v=""/>
    <m/>
    <m/>
    <s v=""/>
    <m/>
    <s v=""/>
    <m/>
    <s v=""/>
    <m/>
    <s v=""/>
    <m/>
    <m/>
    <m/>
    <m/>
    <m/>
    <s v=""/>
    <n v="0"/>
    <s v=""/>
    <n v="0"/>
    <s v=""/>
    <s v=""/>
    <s v=""/>
    <m/>
    <s v=""/>
    <s v=""/>
    <s v=""/>
  </r>
  <r>
    <x v="2"/>
    <n v="2542"/>
    <m/>
    <x v="6"/>
    <x v="3"/>
    <m/>
    <m/>
    <m/>
    <s v=""/>
    <m/>
    <m/>
    <s v=""/>
    <m/>
    <s v=""/>
    <m/>
    <s v=""/>
    <m/>
    <s v=""/>
    <m/>
    <m/>
    <m/>
    <m/>
    <m/>
    <s v=""/>
    <n v="0"/>
    <s v=""/>
    <n v="0"/>
    <s v=""/>
    <s v=""/>
    <s v=""/>
    <m/>
    <s v=""/>
    <s v=""/>
    <s v=""/>
  </r>
  <r>
    <x v="2"/>
    <n v="2543"/>
    <m/>
    <x v="6"/>
    <x v="3"/>
    <m/>
    <m/>
    <m/>
    <s v=""/>
    <m/>
    <m/>
    <s v=""/>
    <m/>
    <s v=""/>
    <m/>
    <s v=""/>
    <m/>
    <s v=""/>
    <m/>
    <m/>
    <m/>
    <m/>
    <m/>
    <s v=""/>
    <n v="0"/>
    <s v=""/>
    <n v="0"/>
    <s v=""/>
    <s v=""/>
    <s v=""/>
    <m/>
    <s v=""/>
    <s v=""/>
    <s v=""/>
  </r>
  <r>
    <x v="2"/>
    <n v="2544"/>
    <m/>
    <x v="6"/>
    <x v="3"/>
    <m/>
    <m/>
    <m/>
    <s v=""/>
    <m/>
    <m/>
    <s v=""/>
    <m/>
    <s v=""/>
    <m/>
    <s v=""/>
    <m/>
    <s v=""/>
    <m/>
    <m/>
    <m/>
    <m/>
    <m/>
    <s v=""/>
    <n v="0"/>
    <s v=""/>
    <n v="0"/>
    <s v=""/>
    <s v=""/>
    <s v=""/>
    <m/>
    <s v=""/>
    <s v=""/>
    <s v=""/>
  </r>
  <r>
    <x v="2"/>
    <n v="2545"/>
    <m/>
    <x v="6"/>
    <x v="3"/>
    <m/>
    <m/>
    <m/>
    <s v=""/>
    <m/>
    <m/>
    <s v=""/>
    <m/>
    <s v=""/>
    <m/>
    <s v=""/>
    <m/>
    <s v=""/>
    <m/>
    <m/>
    <m/>
    <m/>
    <m/>
    <s v=""/>
    <n v="0"/>
    <s v=""/>
    <n v="0"/>
    <s v=""/>
    <s v=""/>
    <s v=""/>
    <m/>
    <s v=""/>
    <s v=""/>
    <s v=""/>
  </r>
  <r>
    <x v="2"/>
    <n v="2546"/>
    <m/>
    <x v="6"/>
    <x v="3"/>
    <m/>
    <m/>
    <m/>
    <s v=""/>
    <m/>
    <m/>
    <s v=""/>
    <m/>
    <s v=""/>
    <m/>
    <s v=""/>
    <m/>
    <s v=""/>
    <m/>
    <m/>
    <m/>
    <m/>
    <m/>
    <s v=""/>
    <n v="0"/>
    <s v=""/>
    <n v="0"/>
    <s v=""/>
    <s v=""/>
    <s v=""/>
    <m/>
    <s v=""/>
    <s v=""/>
    <s v=""/>
  </r>
  <r>
    <x v="2"/>
    <n v="2547"/>
    <m/>
    <x v="6"/>
    <x v="3"/>
    <m/>
    <m/>
    <m/>
    <s v=""/>
    <m/>
    <m/>
    <s v=""/>
    <m/>
    <s v=""/>
    <m/>
    <s v=""/>
    <m/>
    <s v=""/>
    <m/>
    <m/>
    <m/>
    <m/>
    <m/>
    <s v=""/>
    <n v="0"/>
    <s v=""/>
    <n v="0"/>
    <s v=""/>
    <s v=""/>
    <s v=""/>
    <m/>
    <s v=""/>
    <s v=""/>
    <s v=""/>
  </r>
  <r>
    <x v="2"/>
    <n v="2548"/>
    <m/>
    <x v="6"/>
    <x v="3"/>
    <m/>
    <m/>
    <m/>
    <s v=""/>
    <m/>
    <m/>
    <s v=""/>
    <m/>
    <s v=""/>
    <m/>
    <s v=""/>
    <m/>
    <s v=""/>
    <m/>
    <m/>
    <m/>
    <m/>
    <m/>
    <s v=""/>
    <n v="0"/>
    <s v=""/>
    <n v="0"/>
    <s v=""/>
    <s v=""/>
    <s v=""/>
    <m/>
    <s v=""/>
    <s v=""/>
    <s v=""/>
  </r>
  <r>
    <x v="2"/>
    <n v="2549"/>
    <m/>
    <x v="6"/>
    <x v="3"/>
    <m/>
    <m/>
    <m/>
    <s v=""/>
    <m/>
    <m/>
    <s v=""/>
    <m/>
    <s v=""/>
    <m/>
    <s v=""/>
    <m/>
    <s v=""/>
    <m/>
    <m/>
    <m/>
    <m/>
    <m/>
    <s v=""/>
    <n v="0"/>
    <s v=""/>
    <n v="0"/>
    <s v=""/>
    <s v=""/>
    <s v=""/>
    <m/>
    <s v=""/>
    <s v=""/>
    <s v=""/>
  </r>
  <r>
    <x v="2"/>
    <n v="2550"/>
    <m/>
    <x v="6"/>
    <x v="3"/>
    <m/>
    <m/>
    <m/>
    <s v=""/>
    <m/>
    <m/>
    <s v=""/>
    <m/>
    <s v=""/>
    <m/>
    <s v=""/>
    <m/>
    <s v=""/>
    <m/>
    <m/>
    <m/>
    <m/>
    <m/>
    <s v=""/>
    <n v="0"/>
    <s v=""/>
    <n v="0"/>
    <s v=""/>
    <s v=""/>
    <s v=""/>
    <m/>
    <s v=""/>
    <s v=""/>
    <s v=""/>
  </r>
  <r>
    <x v="2"/>
    <n v="2551"/>
    <m/>
    <x v="6"/>
    <x v="3"/>
    <m/>
    <m/>
    <m/>
    <s v=""/>
    <m/>
    <m/>
    <s v=""/>
    <m/>
    <s v=""/>
    <m/>
    <s v=""/>
    <m/>
    <s v=""/>
    <m/>
    <m/>
    <m/>
    <m/>
    <m/>
    <s v=""/>
    <n v="0"/>
    <s v=""/>
    <n v="0"/>
    <s v=""/>
    <s v=""/>
    <s v=""/>
    <m/>
    <s v=""/>
    <s v=""/>
    <s v=""/>
  </r>
  <r>
    <x v="2"/>
    <n v="2552"/>
    <m/>
    <x v="6"/>
    <x v="3"/>
    <m/>
    <m/>
    <m/>
    <s v=""/>
    <m/>
    <m/>
    <s v=""/>
    <m/>
    <s v=""/>
    <m/>
    <s v=""/>
    <m/>
    <s v=""/>
    <m/>
    <m/>
    <m/>
    <m/>
    <m/>
    <s v=""/>
    <n v="0"/>
    <s v=""/>
    <n v="0"/>
    <s v=""/>
    <s v=""/>
    <s v=""/>
    <m/>
    <s v=""/>
    <s v=""/>
    <s v=""/>
  </r>
  <r>
    <x v="2"/>
    <n v="2553"/>
    <m/>
    <x v="6"/>
    <x v="3"/>
    <m/>
    <m/>
    <m/>
    <s v=""/>
    <m/>
    <m/>
    <s v=""/>
    <m/>
    <s v=""/>
    <m/>
    <s v=""/>
    <m/>
    <s v=""/>
    <m/>
    <m/>
    <m/>
    <m/>
    <m/>
    <s v=""/>
    <n v="0"/>
    <s v=""/>
    <n v="0"/>
    <s v=""/>
    <s v=""/>
    <s v=""/>
    <m/>
    <s v=""/>
    <s v=""/>
    <s v=""/>
  </r>
  <r>
    <x v="2"/>
    <n v="2554"/>
    <m/>
    <x v="6"/>
    <x v="3"/>
    <m/>
    <m/>
    <m/>
    <s v=""/>
    <m/>
    <m/>
    <s v=""/>
    <m/>
    <s v=""/>
    <m/>
    <s v=""/>
    <m/>
    <s v=""/>
    <m/>
    <m/>
    <m/>
    <m/>
    <m/>
    <s v=""/>
    <n v="0"/>
    <s v=""/>
    <n v="0"/>
    <s v=""/>
    <s v=""/>
    <s v=""/>
    <m/>
    <s v=""/>
    <s v=""/>
    <s v=""/>
  </r>
  <r>
    <x v="2"/>
    <n v="2555"/>
    <m/>
    <x v="6"/>
    <x v="3"/>
    <m/>
    <m/>
    <m/>
    <s v=""/>
    <m/>
    <m/>
    <s v=""/>
    <m/>
    <s v=""/>
    <m/>
    <s v=""/>
    <m/>
    <s v=""/>
    <m/>
    <m/>
    <m/>
    <m/>
    <m/>
    <s v=""/>
    <n v="0"/>
    <s v=""/>
    <n v="0"/>
    <s v=""/>
    <s v=""/>
    <s v=""/>
    <m/>
    <s v=""/>
    <s v=""/>
    <s v=""/>
  </r>
  <r>
    <x v="2"/>
    <n v="2556"/>
    <m/>
    <x v="6"/>
    <x v="3"/>
    <m/>
    <m/>
    <m/>
    <s v=""/>
    <m/>
    <m/>
    <s v=""/>
    <m/>
    <s v=""/>
    <m/>
    <s v=""/>
    <m/>
    <s v=""/>
    <m/>
    <m/>
    <m/>
    <m/>
    <m/>
    <s v=""/>
    <n v="0"/>
    <s v=""/>
    <n v="0"/>
    <s v=""/>
    <s v=""/>
    <s v=""/>
    <m/>
    <s v=""/>
    <s v=""/>
    <s v=""/>
  </r>
  <r>
    <x v="2"/>
    <n v="2557"/>
    <m/>
    <x v="6"/>
    <x v="3"/>
    <m/>
    <m/>
    <m/>
    <s v=""/>
    <m/>
    <m/>
    <s v=""/>
    <m/>
    <s v=""/>
    <m/>
    <s v=""/>
    <m/>
    <s v=""/>
    <m/>
    <m/>
    <m/>
    <m/>
    <m/>
    <s v=""/>
    <n v="0"/>
    <s v=""/>
    <n v="0"/>
    <s v=""/>
    <s v=""/>
    <s v=""/>
    <m/>
    <s v=""/>
    <s v=""/>
    <s v=""/>
  </r>
  <r>
    <x v="2"/>
    <n v="2558"/>
    <m/>
    <x v="6"/>
    <x v="3"/>
    <m/>
    <m/>
    <m/>
    <s v=""/>
    <m/>
    <m/>
    <s v=""/>
    <m/>
    <s v=""/>
    <m/>
    <s v=""/>
    <m/>
    <s v=""/>
    <m/>
    <m/>
    <m/>
    <m/>
    <m/>
    <s v=""/>
    <n v="0"/>
    <s v=""/>
    <n v="0"/>
    <s v=""/>
    <s v=""/>
    <s v=""/>
    <m/>
    <s v=""/>
    <s v=""/>
    <s v=""/>
  </r>
  <r>
    <x v="2"/>
    <n v="2559"/>
    <m/>
    <x v="6"/>
    <x v="3"/>
    <m/>
    <m/>
    <m/>
    <s v=""/>
    <m/>
    <m/>
    <s v=""/>
    <m/>
    <s v=""/>
    <m/>
    <s v=""/>
    <m/>
    <s v=""/>
    <m/>
    <m/>
    <m/>
    <m/>
    <m/>
    <s v=""/>
    <n v="0"/>
    <s v=""/>
    <n v="0"/>
    <s v=""/>
    <s v=""/>
    <s v=""/>
    <m/>
    <s v=""/>
    <s v=""/>
    <s v=""/>
  </r>
  <r>
    <x v="2"/>
    <n v="2560"/>
    <m/>
    <x v="6"/>
    <x v="3"/>
    <m/>
    <m/>
    <m/>
    <s v=""/>
    <m/>
    <m/>
    <s v=""/>
    <m/>
    <s v=""/>
    <m/>
    <s v=""/>
    <m/>
    <s v=""/>
    <m/>
    <m/>
    <m/>
    <m/>
    <m/>
    <s v=""/>
    <n v="0"/>
    <s v=""/>
    <n v="0"/>
    <s v=""/>
    <s v=""/>
    <s v=""/>
    <m/>
    <s v=""/>
    <s v=""/>
    <s v=""/>
  </r>
  <r>
    <x v="2"/>
    <n v="2561"/>
    <m/>
    <x v="6"/>
    <x v="3"/>
    <m/>
    <m/>
    <m/>
    <s v=""/>
    <m/>
    <m/>
    <s v=""/>
    <m/>
    <s v=""/>
    <m/>
    <s v=""/>
    <m/>
    <s v=""/>
    <m/>
    <m/>
    <m/>
    <m/>
    <m/>
    <s v=""/>
    <n v="0"/>
    <s v=""/>
    <n v="0"/>
    <s v=""/>
    <s v=""/>
    <s v=""/>
    <m/>
    <s v=""/>
    <s v=""/>
    <s v=""/>
  </r>
  <r>
    <x v="2"/>
    <n v="2562"/>
    <m/>
    <x v="6"/>
    <x v="3"/>
    <m/>
    <m/>
    <m/>
    <s v=""/>
    <m/>
    <m/>
    <s v=""/>
    <m/>
    <s v=""/>
    <m/>
    <s v=""/>
    <m/>
    <s v=""/>
    <m/>
    <m/>
    <m/>
    <m/>
    <m/>
    <s v=""/>
    <n v="0"/>
    <s v=""/>
    <n v="0"/>
    <s v=""/>
    <s v=""/>
    <s v=""/>
    <m/>
    <s v=""/>
    <s v=""/>
    <s v=""/>
  </r>
  <r>
    <x v="2"/>
    <n v="2563"/>
    <m/>
    <x v="6"/>
    <x v="3"/>
    <m/>
    <m/>
    <m/>
    <s v=""/>
    <m/>
    <m/>
    <s v=""/>
    <m/>
    <s v=""/>
    <m/>
    <s v=""/>
    <m/>
    <s v=""/>
    <m/>
    <m/>
    <m/>
    <m/>
    <m/>
    <s v=""/>
    <n v="0"/>
    <s v=""/>
    <n v="0"/>
    <s v=""/>
    <s v=""/>
    <s v=""/>
    <m/>
    <s v=""/>
    <s v=""/>
    <s v=""/>
  </r>
  <r>
    <x v="2"/>
    <n v="2564"/>
    <m/>
    <x v="6"/>
    <x v="3"/>
    <m/>
    <m/>
    <m/>
    <s v=""/>
    <m/>
    <m/>
    <s v=""/>
    <m/>
    <s v=""/>
    <m/>
    <s v=""/>
    <m/>
    <s v=""/>
    <m/>
    <m/>
    <m/>
    <m/>
    <m/>
    <s v=""/>
    <n v="0"/>
    <s v=""/>
    <n v="0"/>
    <s v=""/>
    <s v=""/>
    <s v=""/>
    <m/>
    <s v=""/>
    <s v=""/>
    <s v=""/>
  </r>
  <r>
    <x v="2"/>
    <n v="2565"/>
    <m/>
    <x v="6"/>
    <x v="3"/>
    <m/>
    <m/>
    <m/>
    <s v=""/>
    <m/>
    <m/>
    <s v=""/>
    <m/>
    <s v=""/>
    <m/>
    <s v=""/>
    <m/>
    <s v=""/>
    <m/>
    <m/>
    <m/>
    <m/>
    <m/>
    <s v=""/>
    <n v="0"/>
    <s v=""/>
    <n v="0"/>
    <s v=""/>
    <s v=""/>
    <s v=""/>
    <m/>
    <s v=""/>
    <s v=""/>
    <s v=""/>
  </r>
  <r>
    <x v="2"/>
    <n v="2566"/>
    <m/>
    <x v="6"/>
    <x v="3"/>
    <m/>
    <m/>
    <m/>
    <s v=""/>
    <m/>
    <m/>
    <s v=""/>
    <m/>
    <s v=""/>
    <m/>
    <s v=""/>
    <m/>
    <s v=""/>
    <m/>
    <m/>
    <m/>
    <m/>
    <m/>
    <s v=""/>
    <n v="0"/>
    <s v=""/>
    <n v="0"/>
    <s v=""/>
    <s v=""/>
    <s v=""/>
    <m/>
    <s v=""/>
    <s v=""/>
    <s v=""/>
  </r>
  <r>
    <x v="2"/>
    <n v="2567"/>
    <m/>
    <x v="6"/>
    <x v="3"/>
    <m/>
    <m/>
    <m/>
    <s v=""/>
    <m/>
    <m/>
    <s v=""/>
    <m/>
    <s v=""/>
    <m/>
    <s v=""/>
    <m/>
    <s v=""/>
    <m/>
    <m/>
    <m/>
    <m/>
    <m/>
    <s v=""/>
    <n v="0"/>
    <s v=""/>
    <n v="0"/>
    <s v=""/>
    <s v=""/>
    <s v=""/>
    <m/>
    <s v=""/>
    <s v=""/>
    <s v=""/>
  </r>
  <r>
    <x v="2"/>
    <n v="2568"/>
    <m/>
    <x v="6"/>
    <x v="3"/>
    <m/>
    <m/>
    <m/>
    <s v=""/>
    <m/>
    <m/>
    <s v=""/>
    <m/>
    <s v=""/>
    <m/>
    <s v=""/>
    <m/>
    <s v=""/>
    <m/>
    <m/>
    <m/>
    <m/>
    <m/>
    <s v=""/>
    <n v="0"/>
    <s v=""/>
    <n v="0"/>
    <s v=""/>
    <s v=""/>
    <s v=""/>
    <m/>
    <s v=""/>
    <s v=""/>
    <s v=""/>
  </r>
  <r>
    <x v="2"/>
    <n v="2569"/>
    <m/>
    <x v="6"/>
    <x v="3"/>
    <m/>
    <m/>
    <m/>
    <s v=""/>
    <m/>
    <m/>
    <s v=""/>
    <m/>
    <s v=""/>
    <m/>
    <s v=""/>
    <m/>
    <s v=""/>
    <m/>
    <m/>
    <m/>
    <m/>
    <m/>
    <s v=""/>
    <n v="0"/>
    <s v=""/>
    <n v="0"/>
    <s v=""/>
    <s v=""/>
    <s v=""/>
    <m/>
    <s v=""/>
    <s v=""/>
    <s v=""/>
  </r>
  <r>
    <x v="2"/>
    <n v="2570"/>
    <m/>
    <x v="6"/>
    <x v="3"/>
    <m/>
    <m/>
    <m/>
    <s v=""/>
    <m/>
    <m/>
    <s v=""/>
    <m/>
    <s v=""/>
    <m/>
    <s v=""/>
    <m/>
    <s v=""/>
    <m/>
    <m/>
    <m/>
    <m/>
    <m/>
    <s v=""/>
    <n v="0"/>
    <s v=""/>
    <n v="0"/>
    <s v=""/>
    <s v=""/>
    <s v=""/>
    <m/>
    <s v=""/>
    <s v=""/>
    <s v=""/>
  </r>
  <r>
    <x v="2"/>
    <n v="2571"/>
    <m/>
    <x v="6"/>
    <x v="3"/>
    <m/>
    <m/>
    <m/>
    <s v=""/>
    <m/>
    <m/>
    <s v=""/>
    <m/>
    <s v=""/>
    <m/>
    <s v=""/>
    <m/>
    <s v=""/>
    <m/>
    <m/>
    <m/>
    <m/>
    <m/>
    <s v=""/>
    <n v="0"/>
    <s v=""/>
    <n v="0"/>
    <s v=""/>
    <s v=""/>
    <s v=""/>
    <m/>
    <s v=""/>
    <s v=""/>
    <s v=""/>
  </r>
  <r>
    <x v="2"/>
    <n v="2572"/>
    <m/>
    <x v="6"/>
    <x v="3"/>
    <m/>
    <m/>
    <m/>
    <s v=""/>
    <m/>
    <m/>
    <s v=""/>
    <m/>
    <s v=""/>
    <m/>
    <s v=""/>
    <m/>
    <s v=""/>
    <m/>
    <m/>
    <m/>
    <m/>
    <m/>
    <s v=""/>
    <n v="0"/>
    <s v=""/>
    <n v="0"/>
    <s v=""/>
    <s v=""/>
    <s v=""/>
    <m/>
    <s v=""/>
    <s v=""/>
    <s v=""/>
  </r>
  <r>
    <x v="2"/>
    <n v="2573"/>
    <m/>
    <x v="6"/>
    <x v="3"/>
    <m/>
    <m/>
    <m/>
    <s v=""/>
    <m/>
    <m/>
    <s v=""/>
    <m/>
    <s v=""/>
    <m/>
    <s v=""/>
    <m/>
    <s v=""/>
    <m/>
    <m/>
    <m/>
    <m/>
    <m/>
    <s v=""/>
    <n v="0"/>
    <s v=""/>
    <n v="0"/>
    <s v=""/>
    <s v=""/>
    <s v=""/>
    <m/>
    <s v=""/>
    <s v=""/>
    <s v=""/>
  </r>
  <r>
    <x v="2"/>
    <n v="2574"/>
    <m/>
    <x v="6"/>
    <x v="3"/>
    <m/>
    <m/>
    <m/>
    <s v=""/>
    <m/>
    <m/>
    <s v=""/>
    <m/>
    <s v=""/>
    <m/>
    <s v=""/>
    <m/>
    <s v=""/>
    <m/>
    <m/>
    <m/>
    <m/>
    <m/>
    <s v=""/>
    <n v="0"/>
    <s v=""/>
    <n v="0"/>
    <s v=""/>
    <s v=""/>
    <s v=""/>
    <m/>
    <s v=""/>
    <s v=""/>
    <s v=""/>
  </r>
  <r>
    <x v="2"/>
    <n v="2575"/>
    <m/>
    <x v="6"/>
    <x v="3"/>
    <m/>
    <m/>
    <m/>
    <s v=""/>
    <m/>
    <m/>
    <s v=""/>
    <m/>
    <s v=""/>
    <m/>
    <s v=""/>
    <m/>
    <s v=""/>
    <m/>
    <m/>
    <m/>
    <m/>
    <m/>
    <s v=""/>
    <n v="0"/>
    <s v=""/>
    <n v="0"/>
    <s v=""/>
    <s v=""/>
    <s v=""/>
    <m/>
    <s v=""/>
    <s v=""/>
    <s v=""/>
  </r>
  <r>
    <x v="2"/>
    <n v="2576"/>
    <m/>
    <x v="6"/>
    <x v="3"/>
    <m/>
    <m/>
    <m/>
    <s v=""/>
    <m/>
    <m/>
    <s v=""/>
    <m/>
    <s v=""/>
    <m/>
    <s v=""/>
    <m/>
    <s v=""/>
    <m/>
    <m/>
    <m/>
    <m/>
    <m/>
    <s v=""/>
    <n v="0"/>
    <s v=""/>
    <n v="0"/>
    <s v=""/>
    <s v=""/>
    <s v=""/>
    <m/>
    <s v=""/>
    <s v=""/>
    <s v=""/>
  </r>
  <r>
    <x v="2"/>
    <n v="2577"/>
    <m/>
    <x v="6"/>
    <x v="3"/>
    <m/>
    <m/>
    <m/>
    <s v=""/>
    <m/>
    <m/>
    <s v=""/>
    <m/>
    <s v=""/>
    <m/>
    <s v=""/>
    <m/>
    <s v=""/>
    <m/>
    <m/>
    <m/>
    <m/>
    <m/>
    <s v=""/>
    <n v="0"/>
    <s v=""/>
    <n v="0"/>
    <s v=""/>
    <s v=""/>
    <s v=""/>
    <m/>
    <s v=""/>
    <s v=""/>
    <s v=""/>
  </r>
  <r>
    <x v="2"/>
    <n v="2578"/>
    <m/>
    <x v="6"/>
    <x v="3"/>
    <m/>
    <m/>
    <m/>
    <s v=""/>
    <m/>
    <m/>
    <s v=""/>
    <m/>
    <s v=""/>
    <m/>
    <s v=""/>
    <m/>
    <s v=""/>
    <m/>
    <m/>
    <m/>
    <m/>
    <m/>
    <s v=""/>
    <n v="0"/>
    <s v=""/>
    <n v="0"/>
    <s v=""/>
    <s v=""/>
    <s v=""/>
    <m/>
    <s v=""/>
    <s v=""/>
    <s v=""/>
  </r>
  <r>
    <x v="2"/>
    <n v="2579"/>
    <m/>
    <x v="6"/>
    <x v="3"/>
    <m/>
    <m/>
    <m/>
    <s v=""/>
    <m/>
    <m/>
    <s v=""/>
    <m/>
    <s v=""/>
    <m/>
    <s v=""/>
    <m/>
    <s v=""/>
    <m/>
    <m/>
    <m/>
    <m/>
    <m/>
    <s v=""/>
    <n v="0"/>
    <s v=""/>
    <n v="0"/>
    <s v=""/>
    <s v=""/>
    <s v=""/>
    <m/>
    <s v=""/>
    <s v=""/>
    <s v=""/>
  </r>
  <r>
    <x v="2"/>
    <n v="2580"/>
    <m/>
    <x v="6"/>
    <x v="3"/>
    <m/>
    <m/>
    <m/>
    <s v=""/>
    <m/>
    <m/>
    <s v=""/>
    <m/>
    <s v=""/>
    <m/>
    <s v=""/>
    <m/>
    <s v=""/>
    <m/>
    <m/>
    <m/>
    <m/>
    <m/>
    <s v=""/>
    <n v="0"/>
    <s v=""/>
    <n v="0"/>
    <s v=""/>
    <s v=""/>
    <s v=""/>
    <m/>
    <s v=""/>
    <s v=""/>
    <s v=""/>
  </r>
  <r>
    <x v="2"/>
    <n v="2581"/>
    <m/>
    <x v="6"/>
    <x v="3"/>
    <m/>
    <m/>
    <m/>
    <s v=""/>
    <m/>
    <m/>
    <s v=""/>
    <m/>
    <s v=""/>
    <m/>
    <s v=""/>
    <m/>
    <s v=""/>
    <m/>
    <m/>
    <m/>
    <m/>
    <m/>
    <s v=""/>
    <n v="0"/>
    <s v=""/>
    <n v="0"/>
    <s v=""/>
    <s v=""/>
    <s v=""/>
    <m/>
    <s v=""/>
    <s v=""/>
    <s v=""/>
  </r>
  <r>
    <x v="2"/>
    <n v="2582"/>
    <m/>
    <x v="6"/>
    <x v="3"/>
    <m/>
    <m/>
    <m/>
    <s v=""/>
    <m/>
    <m/>
    <s v=""/>
    <m/>
    <s v=""/>
    <m/>
    <s v=""/>
    <m/>
    <s v=""/>
    <m/>
    <m/>
    <m/>
    <m/>
    <m/>
    <s v=""/>
    <n v="0"/>
    <s v=""/>
    <n v="0"/>
    <s v=""/>
    <s v=""/>
    <s v=""/>
    <m/>
    <s v=""/>
    <s v=""/>
    <s v=""/>
  </r>
  <r>
    <x v="2"/>
    <n v="2583"/>
    <m/>
    <x v="6"/>
    <x v="3"/>
    <m/>
    <m/>
    <m/>
    <s v=""/>
    <m/>
    <m/>
    <s v=""/>
    <m/>
    <s v=""/>
    <m/>
    <s v=""/>
    <m/>
    <s v=""/>
    <m/>
    <m/>
    <m/>
    <m/>
    <m/>
    <s v=""/>
    <n v="0"/>
    <s v=""/>
    <n v="0"/>
    <s v=""/>
    <s v=""/>
    <s v=""/>
    <m/>
    <s v=""/>
    <s v=""/>
    <s v=""/>
  </r>
  <r>
    <x v="2"/>
    <n v="2584"/>
    <m/>
    <x v="6"/>
    <x v="3"/>
    <m/>
    <m/>
    <m/>
    <s v=""/>
    <m/>
    <m/>
    <s v=""/>
    <m/>
    <s v=""/>
    <m/>
    <s v=""/>
    <m/>
    <s v=""/>
    <m/>
    <m/>
    <m/>
    <m/>
    <m/>
    <s v=""/>
    <n v="0"/>
    <s v=""/>
    <n v="0"/>
    <s v=""/>
    <s v=""/>
    <s v=""/>
    <m/>
    <s v=""/>
    <s v=""/>
    <s v=""/>
  </r>
  <r>
    <x v="2"/>
    <n v="2585"/>
    <m/>
    <x v="6"/>
    <x v="3"/>
    <m/>
    <m/>
    <m/>
    <s v=""/>
    <m/>
    <m/>
    <s v=""/>
    <m/>
    <s v=""/>
    <m/>
    <s v=""/>
    <m/>
    <s v=""/>
    <m/>
    <m/>
    <m/>
    <m/>
    <m/>
    <s v=""/>
    <n v="0"/>
    <s v=""/>
    <n v="0"/>
    <s v=""/>
    <s v=""/>
    <s v=""/>
    <m/>
    <s v=""/>
    <s v=""/>
    <s v=""/>
  </r>
  <r>
    <x v="2"/>
    <n v="2586"/>
    <m/>
    <x v="6"/>
    <x v="3"/>
    <m/>
    <m/>
    <m/>
    <s v=""/>
    <m/>
    <m/>
    <s v=""/>
    <m/>
    <s v=""/>
    <m/>
    <s v=""/>
    <m/>
    <s v=""/>
    <m/>
    <m/>
    <m/>
    <m/>
    <m/>
    <s v=""/>
    <n v="0"/>
    <s v=""/>
    <n v="0"/>
    <s v=""/>
    <s v=""/>
    <s v=""/>
    <m/>
    <s v=""/>
    <s v=""/>
    <s v=""/>
  </r>
  <r>
    <x v="2"/>
    <n v="2587"/>
    <m/>
    <x v="6"/>
    <x v="3"/>
    <m/>
    <m/>
    <m/>
    <s v=""/>
    <m/>
    <m/>
    <s v=""/>
    <m/>
    <s v=""/>
    <m/>
    <s v=""/>
    <m/>
    <s v=""/>
    <m/>
    <m/>
    <m/>
    <m/>
    <m/>
    <s v=""/>
    <n v="0"/>
    <s v=""/>
    <n v="0"/>
    <s v=""/>
    <s v=""/>
    <s v=""/>
    <m/>
    <s v=""/>
    <s v=""/>
    <s v=""/>
  </r>
  <r>
    <x v="2"/>
    <n v="2588"/>
    <m/>
    <x v="6"/>
    <x v="3"/>
    <m/>
    <m/>
    <m/>
    <s v=""/>
    <m/>
    <m/>
    <s v=""/>
    <m/>
    <s v=""/>
    <m/>
    <s v=""/>
    <m/>
    <s v=""/>
    <m/>
    <m/>
    <m/>
    <m/>
    <m/>
    <s v=""/>
    <n v="0"/>
    <s v=""/>
    <n v="0"/>
    <s v=""/>
    <s v=""/>
    <s v=""/>
    <m/>
    <s v=""/>
    <s v=""/>
    <s v=""/>
  </r>
  <r>
    <x v="2"/>
    <n v="2589"/>
    <m/>
    <x v="6"/>
    <x v="3"/>
    <m/>
    <m/>
    <m/>
    <s v=""/>
    <m/>
    <m/>
    <s v=""/>
    <m/>
    <s v=""/>
    <m/>
    <s v=""/>
    <m/>
    <s v=""/>
    <m/>
    <m/>
    <m/>
    <m/>
    <m/>
    <s v=""/>
    <n v="0"/>
    <s v=""/>
    <n v="0"/>
    <s v=""/>
    <s v=""/>
    <s v=""/>
    <m/>
    <s v=""/>
    <s v=""/>
    <s v=""/>
  </r>
  <r>
    <x v="2"/>
    <n v="2590"/>
    <m/>
    <x v="6"/>
    <x v="3"/>
    <m/>
    <m/>
    <m/>
    <s v=""/>
    <m/>
    <m/>
    <s v=""/>
    <m/>
    <s v=""/>
    <m/>
    <s v=""/>
    <m/>
    <s v=""/>
    <m/>
    <m/>
    <m/>
    <m/>
    <m/>
    <s v=""/>
    <n v="0"/>
    <s v=""/>
    <n v="0"/>
    <s v=""/>
    <s v=""/>
    <s v=""/>
    <m/>
    <s v=""/>
    <s v=""/>
    <s v=""/>
  </r>
  <r>
    <x v="2"/>
    <n v="2591"/>
    <m/>
    <x v="6"/>
    <x v="3"/>
    <m/>
    <m/>
    <m/>
    <s v=""/>
    <m/>
    <m/>
    <s v=""/>
    <m/>
    <s v=""/>
    <m/>
    <s v=""/>
    <m/>
    <s v=""/>
    <m/>
    <m/>
    <m/>
    <m/>
    <m/>
    <s v=""/>
    <n v="0"/>
    <s v=""/>
    <n v="0"/>
    <s v=""/>
    <s v=""/>
    <s v=""/>
    <m/>
    <s v=""/>
    <s v=""/>
    <s v=""/>
  </r>
  <r>
    <x v="2"/>
    <n v="2592"/>
    <m/>
    <x v="6"/>
    <x v="3"/>
    <m/>
    <m/>
    <m/>
    <s v=""/>
    <m/>
    <m/>
    <s v=""/>
    <m/>
    <s v=""/>
    <m/>
    <s v=""/>
    <m/>
    <s v=""/>
    <m/>
    <m/>
    <m/>
    <m/>
    <m/>
    <s v=""/>
    <n v="0"/>
    <s v=""/>
    <n v="0"/>
    <s v=""/>
    <s v=""/>
    <s v=""/>
    <m/>
    <s v=""/>
    <s v=""/>
    <s v=""/>
  </r>
  <r>
    <x v="2"/>
    <n v="2593"/>
    <m/>
    <x v="6"/>
    <x v="3"/>
    <m/>
    <m/>
    <m/>
    <s v=""/>
    <m/>
    <m/>
    <s v=""/>
    <m/>
    <s v=""/>
    <m/>
    <s v=""/>
    <m/>
    <s v=""/>
    <m/>
    <m/>
    <m/>
    <m/>
    <m/>
    <s v=""/>
    <n v="0"/>
    <s v=""/>
    <n v="0"/>
    <s v=""/>
    <s v=""/>
    <s v=""/>
    <m/>
    <s v=""/>
    <s v=""/>
    <s v=""/>
  </r>
  <r>
    <x v="2"/>
    <n v="2594"/>
    <m/>
    <x v="6"/>
    <x v="3"/>
    <m/>
    <m/>
    <m/>
    <s v=""/>
    <m/>
    <m/>
    <s v=""/>
    <m/>
    <s v=""/>
    <m/>
    <s v=""/>
    <m/>
    <s v=""/>
    <m/>
    <m/>
    <m/>
    <m/>
    <m/>
    <s v=""/>
    <n v="0"/>
    <s v=""/>
    <n v="0"/>
    <s v=""/>
    <s v=""/>
    <s v=""/>
    <m/>
    <s v=""/>
    <s v=""/>
    <s v=""/>
  </r>
  <r>
    <x v="2"/>
    <n v="2595"/>
    <m/>
    <x v="6"/>
    <x v="3"/>
    <m/>
    <m/>
    <m/>
    <s v=""/>
    <m/>
    <m/>
    <s v=""/>
    <m/>
    <s v=""/>
    <m/>
    <s v=""/>
    <m/>
    <s v=""/>
    <m/>
    <m/>
    <m/>
    <m/>
    <m/>
    <s v=""/>
    <n v="0"/>
    <s v=""/>
    <n v="0"/>
    <s v=""/>
    <s v=""/>
    <s v=""/>
    <m/>
    <s v=""/>
    <s v=""/>
    <s v=""/>
  </r>
  <r>
    <x v="2"/>
    <n v="2596"/>
    <m/>
    <x v="6"/>
    <x v="3"/>
    <m/>
    <m/>
    <m/>
    <s v=""/>
    <m/>
    <m/>
    <s v=""/>
    <m/>
    <s v=""/>
    <m/>
    <s v=""/>
    <m/>
    <s v=""/>
    <m/>
    <m/>
    <m/>
    <m/>
    <m/>
    <s v=""/>
    <n v="0"/>
    <s v=""/>
    <n v="0"/>
    <s v=""/>
    <s v=""/>
    <s v=""/>
    <m/>
    <s v=""/>
    <s v=""/>
    <s v=""/>
  </r>
  <r>
    <x v="2"/>
    <n v="2597"/>
    <m/>
    <x v="6"/>
    <x v="3"/>
    <m/>
    <m/>
    <m/>
    <s v=""/>
    <m/>
    <m/>
    <s v=""/>
    <m/>
    <s v=""/>
    <m/>
    <s v=""/>
    <m/>
    <s v=""/>
    <m/>
    <m/>
    <m/>
    <m/>
    <m/>
    <s v=""/>
    <n v="0"/>
    <s v=""/>
    <n v="0"/>
    <s v=""/>
    <s v=""/>
    <s v=""/>
    <m/>
    <s v=""/>
    <s v=""/>
    <s v=""/>
  </r>
  <r>
    <x v="2"/>
    <n v="2598"/>
    <m/>
    <x v="6"/>
    <x v="3"/>
    <m/>
    <m/>
    <m/>
    <s v=""/>
    <m/>
    <m/>
    <s v=""/>
    <m/>
    <s v=""/>
    <m/>
    <s v=""/>
    <m/>
    <s v=""/>
    <m/>
    <m/>
    <m/>
    <m/>
    <m/>
    <s v=""/>
    <n v="0"/>
    <s v=""/>
    <n v="0"/>
    <s v=""/>
    <s v=""/>
    <s v=""/>
    <m/>
    <s v=""/>
    <s v=""/>
    <s v=""/>
  </r>
  <r>
    <x v="2"/>
    <n v="2599"/>
    <m/>
    <x v="6"/>
    <x v="3"/>
    <m/>
    <m/>
    <m/>
    <s v=""/>
    <m/>
    <m/>
    <s v=""/>
    <m/>
    <s v=""/>
    <m/>
    <s v=""/>
    <m/>
    <s v=""/>
    <m/>
    <m/>
    <m/>
    <m/>
    <m/>
    <s v=""/>
    <n v="0"/>
    <s v=""/>
    <n v="0"/>
    <s v=""/>
    <s v=""/>
    <s v=""/>
    <m/>
    <s v=""/>
    <s v=""/>
    <s v=""/>
  </r>
  <r>
    <x v="2"/>
    <n v="2600"/>
    <m/>
    <x v="6"/>
    <x v="3"/>
    <m/>
    <m/>
    <m/>
    <s v=""/>
    <m/>
    <m/>
    <s v=""/>
    <m/>
    <s v=""/>
    <m/>
    <s v=""/>
    <m/>
    <s v=""/>
    <m/>
    <m/>
    <m/>
    <m/>
    <m/>
    <s v=""/>
    <n v="0"/>
    <s v=""/>
    <n v="0"/>
    <s v=""/>
    <s v=""/>
    <s v=""/>
    <m/>
    <s v=""/>
    <s v=""/>
    <s v=""/>
  </r>
  <r>
    <x v="2"/>
    <n v="2601"/>
    <m/>
    <x v="6"/>
    <x v="3"/>
    <m/>
    <m/>
    <m/>
    <s v=""/>
    <m/>
    <m/>
    <s v=""/>
    <m/>
    <s v=""/>
    <m/>
    <s v=""/>
    <m/>
    <s v=""/>
    <m/>
    <m/>
    <m/>
    <m/>
    <m/>
    <s v=""/>
    <n v="0"/>
    <s v=""/>
    <n v="0"/>
    <s v=""/>
    <s v=""/>
    <s v=""/>
    <m/>
    <s v=""/>
    <s v=""/>
    <s v=""/>
  </r>
  <r>
    <x v="2"/>
    <n v="2602"/>
    <m/>
    <x v="6"/>
    <x v="3"/>
    <m/>
    <m/>
    <m/>
    <s v=""/>
    <m/>
    <m/>
    <s v=""/>
    <m/>
    <s v=""/>
    <m/>
    <s v=""/>
    <m/>
    <s v=""/>
    <m/>
    <m/>
    <m/>
    <m/>
    <m/>
    <s v=""/>
    <n v="0"/>
    <s v=""/>
    <n v="0"/>
    <s v=""/>
    <s v=""/>
    <s v=""/>
    <m/>
    <s v=""/>
    <s v=""/>
    <s v=""/>
  </r>
  <r>
    <x v="2"/>
    <n v="2603"/>
    <m/>
    <x v="6"/>
    <x v="3"/>
    <m/>
    <m/>
    <m/>
    <s v=""/>
    <m/>
    <m/>
    <s v=""/>
    <m/>
    <s v=""/>
    <m/>
    <s v=""/>
    <m/>
    <s v=""/>
    <m/>
    <m/>
    <m/>
    <m/>
    <m/>
    <s v=""/>
    <n v="0"/>
    <s v=""/>
    <n v="0"/>
    <s v=""/>
    <s v=""/>
    <s v=""/>
    <m/>
    <s v=""/>
    <s v=""/>
    <s v=""/>
  </r>
  <r>
    <x v="2"/>
    <n v="2604"/>
    <m/>
    <x v="6"/>
    <x v="3"/>
    <m/>
    <m/>
    <m/>
    <s v=""/>
    <m/>
    <m/>
    <s v=""/>
    <m/>
    <s v=""/>
    <m/>
    <s v=""/>
    <m/>
    <s v=""/>
    <m/>
    <m/>
    <m/>
    <m/>
    <m/>
    <s v=""/>
    <n v="0"/>
    <s v=""/>
    <n v="0"/>
    <s v=""/>
    <s v=""/>
    <s v=""/>
    <m/>
    <s v=""/>
    <s v=""/>
    <s v=""/>
  </r>
  <r>
    <x v="2"/>
    <n v="2605"/>
    <m/>
    <x v="6"/>
    <x v="3"/>
    <m/>
    <m/>
    <m/>
    <s v=""/>
    <m/>
    <m/>
    <s v=""/>
    <m/>
    <s v=""/>
    <m/>
    <s v=""/>
    <m/>
    <s v=""/>
    <m/>
    <m/>
    <m/>
    <m/>
    <m/>
    <s v=""/>
    <n v="0"/>
    <s v=""/>
    <n v="0"/>
    <s v=""/>
    <s v=""/>
    <s v=""/>
    <m/>
    <s v=""/>
    <s v=""/>
    <s v=""/>
  </r>
  <r>
    <x v="2"/>
    <n v="2606"/>
    <m/>
    <x v="6"/>
    <x v="3"/>
    <m/>
    <m/>
    <m/>
    <s v=""/>
    <m/>
    <m/>
    <s v=""/>
    <m/>
    <s v=""/>
    <m/>
    <s v=""/>
    <m/>
    <s v=""/>
    <m/>
    <m/>
    <m/>
    <m/>
    <m/>
    <s v=""/>
    <n v="0"/>
    <s v=""/>
    <n v="0"/>
    <s v=""/>
    <s v=""/>
    <s v=""/>
    <m/>
    <s v=""/>
    <s v=""/>
    <s v=""/>
  </r>
  <r>
    <x v="2"/>
    <n v="2607"/>
    <m/>
    <x v="6"/>
    <x v="3"/>
    <m/>
    <m/>
    <m/>
    <s v=""/>
    <m/>
    <m/>
    <s v=""/>
    <m/>
    <s v=""/>
    <m/>
    <s v=""/>
    <m/>
    <s v=""/>
    <m/>
    <m/>
    <m/>
    <m/>
    <m/>
    <s v=""/>
    <n v="0"/>
    <s v=""/>
    <n v="0"/>
    <s v=""/>
    <s v=""/>
    <s v=""/>
    <m/>
    <s v=""/>
    <s v=""/>
    <s v=""/>
  </r>
  <r>
    <x v="2"/>
    <n v="2608"/>
    <m/>
    <x v="6"/>
    <x v="3"/>
    <m/>
    <m/>
    <m/>
    <s v=""/>
    <m/>
    <m/>
    <s v=""/>
    <m/>
    <s v=""/>
    <m/>
    <s v=""/>
    <m/>
    <s v=""/>
    <m/>
    <m/>
    <m/>
    <m/>
    <m/>
    <s v=""/>
    <n v="0"/>
    <s v=""/>
    <n v="0"/>
    <s v=""/>
    <s v=""/>
    <s v=""/>
    <m/>
    <s v=""/>
    <s v=""/>
    <s v=""/>
  </r>
  <r>
    <x v="2"/>
    <n v="2609"/>
    <m/>
    <x v="6"/>
    <x v="3"/>
    <m/>
    <m/>
    <m/>
    <s v=""/>
    <m/>
    <m/>
    <s v=""/>
    <m/>
    <s v=""/>
    <m/>
    <s v=""/>
    <m/>
    <s v=""/>
    <m/>
    <m/>
    <m/>
    <m/>
    <m/>
    <s v=""/>
    <n v="0"/>
    <s v=""/>
    <n v="0"/>
    <s v=""/>
    <s v=""/>
    <s v=""/>
    <m/>
    <s v=""/>
    <s v=""/>
    <s v=""/>
  </r>
  <r>
    <x v="2"/>
    <n v="2610"/>
    <m/>
    <x v="6"/>
    <x v="3"/>
    <m/>
    <m/>
    <m/>
    <s v=""/>
    <m/>
    <m/>
    <s v=""/>
    <m/>
    <s v=""/>
    <m/>
    <s v=""/>
    <m/>
    <s v=""/>
    <m/>
    <m/>
    <m/>
    <m/>
    <m/>
    <s v=""/>
    <n v="0"/>
    <s v=""/>
    <n v="0"/>
    <s v=""/>
    <s v=""/>
    <s v=""/>
    <m/>
    <s v=""/>
    <s v=""/>
    <s v=""/>
  </r>
  <r>
    <x v="2"/>
    <n v="2611"/>
    <m/>
    <x v="6"/>
    <x v="3"/>
    <m/>
    <m/>
    <m/>
    <s v=""/>
    <m/>
    <m/>
    <s v=""/>
    <m/>
    <s v=""/>
    <m/>
    <s v=""/>
    <m/>
    <s v=""/>
    <m/>
    <m/>
    <m/>
    <m/>
    <m/>
    <s v=""/>
    <n v="0"/>
    <s v=""/>
    <n v="0"/>
    <s v=""/>
    <s v=""/>
    <s v=""/>
    <m/>
    <s v=""/>
    <s v=""/>
    <s v=""/>
  </r>
  <r>
    <x v="2"/>
    <n v="2612"/>
    <m/>
    <x v="6"/>
    <x v="3"/>
    <m/>
    <m/>
    <m/>
    <s v=""/>
    <m/>
    <m/>
    <s v=""/>
    <m/>
    <s v=""/>
    <m/>
    <s v=""/>
    <m/>
    <s v=""/>
    <m/>
    <m/>
    <m/>
    <m/>
    <m/>
    <s v=""/>
    <n v="0"/>
    <s v=""/>
    <n v="0"/>
    <s v=""/>
    <s v=""/>
    <s v=""/>
    <m/>
    <s v=""/>
    <s v=""/>
    <s v=""/>
  </r>
  <r>
    <x v="2"/>
    <n v="2613"/>
    <m/>
    <x v="6"/>
    <x v="3"/>
    <m/>
    <m/>
    <m/>
    <s v=""/>
    <m/>
    <m/>
    <s v=""/>
    <m/>
    <s v=""/>
    <m/>
    <s v=""/>
    <m/>
    <s v=""/>
    <m/>
    <m/>
    <m/>
    <m/>
    <m/>
    <s v=""/>
    <n v="0"/>
    <s v=""/>
    <n v="0"/>
    <s v=""/>
    <s v=""/>
    <s v=""/>
    <m/>
    <s v=""/>
    <s v=""/>
    <s v=""/>
  </r>
  <r>
    <x v="2"/>
    <n v="2614"/>
    <m/>
    <x v="6"/>
    <x v="3"/>
    <m/>
    <m/>
    <m/>
    <s v=""/>
    <m/>
    <m/>
    <s v=""/>
    <m/>
    <s v=""/>
    <m/>
    <s v=""/>
    <m/>
    <s v=""/>
    <m/>
    <m/>
    <m/>
    <m/>
    <m/>
    <s v=""/>
    <n v="0"/>
    <s v=""/>
    <n v="0"/>
    <s v=""/>
    <s v=""/>
    <s v=""/>
    <m/>
    <s v=""/>
    <s v=""/>
    <s v=""/>
  </r>
  <r>
    <x v="2"/>
    <n v="2615"/>
    <m/>
    <x v="6"/>
    <x v="3"/>
    <m/>
    <m/>
    <m/>
    <s v=""/>
    <m/>
    <m/>
    <s v=""/>
    <m/>
    <s v=""/>
    <m/>
    <s v=""/>
    <m/>
    <s v=""/>
    <m/>
    <m/>
    <m/>
    <m/>
    <m/>
    <s v=""/>
    <n v="0"/>
    <s v=""/>
    <n v="0"/>
    <s v=""/>
    <s v=""/>
    <s v=""/>
    <m/>
    <s v=""/>
    <s v=""/>
    <s v=""/>
  </r>
  <r>
    <x v="2"/>
    <n v="2616"/>
    <m/>
    <x v="6"/>
    <x v="3"/>
    <m/>
    <m/>
    <m/>
    <s v=""/>
    <m/>
    <m/>
    <s v=""/>
    <m/>
    <s v=""/>
    <m/>
    <s v=""/>
    <m/>
    <s v=""/>
    <m/>
    <m/>
    <m/>
    <m/>
    <m/>
    <s v=""/>
    <n v="0"/>
    <s v=""/>
    <n v="0"/>
    <s v=""/>
    <s v=""/>
    <s v=""/>
    <m/>
    <s v=""/>
    <s v=""/>
    <s v=""/>
  </r>
  <r>
    <x v="2"/>
    <n v="2617"/>
    <m/>
    <x v="6"/>
    <x v="3"/>
    <m/>
    <m/>
    <m/>
    <s v=""/>
    <m/>
    <m/>
    <s v=""/>
    <m/>
    <s v=""/>
    <m/>
    <s v=""/>
    <m/>
    <s v=""/>
    <m/>
    <m/>
    <m/>
    <m/>
    <m/>
    <s v=""/>
    <n v="0"/>
    <s v=""/>
    <n v="0"/>
    <s v=""/>
    <s v=""/>
    <s v=""/>
    <m/>
    <s v=""/>
    <s v=""/>
    <s v=""/>
  </r>
  <r>
    <x v="2"/>
    <n v="2618"/>
    <m/>
    <x v="6"/>
    <x v="3"/>
    <m/>
    <m/>
    <m/>
    <s v=""/>
    <m/>
    <m/>
    <s v=""/>
    <m/>
    <s v=""/>
    <m/>
    <s v=""/>
    <m/>
    <s v=""/>
    <m/>
    <m/>
    <m/>
    <m/>
    <m/>
    <s v=""/>
    <n v="0"/>
    <s v=""/>
    <n v="0"/>
    <s v=""/>
    <s v=""/>
    <s v=""/>
    <m/>
    <s v=""/>
    <s v=""/>
    <s v=""/>
  </r>
  <r>
    <x v="2"/>
    <n v="2619"/>
    <m/>
    <x v="6"/>
    <x v="3"/>
    <m/>
    <m/>
    <m/>
    <s v=""/>
    <m/>
    <m/>
    <s v=""/>
    <m/>
    <s v=""/>
    <m/>
    <s v=""/>
    <m/>
    <s v=""/>
    <m/>
    <m/>
    <m/>
    <m/>
    <m/>
    <s v=""/>
    <n v="0"/>
    <s v=""/>
    <n v="0"/>
    <s v=""/>
    <s v=""/>
    <s v=""/>
    <m/>
    <s v=""/>
    <s v=""/>
    <s v=""/>
  </r>
  <r>
    <x v="2"/>
    <n v="2620"/>
    <m/>
    <x v="6"/>
    <x v="3"/>
    <m/>
    <m/>
    <m/>
    <s v=""/>
    <m/>
    <m/>
    <s v=""/>
    <m/>
    <s v=""/>
    <m/>
    <s v=""/>
    <m/>
    <s v=""/>
    <m/>
    <m/>
    <m/>
    <m/>
    <m/>
    <s v=""/>
    <n v="0"/>
    <s v=""/>
    <n v="0"/>
    <s v=""/>
    <s v=""/>
    <s v=""/>
    <m/>
    <s v=""/>
    <s v=""/>
    <s v=""/>
  </r>
  <r>
    <x v="2"/>
    <n v="2621"/>
    <m/>
    <x v="6"/>
    <x v="3"/>
    <m/>
    <m/>
    <m/>
    <s v=""/>
    <m/>
    <m/>
    <s v=""/>
    <m/>
    <s v=""/>
    <m/>
    <s v=""/>
    <m/>
    <s v=""/>
    <m/>
    <m/>
    <m/>
    <m/>
    <m/>
    <s v=""/>
    <n v="0"/>
    <s v=""/>
    <n v="0"/>
    <s v=""/>
    <s v=""/>
    <s v=""/>
    <m/>
    <s v=""/>
    <s v=""/>
    <s v=""/>
  </r>
  <r>
    <x v="2"/>
    <n v="2622"/>
    <m/>
    <x v="6"/>
    <x v="3"/>
    <m/>
    <m/>
    <m/>
    <s v=""/>
    <m/>
    <m/>
    <s v=""/>
    <m/>
    <s v=""/>
    <m/>
    <s v=""/>
    <m/>
    <s v=""/>
    <m/>
    <m/>
    <m/>
    <m/>
    <m/>
    <s v=""/>
    <n v="0"/>
    <s v=""/>
    <n v="0"/>
    <s v=""/>
    <s v=""/>
    <s v=""/>
    <m/>
    <s v=""/>
    <s v=""/>
    <s v=""/>
  </r>
  <r>
    <x v="2"/>
    <n v="2623"/>
    <m/>
    <x v="6"/>
    <x v="3"/>
    <m/>
    <m/>
    <m/>
    <s v=""/>
    <m/>
    <m/>
    <s v=""/>
    <m/>
    <s v=""/>
    <m/>
    <s v=""/>
    <m/>
    <s v=""/>
    <m/>
    <m/>
    <m/>
    <m/>
    <m/>
    <s v=""/>
    <n v="0"/>
    <s v=""/>
    <n v="0"/>
    <s v=""/>
    <s v=""/>
    <s v=""/>
    <m/>
    <s v=""/>
    <s v=""/>
    <s v=""/>
  </r>
  <r>
    <x v="2"/>
    <n v="2624"/>
    <m/>
    <x v="6"/>
    <x v="3"/>
    <m/>
    <m/>
    <m/>
    <s v=""/>
    <m/>
    <m/>
    <s v=""/>
    <m/>
    <s v=""/>
    <m/>
    <s v=""/>
    <m/>
    <s v=""/>
    <m/>
    <m/>
    <m/>
    <m/>
    <m/>
    <s v=""/>
    <n v="0"/>
    <s v=""/>
    <n v="0"/>
    <s v=""/>
    <s v=""/>
    <s v=""/>
    <m/>
    <s v=""/>
    <s v=""/>
    <s v=""/>
  </r>
  <r>
    <x v="2"/>
    <n v="2625"/>
    <m/>
    <x v="6"/>
    <x v="3"/>
    <m/>
    <m/>
    <m/>
    <s v=""/>
    <m/>
    <m/>
    <s v=""/>
    <m/>
    <s v=""/>
    <m/>
    <s v=""/>
    <m/>
    <s v=""/>
    <m/>
    <m/>
    <m/>
    <m/>
    <m/>
    <s v=""/>
    <n v="0"/>
    <s v=""/>
    <n v="0"/>
    <s v=""/>
    <s v=""/>
    <s v=""/>
    <m/>
    <s v=""/>
    <s v=""/>
    <s v=""/>
  </r>
  <r>
    <x v="2"/>
    <n v="2626"/>
    <m/>
    <x v="6"/>
    <x v="3"/>
    <m/>
    <m/>
    <m/>
    <s v=""/>
    <m/>
    <m/>
    <s v=""/>
    <m/>
    <s v=""/>
    <m/>
    <s v=""/>
    <m/>
    <s v=""/>
    <m/>
    <m/>
    <m/>
    <m/>
    <m/>
    <s v=""/>
    <n v="0"/>
    <s v=""/>
    <n v="0"/>
    <s v=""/>
    <s v=""/>
    <s v=""/>
    <m/>
    <s v=""/>
    <s v=""/>
    <s v=""/>
  </r>
  <r>
    <x v="2"/>
    <n v="2627"/>
    <m/>
    <x v="6"/>
    <x v="3"/>
    <m/>
    <m/>
    <m/>
    <s v=""/>
    <m/>
    <m/>
    <s v=""/>
    <m/>
    <s v=""/>
    <m/>
    <s v=""/>
    <m/>
    <s v=""/>
    <m/>
    <m/>
    <m/>
    <m/>
    <m/>
    <s v=""/>
    <n v="0"/>
    <s v=""/>
    <n v="0"/>
    <s v=""/>
    <s v=""/>
    <s v=""/>
    <m/>
    <s v=""/>
    <s v=""/>
    <s v=""/>
  </r>
  <r>
    <x v="2"/>
    <n v="2628"/>
    <m/>
    <x v="6"/>
    <x v="3"/>
    <m/>
    <m/>
    <m/>
    <s v=""/>
    <m/>
    <m/>
    <s v=""/>
    <m/>
    <s v=""/>
    <m/>
    <s v=""/>
    <m/>
    <s v=""/>
    <m/>
    <m/>
    <m/>
    <m/>
    <m/>
    <s v=""/>
    <n v="0"/>
    <s v=""/>
    <n v="0"/>
    <s v=""/>
    <s v=""/>
    <s v=""/>
    <m/>
    <s v=""/>
    <s v=""/>
    <s v=""/>
  </r>
  <r>
    <x v="2"/>
    <n v="2629"/>
    <m/>
    <x v="6"/>
    <x v="3"/>
    <m/>
    <m/>
    <m/>
    <s v=""/>
    <m/>
    <m/>
    <s v=""/>
    <m/>
    <s v=""/>
    <m/>
    <s v=""/>
    <m/>
    <s v=""/>
    <m/>
    <m/>
    <m/>
    <m/>
    <m/>
    <s v=""/>
    <n v="0"/>
    <s v=""/>
    <n v="0"/>
    <s v=""/>
    <s v=""/>
    <s v=""/>
    <m/>
    <s v=""/>
    <s v=""/>
    <s v=""/>
  </r>
  <r>
    <x v="2"/>
    <n v="2630"/>
    <m/>
    <x v="6"/>
    <x v="3"/>
    <m/>
    <m/>
    <m/>
    <s v=""/>
    <m/>
    <m/>
    <s v=""/>
    <m/>
    <s v=""/>
    <m/>
    <s v=""/>
    <m/>
    <s v=""/>
    <m/>
    <m/>
    <m/>
    <m/>
    <m/>
    <s v=""/>
    <n v="0"/>
    <s v=""/>
    <n v="0"/>
    <s v=""/>
    <s v=""/>
    <s v=""/>
    <m/>
    <s v=""/>
    <s v=""/>
    <s v=""/>
  </r>
  <r>
    <x v="2"/>
    <n v="2631"/>
    <m/>
    <x v="6"/>
    <x v="3"/>
    <m/>
    <m/>
    <m/>
    <s v=""/>
    <m/>
    <m/>
    <s v=""/>
    <m/>
    <s v=""/>
    <m/>
    <s v=""/>
    <m/>
    <s v=""/>
    <m/>
    <m/>
    <m/>
    <m/>
    <m/>
    <s v=""/>
    <n v="0"/>
    <s v=""/>
    <n v="0"/>
    <s v=""/>
    <s v=""/>
    <s v=""/>
    <m/>
    <s v=""/>
    <s v=""/>
    <s v=""/>
  </r>
  <r>
    <x v="2"/>
    <n v="2632"/>
    <m/>
    <x v="6"/>
    <x v="3"/>
    <m/>
    <m/>
    <m/>
    <s v=""/>
    <m/>
    <m/>
    <s v=""/>
    <m/>
    <s v=""/>
    <m/>
    <s v=""/>
    <m/>
    <s v=""/>
    <m/>
    <m/>
    <m/>
    <m/>
    <m/>
    <s v=""/>
    <n v="0"/>
    <s v=""/>
    <n v="0"/>
    <s v=""/>
    <s v=""/>
    <s v=""/>
    <m/>
    <s v=""/>
    <s v=""/>
    <s v=""/>
  </r>
  <r>
    <x v="2"/>
    <n v="2633"/>
    <m/>
    <x v="6"/>
    <x v="3"/>
    <m/>
    <m/>
    <m/>
    <s v=""/>
    <m/>
    <m/>
    <s v=""/>
    <m/>
    <s v=""/>
    <m/>
    <s v=""/>
    <m/>
    <s v=""/>
    <m/>
    <m/>
    <m/>
    <m/>
    <m/>
    <s v=""/>
    <n v="0"/>
    <s v=""/>
    <n v="0"/>
    <s v=""/>
    <s v=""/>
    <s v=""/>
    <m/>
    <s v=""/>
    <s v=""/>
    <s v=""/>
  </r>
  <r>
    <x v="2"/>
    <n v="2634"/>
    <m/>
    <x v="6"/>
    <x v="3"/>
    <m/>
    <m/>
    <m/>
    <s v=""/>
    <m/>
    <m/>
    <s v=""/>
    <m/>
    <s v=""/>
    <m/>
    <s v=""/>
    <m/>
    <s v=""/>
    <m/>
    <m/>
    <m/>
    <m/>
    <m/>
    <s v=""/>
    <n v="0"/>
    <s v=""/>
    <n v="0"/>
    <s v=""/>
    <s v=""/>
    <s v=""/>
    <m/>
    <s v=""/>
    <s v=""/>
    <s v=""/>
  </r>
  <r>
    <x v="2"/>
    <n v="2635"/>
    <m/>
    <x v="6"/>
    <x v="3"/>
    <m/>
    <m/>
    <m/>
    <s v=""/>
    <m/>
    <m/>
    <s v=""/>
    <m/>
    <s v=""/>
    <m/>
    <s v=""/>
    <m/>
    <s v=""/>
    <m/>
    <m/>
    <m/>
    <m/>
    <m/>
    <s v=""/>
    <n v="0"/>
    <s v=""/>
    <n v="0"/>
    <s v=""/>
    <s v=""/>
    <s v=""/>
    <m/>
    <s v=""/>
    <s v=""/>
    <s v=""/>
  </r>
  <r>
    <x v="2"/>
    <n v="2636"/>
    <m/>
    <x v="6"/>
    <x v="3"/>
    <m/>
    <m/>
    <m/>
    <s v=""/>
    <m/>
    <m/>
    <s v=""/>
    <m/>
    <s v=""/>
    <m/>
    <s v=""/>
    <m/>
    <s v=""/>
    <m/>
    <m/>
    <m/>
    <m/>
    <m/>
    <s v=""/>
    <n v="0"/>
    <s v=""/>
    <n v="0"/>
    <s v=""/>
    <s v=""/>
    <s v=""/>
    <m/>
    <s v=""/>
    <s v=""/>
    <s v=""/>
  </r>
  <r>
    <x v="2"/>
    <n v="2637"/>
    <m/>
    <x v="6"/>
    <x v="3"/>
    <m/>
    <m/>
    <m/>
    <s v=""/>
    <m/>
    <m/>
    <s v=""/>
    <m/>
    <s v=""/>
    <m/>
    <s v=""/>
    <m/>
    <s v=""/>
    <m/>
    <m/>
    <m/>
    <m/>
    <m/>
    <s v=""/>
    <n v="0"/>
    <s v=""/>
    <n v="0"/>
    <s v=""/>
    <s v=""/>
    <s v=""/>
    <m/>
    <s v=""/>
    <s v=""/>
    <s v=""/>
  </r>
  <r>
    <x v="2"/>
    <n v="2638"/>
    <m/>
    <x v="6"/>
    <x v="3"/>
    <m/>
    <m/>
    <m/>
    <s v=""/>
    <m/>
    <m/>
    <s v=""/>
    <m/>
    <s v=""/>
    <m/>
    <s v=""/>
    <m/>
    <s v=""/>
    <m/>
    <m/>
    <m/>
    <m/>
    <m/>
    <s v=""/>
    <n v="0"/>
    <s v=""/>
    <n v="0"/>
    <s v=""/>
    <s v=""/>
    <s v=""/>
    <m/>
    <s v=""/>
    <s v=""/>
    <s v=""/>
  </r>
  <r>
    <x v="2"/>
    <n v="2639"/>
    <m/>
    <x v="6"/>
    <x v="3"/>
    <m/>
    <m/>
    <m/>
    <s v=""/>
    <m/>
    <m/>
    <s v=""/>
    <m/>
    <s v=""/>
    <m/>
    <s v=""/>
    <m/>
    <s v=""/>
    <m/>
    <m/>
    <m/>
    <m/>
    <m/>
    <s v=""/>
    <n v="0"/>
    <s v=""/>
    <n v="0"/>
    <s v=""/>
    <s v=""/>
    <s v=""/>
    <m/>
    <s v=""/>
    <s v=""/>
    <s v=""/>
  </r>
  <r>
    <x v="2"/>
    <n v="2640"/>
    <m/>
    <x v="6"/>
    <x v="3"/>
    <m/>
    <m/>
    <m/>
    <s v=""/>
    <m/>
    <m/>
    <s v=""/>
    <m/>
    <s v=""/>
    <m/>
    <s v=""/>
    <m/>
    <s v=""/>
    <m/>
    <m/>
    <m/>
    <m/>
    <m/>
    <s v=""/>
    <n v="0"/>
    <s v=""/>
    <n v="0"/>
    <s v=""/>
    <s v=""/>
    <s v=""/>
    <m/>
    <s v=""/>
    <s v=""/>
    <s v=""/>
  </r>
  <r>
    <x v="2"/>
    <n v="2641"/>
    <m/>
    <x v="6"/>
    <x v="3"/>
    <m/>
    <m/>
    <m/>
    <s v=""/>
    <m/>
    <m/>
    <s v=""/>
    <m/>
    <s v=""/>
    <m/>
    <s v=""/>
    <m/>
    <s v=""/>
    <m/>
    <m/>
    <m/>
    <m/>
    <m/>
    <s v=""/>
    <n v="0"/>
    <s v=""/>
    <n v="0"/>
    <s v=""/>
    <s v=""/>
    <s v=""/>
    <m/>
    <s v=""/>
    <s v=""/>
    <s v=""/>
  </r>
  <r>
    <x v="2"/>
    <n v="2642"/>
    <m/>
    <x v="6"/>
    <x v="3"/>
    <m/>
    <m/>
    <m/>
    <s v=""/>
    <m/>
    <m/>
    <s v=""/>
    <m/>
    <s v=""/>
    <m/>
    <s v=""/>
    <m/>
    <s v=""/>
    <m/>
    <m/>
    <m/>
    <m/>
    <m/>
    <s v=""/>
    <n v="0"/>
    <s v=""/>
    <n v="0"/>
    <s v=""/>
    <s v=""/>
    <s v=""/>
    <m/>
    <s v=""/>
    <s v=""/>
    <s v=""/>
  </r>
  <r>
    <x v="2"/>
    <n v="2643"/>
    <m/>
    <x v="6"/>
    <x v="3"/>
    <m/>
    <m/>
    <m/>
    <s v=""/>
    <m/>
    <m/>
    <s v=""/>
    <m/>
    <s v=""/>
    <m/>
    <s v=""/>
    <m/>
    <s v=""/>
    <m/>
    <m/>
    <m/>
    <m/>
    <m/>
    <s v=""/>
    <n v="0"/>
    <s v=""/>
    <n v="0"/>
    <s v=""/>
    <s v=""/>
    <s v=""/>
    <m/>
    <s v=""/>
    <s v=""/>
    <s v=""/>
  </r>
  <r>
    <x v="2"/>
    <n v="2644"/>
    <m/>
    <x v="6"/>
    <x v="3"/>
    <m/>
    <m/>
    <m/>
    <s v=""/>
    <m/>
    <m/>
    <s v=""/>
    <m/>
    <s v=""/>
    <m/>
    <s v=""/>
    <m/>
    <s v=""/>
    <m/>
    <m/>
    <m/>
    <m/>
    <m/>
    <s v=""/>
    <n v="0"/>
    <s v=""/>
    <n v="0"/>
    <s v=""/>
    <s v=""/>
    <s v=""/>
    <m/>
    <s v=""/>
    <s v=""/>
    <s v=""/>
  </r>
  <r>
    <x v="2"/>
    <n v="2645"/>
    <m/>
    <x v="6"/>
    <x v="3"/>
    <m/>
    <m/>
    <m/>
    <s v=""/>
    <m/>
    <m/>
    <s v=""/>
    <m/>
    <s v=""/>
    <m/>
    <s v=""/>
    <m/>
    <s v=""/>
    <m/>
    <m/>
    <m/>
    <m/>
    <m/>
    <s v=""/>
    <n v="0"/>
    <s v=""/>
    <n v="0"/>
    <s v=""/>
    <s v=""/>
    <s v=""/>
    <m/>
    <s v=""/>
    <s v=""/>
    <s v=""/>
  </r>
  <r>
    <x v="2"/>
    <n v="2646"/>
    <m/>
    <x v="6"/>
    <x v="3"/>
    <m/>
    <m/>
    <m/>
    <s v=""/>
    <m/>
    <m/>
    <s v=""/>
    <m/>
    <s v=""/>
    <m/>
    <s v=""/>
    <m/>
    <s v=""/>
    <m/>
    <m/>
    <m/>
    <m/>
    <m/>
    <s v=""/>
    <n v="0"/>
    <s v=""/>
    <n v="0"/>
    <s v=""/>
    <s v=""/>
    <s v=""/>
    <m/>
    <s v=""/>
    <s v=""/>
    <s v=""/>
  </r>
  <r>
    <x v="2"/>
    <n v="2647"/>
    <m/>
    <x v="6"/>
    <x v="3"/>
    <m/>
    <m/>
    <m/>
    <s v=""/>
    <m/>
    <m/>
    <s v=""/>
    <m/>
    <s v=""/>
    <m/>
    <s v=""/>
    <m/>
    <s v=""/>
    <m/>
    <m/>
    <m/>
    <m/>
    <m/>
    <s v=""/>
    <n v="0"/>
    <s v=""/>
    <n v="0"/>
    <s v=""/>
    <s v=""/>
    <s v=""/>
    <m/>
    <s v=""/>
    <s v=""/>
    <s v=""/>
  </r>
  <r>
    <x v="2"/>
    <n v="2648"/>
    <m/>
    <x v="6"/>
    <x v="3"/>
    <m/>
    <m/>
    <m/>
    <s v=""/>
    <m/>
    <m/>
    <s v=""/>
    <m/>
    <s v=""/>
    <m/>
    <s v=""/>
    <m/>
    <s v=""/>
    <m/>
    <m/>
    <m/>
    <m/>
    <m/>
    <s v=""/>
    <n v="0"/>
    <s v=""/>
    <n v="0"/>
    <s v=""/>
    <s v=""/>
    <s v=""/>
    <m/>
    <s v=""/>
    <s v=""/>
    <s v=""/>
  </r>
  <r>
    <x v="2"/>
    <n v="2649"/>
    <m/>
    <x v="6"/>
    <x v="3"/>
    <m/>
    <m/>
    <m/>
    <s v=""/>
    <m/>
    <m/>
    <s v=""/>
    <m/>
    <s v=""/>
    <m/>
    <s v=""/>
    <m/>
    <s v=""/>
    <m/>
    <m/>
    <m/>
    <m/>
    <m/>
    <s v=""/>
    <n v="0"/>
    <s v=""/>
    <n v="0"/>
    <s v=""/>
    <s v=""/>
    <s v=""/>
    <m/>
    <s v=""/>
    <s v=""/>
    <s v=""/>
  </r>
  <r>
    <x v="2"/>
    <n v="2650"/>
    <m/>
    <x v="6"/>
    <x v="3"/>
    <m/>
    <m/>
    <m/>
    <s v=""/>
    <m/>
    <m/>
    <s v=""/>
    <m/>
    <s v=""/>
    <m/>
    <s v=""/>
    <m/>
    <s v=""/>
    <m/>
    <m/>
    <m/>
    <m/>
    <m/>
    <s v=""/>
    <n v="0"/>
    <s v=""/>
    <n v="0"/>
    <s v=""/>
    <s v=""/>
    <s v=""/>
    <m/>
    <s v=""/>
    <s v=""/>
    <s v=""/>
  </r>
  <r>
    <x v="2"/>
    <n v="2651"/>
    <m/>
    <x v="6"/>
    <x v="3"/>
    <m/>
    <m/>
    <m/>
    <s v=""/>
    <m/>
    <m/>
    <s v=""/>
    <m/>
    <s v=""/>
    <m/>
    <s v=""/>
    <m/>
    <s v=""/>
    <m/>
    <m/>
    <m/>
    <m/>
    <m/>
    <s v=""/>
    <n v="0"/>
    <s v=""/>
    <n v="0"/>
    <s v=""/>
    <s v=""/>
    <s v=""/>
    <m/>
    <s v=""/>
    <s v=""/>
    <s v=""/>
  </r>
  <r>
    <x v="2"/>
    <n v="2652"/>
    <m/>
    <x v="6"/>
    <x v="3"/>
    <m/>
    <m/>
    <m/>
    <s v=""/>
    <m/>
    <m/>
    <s v=""/>
    <m/>
    <s v=""/>
    <m/>
    <s v=""/>
    <m/>
    <s v=""/>
    <m/>
    <m/>
    <m/>
    <m/>
    <m/>
    <s v=""/>
    <n v="0"/>
    <s v=""/>
    <n v="0"/>
    <s v=""/>
    <s v=""/>
    <s v=""/>
    <m/>
    <s v=""/>
    <s v=""/>
    <s v=""/>
  </r>
  <r>
    <x v="2"/>
    <n v="2653"/>
    <m/>
    <x v="6"/>
    <x v="3"/>
    <m/>
    <m/>
    <m/>
    <s v=""/>
    <m/>
    <m/>
    <s v=""/>
    <m/>
    <s v=""/>
    <m/>
    <s v=""/>
    <m/>
    <s v=""/>
    <m/>
    <m/>
    <m/>
    <m/>
    <m/>
    <s v=""/>
    <n v="0"/>
    <s v=""/>
    <n v="0"/>
    <s v=""/>
    <s v=""/>
    <s v=""/>
    <m/>
    <s v=""/>
    <s v=""/>
    <s v=""/>
  </r>
  <r>
    <x v="2"/>
    <n v="2654"/>
    <m/>
    <x v="6"/>
    <x v="3"/>
    <m/>
    <m/>
    <m/>
    <s v=""/>
    <m/>
    <m/>
    <s v=""/>
    <m/>
    <s v=""/>
    <m/>
    <s v=""/>
    <m/>
    <s v=""/>
    <m/>
    <m/>
    <m/>
    <m/>
    <m/>
    <s v=""/>
    <n v="0"/>
    <s v=""/>
    <n v="0"/>
    <s v=""/>
    <s v=""/>
    <s v=""/>
    <m/>
    <s v=""/>
    <s v=""/>
    <s v=""/>
  </r>
  <r>
    <x v="2"/>
    <n v="2655"/>
    <m/>
    <x v="6"/>
    <x v="3"/>
    <m/>
    <m/>
    <m/>
    <s v=""/>
    <m/>
    <m/>
    <s v=""/>
    <m/>
    <s v=""/>
    <m/>
    <s v=""/>
    <m/>
    <s v=""/>
    <m/>
    <m/>
    <m/>
    <m/>
    <m/>
    <s v=""/>
    <n v="0"/>
    <s v=""/>
    <n v="0"/>
    <s v=""/>
    <s v=""/>
    <s v=""/>
    <m/>
    <s v=""/>
    <s v=""/>
    <s v=""/>
  </r>
  <r>
    <x v="2"/>
    <n v="2656"/>
    <m/>
    <x v="6"/>
    <x v="3"/>
    <m/>
    <m/>
    <m/>
    <s v=""/>
    <m/>
    <m/>
    <s v=""/>
    <m/>
    <s v=""/>
    <m/>
    <s v=""/>
    <m/>
    <s v=""/>
    <m/>
    <m/>
    <m/>
    <m/>
    <m/>
    <s v=""/>
    <n v="0"/>
    <s v=""/>
    <n v="0"/>
    <s v=""/>
    <s v=""/>
    <s v=""/>
    <m/>
    <s v=""/>
    <s v=""/>
    <s v=""/>
  </r>
  <r>
    <x v="2"/>
    <n v="2657"/>
    <m/>
    <x v="6"/>
    <x v="3"/>
    <m/>
    <m/>
    <m/>
    <s v=""/>
    <m/>
    <m/>
    <s v=""/>
    <m/>
    <s v=""/>
    <m/>
    <s v=""/>
    <m/>
    <s v=""/>
    <m/>
    <m/>
    <m/>
    <m/>
    <m/>
    <s v=""/>
    <n v="0"/>
    <s v=""/>
    <n v="0"/>
    <s v=""/>
    <s v=""/>
    <s v=""/>
    <m/>
    <s v=""/>
    <s v=""/>
    <s v=""/>
  </r>
  <r>
    <x v="2"/>
    <n v="2658"/>
    <m/>
    <x v="6"/>
    <x v="3"/>
    <m/>
    <m/>
    <m/>
    <s v=""/>
    <m/>
    <m/>
    <s v=""/>
    <m/>
    <s v=""/>
    <m/>
    <s v=""/>
    <m/>
    <s v=""/>
    <m/>
    <m/>
    <m/>
    <m/>
    <m/>
    <s v=""/>
    <n v="0"/>
    <s v=""/>
    <n v="0"/>
    <s v=""/>
    <s v=""/>
    <s v=""/>
    <m/>
    <s v=""/>
    <s v=""/>
    <s v=""/>
  </r>
  <r>
    <x v="2"/>
    <n v="2659"/>
    <m/>
    <x v="6"/>
    <x v="3"/>
    <m/>
    <m/>
    <m/>
    <s v=""/>
    <m/>
    <m/>
    <s v=""/>
    <m/>
    <s v=""/>
    <m/>
    <s v=""/>
    <m/>
    <s v=""/>
    <m/>
    <m/>
    <m/>
    <m/>
    <m/>
    <s v=""/>
    <n v="0"/>
    <s v=""/>
    <n v="0"/>
    <s v=""/>
    <s v=""/>
    <s v=""/>
    <m/>
    <s v=""/>
    <s v=""/>
    <s v=""/>
  </r>
  <r>
    <x v="2"/>
    <n v="2660"/>
    <m/>
    <x v="6"/>
    <x v="3"/>
    <m/>
    <m/>
    <m/>
    <s v=""/>
    <m/>
    <m/>
    <s v=""/>
    <m/>
    <s v=""/>
    <m/>
    <s v=""/>
    <m/>
    <s v=""/>
    <m/>
    <m/>
    <m/>
    <m/>
    <m/>
    <s v=""/>
    <n v="0"/>
    <s v=""/>
    <n v="0"/>
    <s v=""/>
    <s v=""/>
    <s v=""/>
    <m/>
    <s v=""/>
    <s v=""/>
    <s v=""/>
  </r>
  <r>
    <x v="2"/>
    <n v="2661"/>
    <m/>
    <x v="6"/>
    <x v="3"/>
    <m/>
    <m/>
    <m/>
    <s v=""/>
    <m/>
    <m/>
    <s v=""/>
    <m/>
    <s v=""/>
    <m/>
    <s v=""/>
    <m/>
    <s v=""/>
    <m/>
    <m/>
    <m/>
    <m/>
    <m/>
    <s v=""/>
    <n v="0"/>
    <s v=""/>
    <n v="0"/>
    <s v=""/>
    <s v=""/>
    <s v=""/>
    <m/>
    <s v=""/>
    <s v=""/>
    <s v=""/>
  </r>
  <r>
    <x v="2"/>
    <n v="2662"/>
    <m/>
    <x v="6"/>
    <x v="3"/>
    <m/>
    <m/>
    <m/>
    <s v=""/>
    <m/>
    <m/>
    <s v=""/>
    <m/>
    <s v=""/>
    <m/>
    <s v=""/>
    <m/>
    <s v=""/>
    <m/>
    <m/>
    <m/>
    <m/>
    <m/>
    <s v=""/>
    <n v="0"/>
    <s v=""/>
    <n v="0"/>
    <s v=""/>
    <s v=""/>
    <s v=""/>
    <m/>
    <s v=""/>
    <s v=""/>
    <s v=""/>
  </r>
  <r>
    <x v="2"/>
    <n v="2663"/>
    <m/>
    <x v="6"/>
    <x v="3"/>
    <m/>
    <m/>
    <m/>
    <s v=""/>
    <m/>
    <m/>
    <s v=""/>
    <m/>
    <s v=""/>
    <m/>
    <s v=""/>
    <m/>
    <s v=""/>
    <m/>
    <m/>
    <m/>
    <m/>
    <m/>
    <s v=""/>
    <n v="0"/>
    <s v=""/>
    <n v="0"/>
    <s v=""/>
    <s v=""/>
    <s v=""/>
    <m/>
    <s v=""/>
    <s v=""/>
    <s v=""/>
  </r>
  <r>
    <x v="2"/>
    <n v="2664"/>
    <m/>
    <x v="6"/>
    <x v="3"/>
    <m/>
    <m/>
    <m/>
    <s v=""/>
    <m/>
    <m/>
    <s v=""/>
    <m/>
    <s v=""/>
    <m/>
    <s v=""/>
    <m/>
    <s v=""/>
    <m/>
    <m/>
    <m/>
    <m/>
    <m/>
    <s v=""/>
    <n v="0"/>
    <s v=""/>
    <n v="0"/>
    <s v=""/>
    <s v=""/>
    <s v=""/>
    <m/>
    <s v=""/>
    <s v=""/>
    <s v=""/>
  </r>
  <r>
    <x v="2"/>
    <n v="2665"/>
    <m/>
    <x v="6"/>
    <x v="3"/>
    <m/>
    <m/>
    <m/>
    <s v=""/>
    <m/>
    <m/>
    <s v=""/>
    <m/>
    <s v=""/>
    <m/>
    <s v=""/>
    <m/>
    <s v=""/>
    <m/>
    <m/>
    <m/>
    <m/>
    <m/>
    <s v=""/>
    <n v="0"/>
    <s v=""/>
    <n v="0"/>
    <s v=""/>
    <s v=""/>
    <s v=""/>
    <m/>
    <s v=""/>
    <s v=""/>
    <s v=""/>
  </r>
  <r>
    <x v="2"/>
    <n v="2666"/>
    <m/>
    <x v="6"/>
    <x v="3"/>
    <m/>
    <m/>
    <m/>
    <s v=""/>
    <m/>
    <m/>
    <s v=""/>
    <m/>
    <s v=""/>
    <m/>
    <s v=""/>
    <m/>
    <s v=""/>
    <m/>
    <m/>
    <m/>
    <m/>
    <m/>
    <s v=""/>
    <n v="0"/>
    <s v=""/>
    <n v="0"/>
    <s v=""/>
    <s v=""/>
    <s v=""/>
    <m/>
    <s v=""/>
    <s v=""/>
    <s v=""/>
  </r>
  <r>
    <x v="2"/>
    <n v="2667"/>
    <m/>
    <x v="6"/>
    <x v="3"/>
    <m/>
    <m/>
    <m/>
    <s v=""/>
    <m/>
    <m/>
    <s v=""/>
    <m/>
    <s v=""/>
    <m/>
    <s v=""/>
    <m/>
    <s v=""/>
    <m/>
    <m/>
    <m/>
    <m/>
    <m/>
    <s v=""/>
    <n v="0"/>
    <s v=""/>
    <n v="0"/>
    <s v=""/>
    <s v=""/>
    <s v=""/>
    <m/>
    <s v=""/>
    <s v=""/>
    <s v=""/>
  </r>
  <r>
    <x v="2"/>
    <n v="2668"/>
    <m/>
    <x v="6"/>
    <x v="3"/>
    <m/>
    <m/>
    <m/>
    <s v=""/>
    <m/>
    <m/>
    <s v=""/>
    <m/>
    <s v=""/>
    <m/>
    <s v=""/>
    <m/>
    <s v=""/>
    <m/>
    <m/>
    <m/>
    <m/>
    <m/>
    <s v=""/>
    <n v="0"/>
    <s v=""/>
    <n v="0"/>
    <s v=""/>
    <s v=""/>
    <s v=""/>
    <m/>
    <s v=""/>
    <s v=""/>
    <s v=""/>
  </r>
  <r>
    <x v="2"/>
    <n v="2669"/>
    <m/>
    <x v="6"/>
    <x v="3"/>
    <m/>
    <m/>
    <m/>
    <s v=""/>
    <m/>
    <m/>
    <s v=""/>
    <m/>
    <s v=""/>
    <m/>
    <s v=""/>
    <m/>
    <s v=""/>
    <m/>
    <m/>
    <m/>
    <m/>
    <m/>
    <s v=""/>
    <n v="0"/>
    <s v=""/>
    <n v="0"/>
    <s v=""/>
    <s v=""/>
    <s v=""/>
    <m/>
    <s v=""/>
    <s v=""/>
    <s v=""/>
  </r>
  <r>
    <x v="2"/>
    <n v="2670"/>
    <m/>
    <x v="6"/>
    <x v="3"/>
    <m/>
    <m/>
    <m/>
    <s v=""/>
    <m/>
    <m/>
    <s v=""/>
    <m/>
    <s v=""/>
    <m/>
    <s v=""/>
    <m/>
    <s v=""/>
    <m/>
    <m/>
    <m/>
    <m/>
    <m/>
    <s v=""/>
    <n v="0"/>
    <s v=""/>
    <n v="0"/>
    <s v=""/>
    <s v=""/>
    <s v=""/>
    <m/>
    <s v=""/>
    <s v=""/>
    <s v=""/>
  </r>
  <r>
    <x v="2"/>
    <n v="2671"/>
    <m/>
    <x v="6"/>
    <x v="3"/>
    <m/>
    <m/>
    <m/>
    <s v=""/>
    <m/>
    <m/>
    <s v=""/>
    <m/>
    <s v=""/>
    <m/>
    <s v=""/>
    <m/>
    <s v=""/>
    <m/>
    <m/>
    <m/>
    <m/>
    <m/>
    <s v=""/>
    <n v="0"/>
    <s v=""/>
    <n v="0"/>
    <s v=""/>
    <s v=""/>
    <s v=""/>
    <m/>
    <s v=""/>
    <s v=""/>
    <s v=""/>
  </r>
  <r>
    <x v="2"/>
    <n v="2672"/>
    <m/>
    <x v="6"/>
    <x v="3"/>
    <m/>
    <m/>
    <m/>
    <s v=""/>
    <m/>
    <m/>
    <s v=""/>
    <m/>
    <s v=""/>
    <m/>
    <s v=""/>
    <m/>
    <s v=""/>
    <m/>
    <m/>
    <m/>
    <m/>
    <m/>
    <s v=""/>
    <n v="0"/>
    <s v=""/>
    <n v="0"/>
    <s v=""/>
    <s v=""/>
    <s v=""/>
    <m/>
    <s v=""/>
    <s v=""/>
    <s v=""/>
  </r>
  <r>
    <x v="2"/>
    <n v="2673"/>
    <m/>
    <x v="6"/>
    <x v="3"/>
    <m/>
    <m/>
    <m/>
    <s v=""/>
    <m/>
    <m/>
    <s v=""/>
    <m/>
    <s v=""/>
    <m/>
    <s v=""/>
    <m/>
    <s v=""/>
    <m/>
    <m/>
    <m/>
    <m/>
    <m/>
    <s v=""/>
    <n v="0"/>
    <s v=""/>
    <n v="0"/>
    <s v=""/>
    <s v=""/>
    <s v=""/>
    <m/>
    <s v=""/>
    <s v=""/>
    <s v=""/>
  </r>
  <r>
    <x v="2"/>
    <n v="2674"/>
    <m/>
    <x v="6"/>
    <x v="3"/>
    <m/>
    <m/>
    <m/>
    <s v=""/>
    <m/>
    <m/>
    <s v=""/>
    <m/>
    <s v=""/>
    <m/>
    <s v=""/>
    <m/>
    <s v=""/>
    <m/>
    <m/>
    <m/>
    <m/>
    <m/>
    <s v=""/>
    <n v="0"/>
    <s v=""/>
    <n v="0"/>
    <s v=""/>
    <s v=""/>
    <s v=""/>
    <m/>
    <s v=""/>
    <s v=""/>
    <s v=""/>
  </r>
  <r>
    <x v="2"/>
    <n v="2675"/>
    <m/>
    <x v="6"/>
    <x v="3"/>
    <m/>
    <m/>
    <m/>
    <s v=""/>
    <m/>
    <m/>
    <s v=""/>
    <m/>
    <s v=""/>
    <m/>
    <s v=""/>
    <m/>
    <s v=""/>
    <m/>
    <m/>
    <m/>
    <m/>
    <m/>
    <s v=""/>
    <n v="0"/>
    <s v=""/>
    <n v="0"/>
    <s v=""/>
    <s v=""/>
    <s v=""/>
    <m/>
    <s v=""/>
    <s v=""/>
    <s v=""/>
  </r>
  <r>
    <x v="2"/>
    <n v="2676"/>
    <m/>
    <x v="6"/>
    <x v="3"/>
    <m/>
    <m/>
    <m/>
    <s v=""/>
    <m/>
    <m/>
    <s v=""/>
    <m/>
    <s v=""/>
    <m/>
    <s v=""/>
    <m/>
    <s v=""/>
    <m/>
    <m/>
    <m/>
    <m/>
    <m/>
    <s v=""/>
    <n v="0"/>
    <s v=""/>
    <n v="0"/>
    <s v=""/>
    <s v=""/>
    <s v=""/>
    <m/>
    <s v=""/>
    <s v=""/>
    <s v=""/>
  </r>
  <r>
    <x v="2"/>
    <n v="2677"/>
    <m/>
    <x v="6"/>
    <x v="3"/>
    <m/>
    <m/>
    <m/>
    <s v=""/>
    <m/>
    <m/>
    <s v=""/>
    <m/>
    <s v=""/>
    <m/>
    <s v=""/>
    <m/>
    <s v=""/>
    <m/>
    <m/>
    <m/>
    <m/>
    <m/>
    <s v=""/>
    <n v="0"/>
    <s v=""/>
    <n v="0"/>
    <s v=""/>
    <s v=""/>
    <s v=""/>
    <m/>
    <s v=""/>
    <s v=""/>
    <s v=""/>
  </r>
  <r>
    <x v="2"/>
    <n v="2678"/>
    <m/>
    <x v="6"/>
    <x v="3"/>
    <m/>
    <m/>
    <m/>
    <s v=""/>
    <m/>
    <m/>
    <s v=""/>
    <m/>
    <s v=""/>
    <m/>
    <s v=""/>
    <m/>
    <s v=""/>
    <m/>
    <m/>
    <m/>
    <m/>
    <m/>
    <s v=""/>
    <n v="0"/>
    <s v=""/>
    <n v="0"/>
    <s v=""/>
    <s v=""/>
    <s v=""/>
    <m/>
    <s v=""/>
    <s v=""/>
    <s v=""/>
  </r>
  <r>
    <x v="2"/>
    <n v="2679"/>
    <m/>
    <x v="6"/>
    <x v="3"/>
    <m/>
    <m/>
    <m/>
    <s v=""/>
    <m/>
    <m/>
    <s v=""/>
    <m/>
    <s v=""/>
    <m/>
    <s v=""/>
    <m/>
    <s v=""/>
    <m/>
    <m/>
    <m/>
    <m/>
    <m/>
    <s v=""/>
    <n v="0"/>
    <s v=""/>
    <n v="0"/>
    <s v=""/>
    <s v=""/>
    <s v=""/>
    <m/>
    <s v=""/>
    <s v=""/>
    <s v=""/>
  </r>
  <r>
    <x v="2"/>
    <n v="2680"/>
    <m/>
    <x v="6"/>
    <x v="3"/>
    <m/>
    <m/>
    <m/>
    <s v=""/>
    <m/>
    <m/>
    <s v=""/>
    <m/>
    <s v=""/>
    <m/>
    <s v=""/>
    <m/>
    <s v=""/>
    <m/>
    <m/>
    <m/>
    <m/>
    <m/>
    <s v=""/>
    <n v="0"/>
    <s v=""/>
    <n v="0"/>
    <s v=""/>
    <s v=""/>
    <s v=""/>
    <m/>
    <s v=""/>
    <s v=""/>
    <s v=""/>
  </r>
  <r>
    <x v="2"/>
    <n v="2681"/>
    <m/>
    <x v="6"/>
    <x v="3"/>
    <m/>
    <m/>
    <m/>
    <s v=""/>
    <m/>
    <m/>
    <s v=""/>
    <m/>
    <s v=""/>
    <m/>
    <s v=""/>
    <m/>
    <s v=""/>
    <m/>
    <m/>
    <m/>
    <m/>
    <m/>
    <s v=""/>
    <n v="0"/>
    <s v=""/>
    <n v="0"/>
    <s v=""/>
    <s v=""/>
    <s v=""/>
    <m/>
    <s v=""/>
    <s v=""/>
    <s v=""/>
  </r>
  <r>
    <x v="2"/>
    <n v="2682"/>
    <m/>
    <x v="6"/>
    <x v="3"/>
    <m/>
    <m/>
    <m/>
    <s v=""/>
    <m/>
    <m/>
    <s v=""/>
    <m/>
    <s v=""/>
    <m/>
    <s v=""/>
    <m/>
    <s v=""/>
    <m/>
    <m/>
    <m/>
    <m/>
    <m/>
    <s v=""/>
    <n v="0"/>
    <s v=""/>
    <n v="0"/>
    <s v=""/>
    <s v=""/>
    <s v=""/>
    <m/>
    <s v=""/>
    <s v=""/>
    <s v=""/>
  </r>
  <r>
    <x v="2"/>
    <n v="2683"/>
    <m/>
    <x v="6"/>
    <x v="3"/>
    <m/>
    <m/>
    <m/>
    <s v=""/>
    <m/>
    <m/>
    <s v=""/>
    <m/>
    <s v=""/>
    <m/>
    <s v=""/>
    <m/>
    <s v=""/>
    <m/>
    <m/>
    <m/>
    <m/>
    <m/>
    <s v=""/>
    <n v="0"/>
    <s v=""/>
    <n v="0"/>
    <s v=""/>
    <s v=""/>
    <s v=""/>
    <m/>
    <s v=""/>
    <s v=""/>
    <s v=""/>
  </r>
  <r>
    <x v="2"/>
    <n v="2684"/>
    <m/>
    <x v="6"/>
    <x v="3"/>
    <m/>
    <m/>
    <m/>
    <s v=""/>
    <m/>
    <m/>
    <s v=""/>
    <m/>
    <s v=""/>
    <m/>
    <s v=""/>
    <m/>
    <s v=""/>
    <m/>
    <m/>
    <m/>
    <m/>
    <m/>
    <s v=""/>
    <n v="0"/>
    <s v=""/>
    <n v="0"/>
    <s v=""/>
    <s v=""/>
    <s v=""/>
    <m/>
    <s v=""/>
    <s v=""/>
    <s v=""/>
  </r>
  <r>
    <x v="2"/>
    <n v="2685"/>
    <m/>
    <x v="6"/>
    <x v="3"/>
    <m/>
    <m/>
    <m/>
    <s v=""/>
    <m/>
    <m/>
    <s v=""/>
    <m/>
    <s v=""/>
    <m/>
    <s v=""/>
    <m/>
    <s v=""/>
    <m/>
    <m/>
    <m/>
    <m/>
    <m/>
    <s v=""/>
    <n v="0"/>
    <s v=""/>
    <n v="0"/>
    <s v=""/>
    <s v=""/>
    <s v=""/>
    <m/>
    <s v=""/>
    <s v=""/>
    <s v=""/>
  </r>
  <r>
    <x v="2"/>
    <n v="2686"/>
    <m/>
    <x v="6"/>
    <x v="3"/>
    <m/>
    <m/>
    <m/>
    <s v=""/>
    <m/>
    <m/>
    <s v=""/>
    <m/>
    <s v=""/>
    <m/>
    <s v=""/>
    <m/>
    <s v=""/>
    <m/>
    <m/>
    <m/>
    <m/>
    <m/>
    <s v=""/>
    <n v="0"/>
    <s v=""/>
    <n v="0"/>
    <s v=""/>
    <s v=""/>
    <s v=""/>
    <m/>
    <s v=""/>
    <s v=""/>
    <s v=""/>
  </r>
  <r>
    <x v="2"/>
    <n v="2687"/>
    <m/>
    <x v="6"/>
    <x v="3"/>
    <m/>
    <m/>
    <m/>
    <s v=""/>
    <m/>
    <m/>
    <s v=""/>
    <m/>
    <s v=""/>
    <m/>
    <s v=""/>
    <m/>
    <s v=""/>
    <m/>
    <m/>
    <m/>
    <m/>
    <m/>
    <s v=""/>
    <n v="0"/>
    <s v=""/>
    <n v="0"/>
    <s v=""/>
    <s v=""/>
    <s v=""/>
    <m/>
    <s v=""/>
    <s v=""/>
    <s v=""/>
  </r>
  <r>
    <x v="2"/>
    <n v="2688"/>
    <m/>
    <x v="6"/>
    <x v="3"/>
    <m/>
    <m/>
    <m/>
    <s v=""/>
    <m/>
    <m/>
    <s v=""/>
    <m/>
    <s v=""/>
    <m/>
    <s v=""/>
    <m/>
    <s v=""/>
    <m/>
    <m/>
    <m/>
    <m/>
    <m/>
    <s v=""/>
    <n v="0"/>
    <s v=""/>
    <n v="0"/>
    <s v=""/>
    <s v=""/>
    <s v=""/>
    <m/>
    <s v=""/>
    <s v=""/>
    <s v=""/>
  </r>
  <r>
    <x v="2"/>
    <n v="2689"/>
    <m/>
    <x v="6"/>
    <x v="3"/>
    <m/>
    <m/>
    <m/>
    <s v=""/>
    <m/>
    <m/>
    <s v=""/>
    <m/>
    <s v=""/>
    <m/>
    <s v=""/>
    <m/>
    <s v=""/>
    <m/>
    <m/>
    <m/>
    <m/>
    <m/>
    <s v=""/>
    <n v="0"/>
    <s v=""/>
    <n v="0"/>
    <s v=""/>
    <s v=""/>
    <s v=""/>
    <m/>
    <s v=""/>
    <s v=""/>
    <s v=""/>
  </r>
  <r>
    <x v="2"/>
    <n v="2690"/>
    <m/>
    <x v="6"/>
    <x v="3"/>
    <m/>
    <m/>
    <m/>
    <s v=""/>
    <m/>
    <m/>
    <s v=""/>
    <m/>
    <s v=""/>
    <m/>
    <s v=""/>
    <m/>
    <s v=""/>
    <m/>
    <m/>
    <m/>
    <m/>
    <m/>
    <s v=""/>
    <n v="0"/>
    <s v=""/>
    <n v="0"/>
    <s v=""/>
    <s v=""/>
    <s v=""/>
    <m/>
    <s v=""/>
    <s v=""/>
    <s v=""/>
  </r>
  <r>
    <x v="2"/>
    <n v="2691"/>
    <m/>
    <x v="6"/>
    <x v="3"/>
    <m/>
    <m/>
    <m/>
    <s v=""/>
    <m/>
    <m/>
    <s v=""/>
    <m/>
    <s v=""/>
    <m/>
    <s v=""/>
    <m/>
    <s v=""/>
    <m/>
    <m/>
    <m/>
    <m/>
    <m/>
    <s v=""/>
    <n v="0"/>
    <s v=""/>
    <n v="0"/>
    <s v=""/>
    <s v=""/>
    <s v=""/>
    <m/>
    <s v=""/>
    <s v=""/>
    <s v=""/>
  </r>
  <r>
    <x v="2"/>
    <n v="2692"/>
    <m/>
    <x v="6"/>
    <x v="3"/>
    <m/>
    <m/>
    <m/>
    <s v=""/>
    <m/>
    <m/>
    <s v=""/>
    <m/>
    <s v=""/>
    <m/>
    <s v=""/>
    <m/>
    <s v=""/>
    <m/>
    <m/>
    <m/>
    <m/>
    <m/>
    <s v=""/>
    <n v="0"/>
    <s v=""/>
    <n v="0"/>
    <s v=""/>
    <s v=""/>
    <s v=""/>
    <m/>
    <s v=""/>
    <s v=""/>
    <s v=""/>
  </r>
  <r>
    <x v="2"/>
    <n v="2693"/>
    <m/>
    <x v="6"/>
    <x v="3"/>
    <m/>
    <m/>
    <m/>
    <s v=""/>
    <m/>
    <m/>
    <s v=""/>
    <m/>
    <s v=""/>
    <m/>
    <s v=""/>
    <m/>
    <s v=""/>
    <m/>
    <m/>
    <m/>
    <m/>
    <m/>
    <s v=""/>
    <n v="0"/>
    <s v=""/>
    <n v="0"/>
    <s v=""/>
    <s v=""/>
    <s v=""/>
    <m/>
    <s v=""/>
    <s v=""/>
    <s v=""/>
  </r>
  <r>
    <x v="2"/>
    <n v="2694"/>
    <m/>
    <x v="6"/>
    <x v="3"/>
    <m/>
    <m/>
    <m/>
    <s v=""/>
    <m/>
    <m/>
    <s v=""/>
    <m/>
    <s v=""/>
    <m/>
    <s v=""/>
    <m/>
    <s v=""/>
    <m/>
    <m/>
    <m/>
    <m/>
    <m/>
    <s v=""/>
    <n v="0"/>
    <s v=""/>
    <n v="0"/>
    <s v=""/>
    <s v=""/>
    <s v=""/>
    <m/>
    <s v=""/>
    <s v=""/>
    <s v=""/>
  </r>
  <r>
    <x v="2"/>
    <n v="2695"/>
    <m/>
    <x v="6"/>
    <x v="3"/>
    <m/>
    <m/>
    <m/>
    <s v=""/>
    <m/>
    <m/>
    <s v=""/>
    <m/>
    <s v=""/>
    <m/>
    <s v=""/>
    <m/>
    <s v=""/>
    <m/>
    <m/>
    <m/>
    <m/>
    <m/>
    <s v=""/>
    <n v="0"/>
    <s v=""/>
    <n v="0"/>
    <s v=""/>
    <s v=""/>
    <s v=""/>
    <m/>
    <s v=""/>
    <s v=""/>
    <s v=""/>
  </r>
  <r>
    <x v="2"/>
    <n v="2696"/>
    <m/>
    <x v="6"/>
    <x v="3"/>
    <m/>
    <m/>
    <m/>
    <s v=""/>
    <m/>
    <m/>
    <s v=""/>
    <m/>
    <s v=""/>
    <m/>
    <s v=""/>
    <m/>
    <s v=""/>
    <m/>
    <m/>
    <m/>
    <m/>
    <m/>
    <s v=""/>
    <n v="0"/>
    <s v=""/>
    <n v="0"/>
    <s v=""/>
    <s v=""/>
    <s v=""/>
    <m/>
    <s v=""/>
    <s v=""/>
    <s v=""/>
  </r>
  <r>
    <x v="2"/>
    <n v="2697"/>
    <m/>
    <x v="6"/>
    <x v="3"/>
    <m/>
    <m/>
    <m/>
    <s v=""/>
    <m/>
    <m/>
    <s v=""/>
    <m/>
    <s v=""/>
    <m/>
    <s v=""/>
    <m/>
    <s v=""/>
    <m/>
    <m/>
    <m/>
    <m/>
    <m/>
    <s v=""/>
    <n v="0"/>
    <s v=""/>
    <n v="0"/>
    <s v=""/>
    <s v=""/>
    <s v=""/>
    <m/>
    <s v=""/>
    <s v=""/>
    <s v=""/>
  </r>
  <r>
    <x v="2"/>
    <n v="2698"/>
    <m/>
    <x v="6"/>
    <x v="3"/>
    <m/>
    <m/>
    <m/>
    <s v=""/>
    <m/>
    <m/>
    <s v=""/>
    <m/>
    <s v=""/>
    <m/>
    <s v=""/>
    <m/>
    <s v=""/>
    <m/>
    <m/>
    <m/>
    <m/>
    <m/>
    <s v=""/>
    <n v="0"/>
    <s v=""/>
    <n v="0"/>
    <s v=""/>
    <s v=""/>
    <s v=""/>
    <m/>
    <s v=""/>
    <s v=""/>
    <s v=""/>
  </r>
  <r>
    <x v="2"/>
    <n v="2699"/>
    <m/>
    <x v="6"/>
    <x v="3"/>
    <m/>
    <m/>
    <m/>
    <s v=""/>
    <m/>
    <m/>
    <s v=""/>
    <m/>
    <s v=""/>
    <m/>
    <s v=""/>
    <m/>
    <s v=""/>
    <m/>
    <m/>
    <m/>
    <m/>
    <m/>
    <s v=""/>
    <n v="0"/>
    <s v=""/>
    <n v="0"/>
    <s v=""/>
    <s v=""/>
    <s v=""/>
    <m/>
    <s v=""/>
    <s v=""/>
    <s v=""/>
  </r>
  <r>
    <x v="2"/>
    <n v="2700"/>
    <m/>
    <x v="6"/>
    <x v="3"/>
    <m/>
    <m/>
    <m/>
    <s v=""/>
    <m/>
    <m/>
    <s v=""/>
    <m/>
    <s v=""/>
    <m/>
    <s v=""/>
    <m/>
    <s v=""/>
    <m/>
    <m/>
    <m/>
    <m/>
    <m/>
    <s v=""/>
    <n v="0"/>
    <s v=""/>
    <n v="0"/>
    <s v=""/>
    <s v=""/>
    <s v=""/>
    <m/>
    <s v=""/>
    <s v=""/>
    <s v=""/>
  </r>
  <r>
    <x v="2"/>
    <n v="2701"/>
    <m/>
    <x v="6"/>
    <x v="3"/>
    <m/>
    <m/>
    <m/>
    <s v=""/>
    <m/>
    <m/>
    <s v=""/>
    <m/>
    <s v=""/>
    <m/>
    <s v=""/>
    <m/>
    <s v=""/>
    <m/>
    <m/>
    <m/>
    <m/>
    <m/>
    <s v=""/>
    <n v="0"/>
    <s v=""/>
    <n v="0"/>
    <s v=""/>
    <s v=""/>
    <s v=""/>
    <m/>
    <s v=""/>
    <s v=""/>
    <s v=""/>
  </r>
  <r>
    <x v="2"/>
    <n v="2702"/>
    <m/>
    <x v="6"/>
    <x v="3"/>
    <m/>
    <m/>
    <m/>
    <s v=""/>
    <m/>
    <m/>
    <s v=""/>
    <m/>
    <s v=""/>
    <m/>
    <s v=""/>
    <m/>
    <s v=""/>
    <m/>
    <m/>
    <m/>
    <m/>
    <m/>
    <s v=""/>
    <n v="0"/>
    <s v=""/>
    <n v="0"/>
    <s v=""/>
    <s v=""/>
    <s v=""/>
    <m/>
    <s v=""/>
    <s v=""/>
    <s v=""/>
  </r>
  <r>
    <x v="2"/>
    <n v="2703"/>
    <m/>
    <x v="6"/>
    <x v="3"/>
    <m/>
    <m/>
    <m/>
    <s v=""/>
    <m/>
    <m/>
    <s v=""/>
    <m/>
    <s v=""/>
    <m/>
    <s v=""/>
    <m/>
    <s v=""/>
    <m/>
    <m/>
    <m/>
    <m/>
    <m/>
    <s v=""/>
    <n v="0"/>
    <s v=""/>
    <n v="0"/>
    <s v=""/>
    <s v=""/>
    <s v=""/>
    <m/>
    <s v=""/>
    <s v=""/>
    <s v=""/>
  </r>
  <r>
    <x v="2"/>
    <n v="2704"/>
    <m/>
    <x v="6"/>
    <x v="3"/>
    <m/>
    <m/>
    <m/>
    <s v=""/>
    <m/>
    <m/>
    <s v=""/>
    <m/>
    <s v=""/>
    <m/>
    <s v=""/>
    <m/>
    <s v=""/>
    <m/>
    <m/>
    <m/>
    <m/>
    <m/>
    <s v=""/>
    <n v="0"/>
    <s v=""/>
    <n v="0"/>
    <s v=""/>
    <s v=""/>
    <s v=""/>
    <m/>
    <s v=""/>
    <s v=""/>
    <s v=""/>
  </r>
  <r>
    <x v="2"/>
    <n v="2705"/>
    <m/>
    <x v="6"/>
    <x v="3"/>
    <m/>
    <m/>
    <m/>
    <s v=""/>
    <m/>
    <m/>
    <s v=""/>
    <m/>
    <s v=""/>
    <m/>
    <s v=""/>
    <m/>
    <s v=""/>
    <m/>
    <m/>
    <m/>
    <m/>
    <m/>
    <s v=""/>
    <n v="0"/>
    <s v=""/>
    <n v="0"/>
    <s v=""/>
    <s v=""/>
    <s v=""/>
    <m/>
    <s v=""/>
    <s v=""/>
    <s v=""/>
  </r>
  <r>
    <x v="2"/>
    <n v="2706"/>
    <m/>
    <x v="6"/>
    <x v="3"/>
    <m/>
    <m/>
    <m/>
    <s v=""/>
    <m/>
    <m/>
    <s v=""/>
    <m/>
    <s v=""/>
    <m/>
    <s v=""/>
    <m/>
    <s v=""/>
    <m/>
    <m/>
    <m/>
    <m/>
    <m/>
    <s v=""/>
    <n v="0"/>
    <s v=""/>
    <n v="0"/>
    <s v=""/>
    <s v=""/>
    <s v=""/>
    <m/>
    <s v=""/>
    <s v=""/>
    <s v=""/>
  </r>
  <r>
    <x v="2"/>
    <n v="2707"/>
    <m/>
    <x v="6"/>
    <x v="3"/>
    <m/>
    <m/>
    <m/>
    <s v=""/>
    <m/>
    <m/>
    <s v=""/>
    <m/>
    <s v=""/>
    <m/>
    <s v=""/>
    <m/>
    <s v=""/>
    <m/>
    <m/>
    <m/>
    <m/>
    <m/>
    <s v=""/>
    <n v="0"/>
    <s v=""/>
    <n v="0"/>
    <s v=""/>
    <s v=""/>
    <s v=""/>
    <m/>
    <s v=""/>
    <s v=""/>
    <s v=""/>
  </r>
  <r>
    <x v="2"/>
    <n v="2708"/>
    <m/>
    <x v="6"/>
    <x v="3"/>
    <m/>
    <m/>
    <m/>
    <s v=""/>
    <m/>
    <m/>
    <s v=""/>
    <m/>
    <s v=""/>
    <m/>
    <s v=""/>
    <m/>
    <s v=""/>
    <m/>
    <m/>
    <m/>
    <m/>
    <m/>
    <s v=""/>
    <n v="0"/>
    <s v=""/>
    <n v="0"/>
    <s v=""/>
    <s v=""/>
    <s v=""/>
    <m/>
    <s v=""/>
    <s v=""/>
    <s v=""/>
  </r>
  <r>
    <x v="2"/>
    <n v="2709"/>
    <m/>
    <x v="6"/>
    <x v="3"/>
    <m/>
    <m/>
    <m/>
    <s v=""/>
    <m/>
    <m/>
    <s v=""/>
    <m/>
    <s v=""/>
    <m/>
    <s v=""/>
    <m/>
    <s v=""/>
    <m/>
    <m/>
    <m/>
    <m/>
    <m/>
    <s v=""/>
    <n v="0"/>
    <s v=""/>
    <n v="0"/>
    <s v=""/>
    <s v=""/>
    <s v=""/>
    <m/>
    <s v=""/>
    <s v=""/>
    <s v=""/>
  </r>
  <r>
    <x v="2"/>
    <n v="2710"/>
    <m/>
    <x v="6"/>
    <x v="3"/>
    <m/>
    <m/>
    <m/>
    <s v=""/>
    <m/>
    <m/>
    <s v=""/>
    <m/>
    <s v=""/>
    <m/>
    <s v=""/>
    <m/>
    <s v=""/>
    <m/>
    <m/>
    <m/>
    <m/>
    <m/>
    <s v=""/>
    <n v="0"/>
    <s v=""/>
    <n v="0"/>
    <s v=""/>
    <s v=""/>
    <s v=""/>
    <m/>
    <s v=""/>
    <s v=""/>
    <s v=""/>
  </r>
  <r>
    <x v="2"/>
    <n v="2711"/>
    <m/>
    <x v="6"/>
    <x v="3"/>
    <m/>
    <m/>
    <m/>
    <s v=""/>
    <m/>
    <m/>
    <s v=""/>
    <m/>
    <s v=""/>
    <m/>
    <s v=""/>
    <m/>
    <s v=""/>
    <m/>
    <m/>
    <m/>
    <m/>
    <m/>
    <s v=""/>
    <n v="0"/>
    <s v=""/>
    <n v="0"/>
    <s v=""/>
    <s v=""/>
    <s v=""/>
    <m/>
    <s v=""/>
    <s v=""/>
    <s v=""/>
  </r>
  <r>
    <x v="2"/>
    <n v="2712"/>
    <m/>
    <x v="6"/>
    <x v="3"/>
    <m/>
    <m/>
    <m/>
    <s v=""/>
    <m/>
    <m/>
    <s v=""/>
    <m/>
    <s v=""/>
    <m/>
    <s v=""/>
    <m/>
    <s v=""/>
    <m/>
    <m/>
    <m/>
    <m/>
    <m/>
    <s v=""/>
    <n v="0"/>
    <s v=""/>
    <n v="0"/>
    <s v=""/>
    <s v=""/>
    <s v=""/>
    <m/>
    <s v=""/>
    <s v=""/>
    <s v=""/>
  </r>
  <r>
    <x v="2"/>
    <n v="2713"/>
    <m/>
    <x v="6"/>
    <x v="3"/>
    <m/>
    <m/>
    <m/>
    <s v=""/>
    <m/>
    <m/>
    <s v=""/>
    <m/>
    <s v=""/>
    <m/>
    <s v=""/>
    <m/>
    <s v=""/>
    <m/>
    <m/>
    <m/>
    <m/>
    <m/>
    <s v=""/>
    <n v="0"/>
    <s v=""/>
    <n v="0"/>
    <s v=""/>
    <s v=""/>
    <s v=""/>
    <m/>
    <s v=""/>
    <s v=""/>
    <s v=""/>
  </r>
  <r>
    <x v="2"/>
    <n v="2714"/>
    <m/>
    <x v="6"/>
    <x v="3"/>
    <m/>
    <m/>
    <m/>
    <s v=""/>
    <m/>
    <m/>
    <s v=""/>
    <m/>
    <s v=""/>
    <m/>
    <s v=""/>
    <m/>
    <s v=""/>
    <m/>
    <m/>
    <m/>
    <m/>
    <m/>
    <s v=""/>
    <n v="0"/>
    <s v=""/>
    <n v="0"/>
    <s v=""/>
    <s v=""/>
    <s v=""/>
    <m/>
    <s v=""/>
    <s v=""/>
    <s v=""/>
  </r>
  <r>
    <x v="2"/>
    <n v="2715"/>
    <m/>
    <x v="6"/>
    <x v="3"/>
    <m/>
    <m/>
    <m/>
    <s v=""/>
    <m/>
    <m/>
    <s v=""/>
    <m/>
    <s v=""/>
    <m/>
    <s v=""/>
    <m/>
    <s v=""/>
    <m/>
    <m/>
    <m/>
    <m/>
    <m/>
    <s v=""/>
    <n v="0"/>
    <s v=""/>
    <n v="0"/>
    <s v=""/>
    <s v=""/>
    <s v=""/>
    <m/>
    <s v=""/>
    <s v=""/>
    <s v=""/>
  </r>
  <r>
    <x v="2"/>
    <n v="2716"/>
    <m/>
    <x v="6"/>
    <x v="3"/>
    <m/>
    <m/>
    <m/>
    <s v=""/>
    <m/>
    <m/>
    <s v=""/>
    <m/>
    <s v=""/>
    <m/>
    <s v=""/>
    <m/>
    <s v=""/>
    <m/>
    <m/>
    <m/>
    <m/>
    <m/>
    <s v=""/>
    <n v="0"/>
    <s v=""/>
    <n v="0"/>
    <s v=""/>
    <s v=""/>
    <s v=""/>
    <m/>
    <s v=""/>
    <s v=""/>
    <s v=""/>
  </r>
  <r>
    <x v="2"/>
    <n v="2717"/>
    <m/>
    <x v="6"/>
    <x v="3"/>
    <m/>
    <m/>
    <m/>
    <s v=""/>
    <m/>
    <m/>
    <s v=""/>
    <m/>
    <s v=""/>
    <m/>
    <s v=""/>
    <m/>
    <s v=""/>
    <m/>
    <m/>
    <m/>
    <m/>
    <m/>
    <s v=""/>
    <n v="0"/>
    <s v=""/>
    <n v="0"/>
    <s v=""/>
    <s v=""/>
    <s v=""/>
    <m/>
    <s v=""/>
    <s v=""/>
    <s v=""/>
  </r>
  <r>
    <x v="2"/>
    <n v="2718"/>
    <m/>
    <x v="6"/>
    <x v="3"/>
    <m/>
    <m/>
    <m/>
    <s v=""/>
    <m/>
    <m/>
    <s v=""/>
    <m/>
    <s v=""/>
    <m/>
    <s v=""/>
    <m/>
    <s v=""/>
    <m/>
    <m/>
    <m/>
    <m/>
    <m/>
    <s v=""/>
    <n v="0"/>
    <s v=""/>
    <n v="0"/>
    <s v=""/>
    <s v=""/>
    <s v=""/>
    <m/>
    <s v=""/>
    <s v=""/>
    <s v=""/>
  </r>
  <r>
    <x v="2"/>
    <n v="2719"/>
    <m/>
    <x v="6"/>
    <x v="3"/>
    <m/>
    <m/>
    <m/>
    <s v=""/>
    <m/>
    <m/>
    <s v=""/>
    <m/>
    <s v=""/>
    <m/>
    <s v=""/>
    <m/>
    <s v=""/>
    <m/>
    <m/>
    <m/>
    <m/>
    <m/>
    <s v=""/>
    <n v="0"/>
    <s v=""/>
    <n v="0"/>
    <s v=""/>
    <s v=""/>
    <s v=""/>
    <m/>
    <s v=""/>
    <s v=""/>
    <s v=""/>
  </r>
  <r>
    <x v="2"/>
    <n v="2720"/>
    <m/>
    <x v="6"/>
    <x v="3"/>
    <m/>
    <m/>
    <m/>
    <s v=""/>
    <m/>
    <m/>
    <s v=""/>
    <m/>
    <s v=""/>
    <m/>
    <s v=""/>
    <m/>
    <s v=""/>
    <m/>
    <m/>
    <m/>
    <m/>
    <m/>
    <s v=""/>
    <n v="0"/>
    <s v=""/>
    <n v="0"/>
    <s v=""/>
    <s v=""/>
    <s v=""/>
    <m/>
    <s v=""/>
    <s v=""/>
    <s v=""/>
  </r>
  <r>
    <x v="2"/>
    <n v="2721"/>
    <m/>
    <x v="6"/>
    <x v="3"/>
    <m/>
    <m/>
    <m/>
    <s v=""/>
    <m/>
    <m/>
    <s v=""/>
    <m/>
    <s v=""/>
    <m/>
    <s v=""/>
    <m/>
    <s v=""/>
    <m/>
    <m/>
    <m/>
    <m/>
    <m/>
    <s v=""/>
    <n v="0"/>
    <s v=""/>
    <n v="0"/>
    <s v=""/>
    <s v=""/>
    <s v=""/>
    <m/>
    <s v=""/>
    <s v=""/>
    <s v=""/>
  </r>
  <r>
    <x v="2"/>
    <n v="2722"/>
    <m/>
    <x v="6"/>
    <x v="3"/>
    <m/>
    <m/>
    <m/>
    <s v=""/>
    <m/>
    <m/>
    <s v=""/>
    <m/>
    <s v=""/>
    <m/>
    <s v=""/>
    <m/>
    <s v=""/>
    <m/>
    <m/>
    <m/>
    <m/>
    <m/>
    <s v=""/>
    <n v="0"/>
    <s v=""/>
    <n v="0"/>
    <s v=""/>
    <s v=""/>
    <s v=""/>
    <m/>
    <s v=""/>
    <s v=""/>
    <s v=""/>
  </r>
  <r>
    <x v="2"/>
    <n v="2723"/>
    <m/>
    <x v="6"/>
    <x v="3"/>
    <m/>
    <m/>
    <m/>
    <s v=""/>
    <m/>
    <m/>
    <s v=""/>
    <m/>
    <s v=""/>
    <m/>
    <s v=""/>
    <m/>
    <s v=""/>
    <m/>
    <m/>
    <m/>
    <m/>
    <m/>
    <s v=""/>
    <n v="0"/>
    <s v=""/>
    <n v="0"/>
    <s v=""/>
    <s v=""/>
    <s v=""/>
    <m/>
    <s v=""/>
    <s v=""/>
    <s v=""/>
  </r>
  <r>
    <x v="2"/>
    <n v="2724"/>
    <m/>
    <x v="6"/>
    <x v="3"/>
    <m/>
    <m/>
    <m/>
    <s v=""/>
    <m/>
    <m/>
    <s v=""/>
    <m/>
    <s v=""/>
    <m/>
    <s v=""/>
    <m/>
    <s v=""/>
    <m/>
    <m/>
    <m/>
    <m/>
    <m/>
    <s v=""/>
    <n v="0"/>
    <s v=""/>
    <n v="0"/>
    <s v=""/>
    <s v=""/>
    <s v=""/>
    <m/>
    <s v=""/>
    <s v=""/>
    <s v=""/>
  </r>
  <r>
    <x v="2"/>
    <n v="2725"/>
    <m/>
    <x v="6"/>
    <x v="3"/>
    <m/>
    <m/>
    <m/>
    <s v=""/>
    <m/>
    <m/>
    <s v=""/>
    <m/>
    <s v=""/>
    <m/>
    <s v=""/>
    <m/>
    <s v=""/>
    <m/>
    <m/>
    <m/>
    <m/>
    <m/>
    <s v=""/>
    <n v="0"/>
    <s v=""/>
    <n v="0"/>
    <s v=""/>
    <s v=""/>
    <s v=""/>
    <m/>
    <s v=""/>
    <s v=""/>
    <s v=""/>
  </r>
  <r>
    <x v="2"/>
    <n v="2726"/>
    <m/>
    <x v="6"/>
    <x v="3"/>
    <m/>
    <m/>
    <m/>
    <s v=""/>
    <m/>
    <m/>
    <s v=""/>
    <m/>
    <s v=""/>
    <m/>
    <s v=""/>
    <m/>
    <s v=""/>
    <m/>
    <m/>
    <m/>
    <m/>
    <m/>
    <s v=""/>
    <n v="0"/>
    <s v=""/>
    <n v="0"/>
    <s v=""/>
    <s v=""/>
    <s v=""/>
    <m/>
    <s v=""/>
    <s v=""/>
    <s v=""/>
  </r>
  <r>
    <x v="2"/>
    <n v="2727"/>
    <m/>
    <x v="6"/>
    <x v="3"/>
    <m/>
    <m/>
    <m/>
    <s v=""/>
    <m/>
    <m/>
    <s v=""/>
    <m/>
    <s v=""/>
    <m/>
    <s v=""/>
    <m/>
    <s v=""/>
    <m/>
    <m/>
    <m/>
    <m/>
    <m/>
    <s v=""/>
    <n v="0"/>
    <s v=""/>
    <n v="0"/>
    <s v=""/>
    <s v=""/>
    <s v=""/>
    <m/>
    <s v=""/>
    <s v=""/>
    <s v=""/>
  </r>
  <r>
    <x v="2"/>
    <n v="2728"/>
    <m/>
    <x v="6"/>
    <x v="3"/>
    <m/>
    <m/>
    <m/>
    <s v=""/>
    <m/>
    <m/>
    <s v=""/>
    <m/>
    <s v=""/>
    <m/>
    <s v=""/>
    <m/>
    <s v=""/>
    <m/>
    <m/>
    <m/>
    <m/>
    <m/>
    <s v=""/>
    <n v="0"/>
    <s v=""/>
    <n v="0"/>
    <s v=""/>
    <s v=""/>
    <s v=""/>
    <m/>
    <s v=""/>
    <s v=""/>
    <s v=""/>
  </r>
  <r>
    <x v="2"/>
    <n v="2729"/>
    <m/>
    <x v="6"/>
    <x v="3"/>
    <m/>
    <m/>
    <m/>
    <s v=""/>
    <m/>
    <m/>
    <s v=""/>
    <m/>
    <s v=""/>
    <m/>
    <s v=""/>
    <m/>
    <s v=""/>
    <m/>
    <m/>
    <m/>
    <m/>
    <m/>
    <s v=""/>
    <n v="0"/>
    <s v=""/>
    <n v="0"/>
    <s v=""/>
    <s v=""/>
    <s v=""/>
    <m/>
    <s v=""/>
    <s v=""/>
    <s v=""/>
  </r>
  <r>
    <x v="2"/>
    <n v="2730"/>
    <m/>
    <x v="6"/>
    <x v="3"/>
    <m/>
    <m/>
    <m/>
    <s v=""/>
    <m/>
    <m/>
    <s v=""/>
    <m/>
    <s v=""/>
    <m/>
    <s v=""/>
    <m/>
    <s v=""/>
    <m/>
    <m/>
    <m/>
    <m/>
    <m/>
    <s v=""/>
    <n v="0"/>
    <s v=""/>
    <n v="0"/>
    <s v=""/>
    <s v=""/>
    <s v=""/>
    <m/>
    <s v=""/>
    <s v=""/>
    <s v=""/>
  </r>
  <r>
    <x v="2"/>
    <n v="2731"/>
    <m/>
    <x v="6"/>
    <x v="3"/>
    <m/>
    <m/>
    <m/>
    <s v=""/>
    <m/>
    <m/>
    <s v=""/>
    <m/>
    <s v=""/>
    <m/>
    <s v=""/>
    <m/>
    <s v=""/>
    <m/>
    <m/>
    <m/>
    <m/>
    <m/>
    <s v=""/>
    <n v="0"/>
    <s v=""/>
    <n v="0"/>
    <s v=""/>
    <s v=""/>
    <s v=""/>
    <m/>
    <s v=""/>
    <s v=""/>
    <s v=""/>
  </r>
  <r>
    <x v="2"/>
    <n v="2732"/>
    <m/>
    <x v="6"/>
    <x v="3"/>
    <m/>
    <m/>
    <m/>
    <s v=""/>
    <m/>
    <m/>
    <s v=""/>
    <m/>
    <s v=""/>
    <m/>
    <s v=""/>
    <m/>
    <s v=""/>
    <m/>
    <m/>
    <m/>
    <m/>
    <m/>
    <s v=""/>
    <n v="0"/>
    <s v=""/>
    <n v="0"/>
    <s v=""/>
    <s v=""/>
    <s v=""/>
    <m/>
    <s v=""/>
    <s v=""/>
    <s v=""/>
  </r>
  <r>
    <x v="2"/>
    <n v="2733"/>
    <m/>
    <x v="6"/>
    <x v="3"/>
    <m/>
    <m/>
    <m/>
    <s v=""/>
    <m/>
    <m/>
    <s v=""/>
    <m/>
    <s v=""/>
    <m/>
    <s v=""/>
    <m/>
    <s v=""/>
    <m/>
    <m/>
    <m/>
    <m/>
    <m/>
    <s v=""/>
    <n v="0"/>
    <s v=""/>
    <n v="0"/>
    <s v=""/>
    <s v=""/>
    <s v=""/>
    <m/>
    <s v=""/>
    <s v=""/>
    <s v=""/>
  </r>
  <r>
    <x v="2"/>
    <n v="2734"/>
    <m/>
    <x v="6"/>
    <x v="3"/>
    <m/>
    <m/>
    <m/>
    <s v=""/>
    <m/>
    <m/>
    <s v=""/>
    <m/>
    <s v=""/>
    <m/>
    <s v=""/>
    <m/>
    <s v=""/>
    <m/>
    <m/>
    <m/>
    <m/>
    <m/>
    <s v=""/>
    <n v="0"/>
    <s v=""/>
    <n v="0"/>
    <s v=""/>
    <s v=""/>
    <s v=""/>
    <m/>
    <s v=""/>
    <s v=""/>
    <s v=""/>
  </r>
  <r>
    <x v="2"/>
    <n v="2735"/>
    <m/>
    <x v="6"/>
    <x v="3"/>
    <m/>
    <m/>
    <m/>
    <s v=""/>
    <m/>
    <m/>
    <s v=""/>
    <m/>
    <s v=""/>
    <m/>
    <s v=""/>
    <m/>
    <s v=""/>
    <m/>
    <m/>
    <m/>
    <m/>
    <m/>
    <s v=""/>
    <n v="0"/>
    <s v=""/>
    <n v="0"/>
    <s v=""/>
    <s v=""/>
    <s v=""/>
    <m/>
    <s v=""/>
    <s v=""/>
    <s v=""/>
  </r>
  <r>
    <x v="2"/>
    <n v="2736"/>
    <m/>
    <x v="6"/>
    <x v="3"/>
    <m/>
    <m/>
    <m/>
    <s v=""/>
    <m/>
    <m/>
    <s v=""/>
    <m/>
    <s v=""/>
    <m/>
    <s v=""/>
    <m/>
    <s v=""/>
    <m/>
    <m/>
    <m/>
    <m/>
    <m/>
    <s v=""/>
    <n v="0"/>
    <s v=""/>
    <n v="0"/>
    <s v=""/>
    <s v=""/>
    <s v=""/>
    <m/>
    <s v=""/>
    <s v=""/>
    <s v=""/>
  </r>
  <r>
    <x v="2"/>
    <n v="2737"/>
    <m/>
    <x v="6"/>
    <x v="3"/>
    <m/>
    <m/>
    <m/>
    <s v=""/>
    <m/>
    <m/>
    <s v=""/>
    <m/>
    <s v=""/>
    <m/>
    <s v=""/>
    <m/>
    <s v=""/>
    <m/>
    <m/>
    <m/>
    <m/>
    <m/>
    <s v=""/>
    <n v="0"/>
    <s v=""/>
    <n v="0"/>
    <s v=""/>
    <s v=""/>
    <s v=""/>
    <m/>
    <s v=""/>
    <s v=""/>
    <s v=""/>
  </r>
  <r>
    <x v="2"/>
    <n v="2738"/>
    <m/>
    <x v="6"/>
    <x v="3"/>
    <m/>
    <m/>
    <m/>
    <s v=""/>
    <m/>
    <m/>
    <s v=""/>
    <m/>
    <s v=""/>
    <m/>
    <s v=""/>
    <m/>
    <s v=""/>
    <m/>
    <m/>
    <m/>
    <m/>
    <m/>
    <s v=""/>
    <n v="0"/>
    <s v=""/>
    <n v="0"/>
    <s v=""/>
    <s v=""/>
    <s v=""/>
    <m/>
    <s v=""/>
    <s v=""/>
    <s v=""/>
  </r>
  <r>
    <x v="2"/>
    <n v="2739"/>
    <m/>
    <x v="6"/>
    <x v="3"/>
    <m/>
    <m/>
    <m/>
    <s v=""/>
    <m/>
    <m/>
    <s v=""/>
    <m/>
    <s v=""/>
    <m/>
    <s v=""/>
    <m/>
    <s v=""/>
    <m/>
    <m/>
    <m/>
    <m/>
    <m/>
    <s v=""/>
    <n v="0"/>
    <s v=""/>
    <n v="0"/>
    <s v=""/>
    <s v=""/>
    <s v=""/>
    <m/>
    <s v=""/>
    <s v=""/>
    <s v=""/>
  </r>
  <r>
    <x v="2"/>
    <n v="2740"/>
    <m/>
    <x v="6"/>
    <x v="3"/>
    <m/>
    <m/>
    <m/>
    <s v=""/>
    <m/>
    <m/>
    <s v=""/>
    <m/>
    <s v=""/>
    <m/>
    <s v=""/>
    <m/>
    <s v=""/>
    <m/>
    <m/>
    <m/>
    <m/>
    <m/>
    <s v=""/>
    <n v="0"/>
    <s v=""/>
    <n v="0"/>
    <s v=""/>
    <s v=""/>
    <s v=""/>
    <m/>
    <s v=""/>
    <s v=""/>
    <s v=""/>
  </r>
  <r>
    <x v="2"/>
    <n v="2741"/>
    <m/>
    <x v="6"/>
    <x v="3"/>
    <m/>
    <m/>
    <m/>
    <s v=""/>
    <m/>
    <m/>
    <s v=""/>
    <m/>
    <s v=""/>
    <m/>
    <s v=""/>
    <m/>
    <s v=""/>
    <m/>
    <m/>
    <m/>
    <m/>
    <m/>
    <s v=""/>
    <n v="0"/>
    <s v=""/>
    <n v="0"/>
    <s v=""/>
    <s v=""/>
    <s v=""/>
    <m/>
    <s v=""/>
    <s v=""/>
    <s v=""/>
  </r>
  <r>
    <x v="2"/>
    <n v="2742"/>
    <m/>
    <x v="6"/>
    <x v="3"/>
    <m/>
    <m/>
    <m/>
    <s v=""/>
    <m/>
    <m/>
    <s v=""/>
    <m/>
    <s v=""/>
    <m/>
    <s v=""/>
    <m/>
    <s v=""/>
    <m/>
    <m/>
    <m/>
    <m/>
    <m/>
    <s v=""/>
    <n v="0"/>
    <s v=""/>
    <n v="0"/>
    <s v=""/>
    <s v=""/>
    <s v=""/>
    <m/>
    <s v=""/>
    <s v=""/>
    <s v=""/>
  </r>
  <r>
    <x v="2"/>
    <n v="2743"/>
    <m/>
    <x v="6"/>
    <x v="3"/>
    <m/>
    <m/>
    <m/>
    <s v=""/>
    <m/>
    <m/>
    <s v=""/>
    <m/>
    <s v=""/>
    <m/>
    <s v=""/>
    <m/>
    <s v=""/>
    <m/>
    <m/>
    <m/>
    <m/>
    <m/>
    <s v=""/>
    <n v="0"/>
    <s v=""/>
    <n v="0"/>
    <s v=""/>
    <s v=""/>
    <s v=""/>
    <m/>
    <s v=""/>
    <s v=""/>
    <s v=""/>
  </r>
  <r>
    <x v="2"/>
    <n v="2744"/>
    <m/>
    <x v="6"/>
    <x v="3"/>
    <m/>
    <m/>
    <m/>
    <s v=""/>
    <m/>
    <m/>
    <s v=""/>
    <m/>
    <s v=""/>
    <m/>
    <s v=""/>
    <m/>
    <s v=""/>
    <m/>
    <m/>
    <m/>
    <m/>
    <m/>
    <s v=""/>
    <n v="0"/>
    <s v=""/>
    <n v="0"/>
    <s v=""/>
    <s v=""/>
    <s v=""/>
    <m/>
    <s v=""/>
    <s v=""/>
    <s v=""/>
  </r>
  <r>
    <x v="2"/>
    <n v="2745"/>
    <m/>
    <x v="6"/>
    <x v="3"/>
    <m/>
    <m/>
    <m/>
    <s v=""/>
    <m/>
    <m/>
    <s v=""/>
    <m/>
    <s v=""/>
    <m/>
    <s v=""/>
    <m/>
    <s v=""/>
    <m/>
    <m/>
    <m/>
    <m/>
    <m/>
    <s v=""/>
    <n v="0"/>
    <s v=""/>
    <n v="0"/>
    <s v=""/>
    <s v=""/>
    <s v=""/>
    <m/>
    <s v=""/>
    <s v=""/>
    <s v=""/>
  </r>
  <r>
    <x v="2"/>
    <n v="2746"/>
    <m/>
    <x v="6"/>
    <x v="3"/>
    <m/>
    <m/>
    <m/>
    <s v=""/>
    <m/>
    <m/>
    <s v=""/>
    <m/>
    <s v=""/>
    <m/>
    <s v=""/>
    <m/>
    <s v=""/>
    <m/>
    <m/>
    <m/>
    <m/>
    <m/>
    <s v=""/>
    <n v="0"/>
    <s v=""/>
    <n v="0"/>
    <s v=""/>
    <s v=""/>
    <s v=""/>
    <m/>
    <s v=""/>
    <s v=""/>
    <s v=""/>
  </r>
  <r>
    <x v="2"/>
    <n v="2747"/>
    <m/>
    <x v="6"/>
    <x v="3"/>
    <m/>
    <m/>
    <m/>
    <s v=""/>
    <m/>
    <m/>
    <s v=""/>
    <m/>
    <s v=""/>
    <m/>
    <s v=""/>
    <m/>
    <s v=""/>
    <m/>
    <m/>
    <m/>
    <m/>
    <m/>
    <s v=""/>
    <n v="0"/>
    <s v=""/>
    <n v="0"/>
    <s v=""/>
    <s v=""/>
    <s v=""/>
    <m/>
    <s v=""/>
    <s v=""/>
    <s v=""/>
  </r>
  <r>
    <x v="2"/>
    <n v="2748"/>
    <m/>
    <x v="6"/>
    <x v="3"/>
    <m/>
    <m/>
    <m/>
    <s v=""/>
    <m/>
    <m/>
    <s v=""/>
    <m/>
    <s v=""/>
    <m/>
    <s v=""/>
    <m/>
    <s v=""/>
    <m/>
    <m/>
    <m/>
    <m/>
    <m/>
    <s v=""/>
    <n v="0"/>
    <s v=""/>
    <n v="0"/>
    <s v=""/>
    <s v=""/>
    <s v=""/>
    <m/>
    <s v=""/>
    <s v=""/>
    <s v=""/>
  </r>
  <r>
    <x v="2"/>
    <n v="2749"/>
    <m/>
    <x v="6"/>
    <x v="3"/>
    <m/>
    <m/>
    <m/>
    <s v=""/>
    <m/>
    <m/>
    <s v=""/>
    <m/>
    <s v=""/>
    <m/>
    <s v=""/>
    <m/>
    <s v=""/>
    <m/>
    <m/>
    <m/>
    <m/>
    <m/>
    <s v=""/>
    <n v="0"/>
    <s v=""/>
    <n v="0"/>
    <s v=""/>
    <s v=""/>
    <s v=""/>
    <m/>
    <s v=""/>
    <s v=""/>
    <s v=""/>
  </r>
  <r>
    <x v="2"/>
    <n v="2750"/>
    <m/>
    <x v="6"/>
    <x v="3"/>
    <m/>
    <m/>
    <m/>
    <s v=""/>
    <m/>
    <m/>
    <s v=""/>
    <m/>
    <s v=""/>
    <m/>
    <s v=""/>
    <m/>
    <s v=""/>
    <m/>
    <m/>
    <m/>
    <m/>
    <m/>
    <s v=""/>
    <n v="0"/>
    <s v=""/>
    <n v="0"/>
    <s v=""/>
    <s v=""/>
    <s v=""/>
    <m/>
    <s v=""/>
    <s v=""/>
    <s v=""/>
  </r>
  <r>
    <x v="2"/>
    <n v="2751"/>
    <m/>
    <x v="6"/>
    <x v="3"/>
    <m/>
    <m/>
    <m/>
    <s v=""/>
    <m/>
    <m/>
    <s v=""/>
    <m/>
    <s v=""/>
    <m/>
    <s v=""/>
    <m/>
    <s v=""/>
    <m/>
    <m/>
    <m/>
    <m/>
    <m/>
    <s v=""/>
    <n v="0"/>
    <s v=""/>
    <n v="0"/>
    <s v=""/>
    <s v=""/>
    <s v=""/>
    <m/>
    <s v=""/>
    <s v=""/>
    <s v=""/>
  </r>
  <r>
    <x v="2"/>
    <n v="2752"/>
    <m/>
    <x v="6"/>
    <x v="3"/>
    <m/>
    <m/>
    <m/>
    <s v=""/>
    <m/>
    <m/>
    <s v=""/>
    <m/>
    <s v=""/>
    <m/>
    <s v=""/>
    <m/>
    <s v=""/>
    <m/>
    <m/>
    <m/>
    <m/>
    <m/>
    <s v=""/>
    <n v="0"/>
    <s v=""/>
    <n v="0"/>
    <s v=""/>
    <s v=""/>
    <s v=""/>
    <m/>
    <s v=""/>
    <s v=""/>
    <s v=""/>
  </r>
  <r>
    <x v="2"/>
    <n v="2753"/>
    <m/>
    <x v="6"/>
    <x v="3"/>
    <m/>
    <m/>
    <m/>
    <s v=""/>
    <m/>
    <m/>
    <s v=""/>
    <m/>
    <s v=""/>
    <m/>
    <s v=""/>
    <m/>
    <s v=""/>
    <m/>
    <m/>
    <m/>
    <m/>
    <m/>
    <s v=""/>
    <n v="0"/>
    <s v=""/>
    <n v="0"/>
    <s v=""/>
    <s v=""/>
    <s v=""/>
    <m/>
    <s v=""/>
    <s v=""/>
    <s v=""/>
  </r>
  <r>
    <x v="2"/>
    <n v="2754"/>
    <m/>
    <x v="6"/>
    <x v="3"/>
    <m/>
    <m/>
    <m/>
    <s v=""/>
    <m/>
    <m/>
    <s v=""/>
    <m/>
    <s v=""/>
    <m/>
    <s v=""/>
    <m/>
    <s v=""/>
    <m/>
    <m/>
    <m/>
    <m/>
    <m/>
    <s v=""/>
    <n v="0"/>
    <s v=""/>
    <n v="0"/>
    <s v=""/>
    <s v=""/>
    <s v=""/>
    <m/>
    <s v=""/>
    <s v=""/>
    <s v=""/>
  </r>
  <r>
    <x v="2"/>
    <n v="2755"/>
    <m/>
    <x v="6"/>
    <x v="3"/>
    <m/>
    <m/>
    <m/>
    <s v=""/>
    <m/>
    <m/>
    <s v=""/>
    <m/>
    <s v=""/>
    <m/>
    <s v=""/>
    <m/>
    <s v=""/>
    <m/>
    <m/>
    <m/>
    <m/>
    <m/>
    <s v=""/>
    <n v="0"/>
    <s v=""/>
    <n v="0"/>
    <s v=""/>
    <s v=""/>
    <s v=""/>
    <m/>
    <s v=""/>
    <s v=""/>
    <s v=""/>
  </r>
  <r>
    <x v="2"/>
    <n v="2756"/>
    <m/>
    <x v="6"/>
    <x v="3"/>
    <m/>
    <m/>
    <m/>
    <s v=""/>
    <m/>
    <m/>
    <s v=""/>
    <m/>
    <s v=""/>
    <m/>
    <s v=""/>
    <m/>
    <s v=""/>
    <m/>
    <m/>
    <m/>
    <m/>
    <m/>
    <s v=""/>
    <n v="0"/>
    <s v=""/>
    <n v="0"/>
    <s v=""/>
    <s v=""/>
    <s v=""/>
    <m/>
    <s v=""/>
    <s v=""/>
    <s v=""/>
  </r>
  <r>
    <x v="2"/>
    <n v="2757"/>
    <m/>
    <x v="6"/>
    <x v="3"/>
    <m/>
    <m/>
    <m/>
    <s v=""/>
    <m/>
    <m/>
    <s v=""/>
    <m/>
    <s v=""/>
    <m/>
    <s v=""/>
    <m/>
    <s v=""/>
    <m/>
    <m/>
    <m/>
    <m/>
    <m/>
    <s v=""/>
    <n v="0"/>
    <s v=""/>
    <n v="0"/>
    <s v=""/>
    <s v=""/>
    <s v=""/>
    <m/>
    <s v=""/>
    <s v=""/>
    <s v=""/>
  </r>
  <r>
    <x v="2"/>
    <n v="2758"/>
    <m/>
    <x v="6"/>
    <x v="3"/>
    <m/>
    <m/>
    <m/>
    <s v=""/>
    <m/>
    <m/>
    <s v=""/>
    <m/>
    <s v=""/>
    <m/>
    <s v=""/>
    <m/>
    <s v=""/>
    <m/>
    <m/>
    <m/>
    <m/>
    <m/>
    <s v=""/>
    <n v="0"/>
    <s v=""/>
    <n v="0"/>
    <s v=""/>
    <s v=""/>
    <s v=""/>
    <m/>
    <s v=""/>
    <s v=""/>
    <s v=""/>
  </r>
  <r>
    <x v="2"/>
    <n v="2759"/>
    <m/>
    <x v="6"/>
    <x v="3"/>
    <m/>
    <m/>
    <m/>
    <s v=""/>
    <m/>
    <m/>
    <s v=""/>
    <m/>
    <s v=""/>
    <m/>
    <s v=""/>
    <m/>
    <s v=""/>
    <m/>
    <m/>
    <m/>
    <m/>
    <m/>
    <s v=""/>
    <n v="0"/>
    <s v=""/>
    <n v="0"/>
    <s v=""/>
    <s v=""/>
    <s v=""/>
    <m/>
    <s v=""/>
    <s v=""/>
    <s v=""/>
  </r>
  <r>
    <x v="2"/>
    <n v="2760"/>
    <m/>
    <x v="6"/>
    <x v="3"/>
    <m/>
    <m/>
    <m/>
    <s v=""/>
    <m/>
    <m/>
    <s v=""/>
    <m/>
    <s v=""/>
    <m/>
    <s v=""/>
    <m/>
    <s v=""/>
    <m/>
    <m/>
    <m/>
    <m/>
    <m/>
    <s v=""/>
    <n v="0"/>
    <s v=""/>
    <n v="0"/>
    <s v=""/>
    <s v=""/>
    <s v=""/>
    <m/>
    <s v=""/>
    <s v=""/>
    <s v=""/>
  </r>
  <r>
    <x v="2"/>
    <n v="2761"/>
    <m/>
    <x v="6"/>
    <x v="3"/>
    <m/>
    <m/>
    <m/>
    <s v=""/>
    <m/>
    <m/>
    <s v=""/>
    <m/>
    <s v=""/>
    <m/>
    <s v=""/>
    <m/>
    <s v=""/>
    <m/>
    <m/>
    <m/>
    <m/>
    <m/>
    <s v=""/>
    <n v="0"/>
    <s v=""/>
    <n v="0"/>
    <s v=""/>
    <s v=""/>
    <s v=""/>
    <m/>
    <s v=""/>
    <s v=""/>
    <s v=""/>
  </r>
  <r>
    <x v="2"/>
    <n v="2762"/>
    <m/>
    <x v="6"/>
    <x v="3"/>
    <m/>
    <m/>
    <m/>
    <s v=""/>
    <m/>
    <m/>
    <s v=""/>
    <m/>
    <s v=""/>
    <m/>
    <s v=""/>
    <m/>
    <s v=""/>
    <m/>
    <m/>
    <m/>
    <m/>
    <m/>
    <s v=""/>
    <n v="0"/>
    <s v=""/>
    <n v="0"/>
    <s v=""/>
    <s v=""/>
    <s v=""/>
    <m/>
    <s v=""/>
    <s v=""/>
    <s v=""/>
  </r>
  <r>
    <x v="2"/>
    <n v="2763"/>
    <m/>
    <x v="6"/>
    <x v="3"/>
    <m/>
    <m/>
    <m/>
    <s v=""/>
    <m/>
    <m/>
    <s v=""/>
    <m/>
    <s v=""/>
    <m/>
    <s v=""/>
    <m/>
    <s v=""/>
    <m/>
    <m/>
    <m/>
    <m/>
    <m/>
    <s v=""/>
    <n v="0"/>
    <s v=""/>
    <n v="0"/>
    <s v=""/>
    <s v=""/>
    <s v=""/>
    <m/>
    <s v=""/>
    <s v=""/>
    <s v=""/>
  </r>
  <r>
    <x v="2"/>
    <n v="2764"/>
    <m/>
    <x v="6"/>
    <x v="3"/>
    <m/>
    <m/>
    <m/>
    <s v=""/>
    <m/>
    <m/>
    <s v=""/>
    <m/>
    <s v=""/>
    <m/>
    <s v=""/>
    <m/>
    <s v=""/>
    <m/>
    <m/>
    <m/>
    <m/>
    <m/>
    <s v=""/>
    <n v="0"/>
    <s v=""/>
    <n v="0"/>
    <s v=""/>
    <s v=""/>
    <s v=""/>
    <m/>
    <s v=""/>
    <s v=""/>
    <s v=""/>
  </r>
  <r>
    <x v="2"/>
    <n v="2765"/>
    <m/>
    <x v="6"/>
    <x v="3"/>
    <m/>
    <m/>
    <m/>
    <s v=""/>
    <m/>
    <m/>
    <s v=""/>
    <m/>
    <s v=""/>
    <m/>
    <s v=""/>
    <m/>
    <s v=""/>
    <m/>
    <m/>
    <m/>
    <m/>
    <m/>
    <s v=""/>
    <n v="0"/>
    <s v=""/>
    <n v="0"/>
    <s v=""/>
    <s v=""/>
    <s v=""/>
    <m/>
    <s v=""/>
    <s v=""/>
    <s v=""/>
  </r>
  <r>
    <x v="2"/>
    <n v="2766"/>
    <m/>
    <x v="6"/>
    <x v="3"/>
    <m/>
    <m/>
    <m/>
    <s v=""/>
    <m/>
    <m/>
    <s v=""/>
    <m/>
    <s v=""/>
    <m/>
    <s v=""/>
    <m/>
    <s v=""/>
    <m/>
    <m/>
    <m/>
    <m/>
    <m/>
    <s v=""/>
    <n v="0"/>
    <s v=""/>
    <n v="0"/>
    <s v=""/>
    <s v=""/>
    <s v=""/>
    <m/>
    <s v=""/>
    <s v=""/>
    <s v=""/>
  </r>
  <r>
    <x v="2"/>
    <n v="2767"/>
    <m/>
    <x v="6"/>
    <x v="3"/>
    <m/>
    <m/>
    <m/>
    <s v=""/>
    <m/>
    <m/>
    <s v=""/>
    <m/>
    <s v=""/>
    <m/>
    <s v=""/>
    <m/>
    <s v=""/>
    <m/>
    <m/>
    <m/>
    <m/>
    <m/>
    <s v=""/>
    <n v="0"/>
    <s v=""/>
    <n v="0"/>
    <s v=""/>
    <s v=""/>
    <s v=""/>
    <m/>
    <s v=""/>
    <s v=""/>
    <s v=""/>
  </r>
  <r>
    <x v="2"/>
    <n v="2768"/>
    <m/>
    <x v="6"/>
    <x v="3"/>
    <m/>
    <m/>
    <m/>
    <s v=""/>
    <m/>
    <m/>
    <s v=""/>
    <m/>
    <s v=""/>
    <m/>
    <s v=""/>
    <m/>
    <s v=""/>
    <m/>
    <m/>
    <m/>
    <m/>
    <m/>
    <s v=""/>
    <n v="0"/>
    <s v=""/>
    <n v="0"/>
    <s v=""/>
    <s v=""/>
    <s v=""/>
    <m/>
    <s v=""/>
    <s v=""/>
    <s v=""/>
  </r>
  <r>
    <x v="2"/>
    <n v="2769"/>
    <m/>
    <x v="6"/>
    <x v="3"/>
    <m/>
    <m/>
    <m/>
    <s v=""/>
    <m/>
    <m/>
    <s v=""/>
    <m/>
    <s v=""/>
    <m/>
    <s v=""/>
    <m/>
    <s v=""/>
    <m/>
    <m/>
    <m/>
    <m/>
    <m/>
    <s v=""/>
    <n v="0"/>
    <s v=""/>
    <n v="0"/>
    <s v=""/>
    <s v=""/>
    <s v=""/>
    <m/>
    <s v=""/>
    <s v=""/>
    <s v=""/>
  </r>
  <r>
    <x v="2"/>
    <n v="2770"/>
    <m/>
    <x v="6"/>
    <x v="3"/>
    <m/>
    <m/>
    <m/>
    <s v=""/>
    <m/>
    <m/>
    <s v=""/>
    <m/>
    <s v=""/>
    <m/>
    <s v=""/>
    <m/>
    <s v=""/>
    <m/>
    <m/>
    <m/>
    <m/>
    <m/>
    <s v=""/>
    <n v="0"/>
    <s v=""/>
    <n v="0"/>
    <s v=""/>
    <s v=""/>
    <s v=""/>
    <m/>
    <s v=""/>
    <s v=""/>
    <s v=""/>
  </r>
  <r>
    <x v="2"/>
    <n v="2771"/>
    <m/>
    <x v="6"/>
    <x v="3"/>
    <m/>
    <m/>
    <m/>
    <s v=""/>
    <m/>
    <m/>
    <s v=""/>
    <m/>
    <s v=""/>
    <m/>
    <s v=""/>
    <m/>
    <s v=""/>
    <m/>
    <m/>
    <m/>
    <m/>
    <m/>
    <s v=""/>
    <n v="0"/>
    <s v=""/>
    <n v="0"/>
    <s v=""/>
    <s v=""/>
    <s v=""/>
    <m/>
    <s v=""/>
    <s v=""/>
    <s v=""/>
  </r>
  <r>
    <x v="2"/>
    <n v="2772"/>
    <m/>
    <x v="6"/>
    <x v="3"/>
    <m/>
    <m/>
    <m/>
    <s v=""/>
    <m/>
    <m/>
    <s v=""/>
    <m/>
    <s v=""/>
    <m/>
    <s v=""/>
    <m/>
    <s v=""/>
    <m/>
    <m/>
    <m/>
    <m/>
    <m/>
    <s v=""/>
    <n v="0"/>
    <s v=""/>
    <n v="0"/>
    <s v=""/>
    <s v=""/>
    <s v=""/>
    <m/>
    <s v=""/>
    <s v=""/>
    <s v=""/>
  </r>
  <r>
    <x v="2"/>
    <n v="2773"/>
    <m/>
    <x v="6"/>
    <x v="3"/>
    <m/>
    <m/>
    <m/>
    <s v=""/>
    <m/>
    <m/>
    <s v=""/>
    <m/>
    <s v=""/>
    <m/>
    <s v=""/>
    <m/>
    <s v=""/>
    <m/>
    <m/>
    <m/>
    <m/>
    <m/>
    <s v=""/>
    <n v="0"/>
    <s v=""/>
    <n v="0"/>
    <s v=""/>
    <s v=""/>
    <s v=""/>
    <m/>
    <s v=""/>
    <s v=""/>
    <s v=""/>
  </r>
  <r>
    <x v="2"/>
    <n v="2774"/>
    <m/>
    <x v="6"/>
    <x v="3"/>
    <m/>
    <m/>
    <m/>
    <s v=""/>
    <m/>
    <m/>
    <s v=""/>
    <m/>
    <s v=""/>
    <m/>
    <s v=""/>
    <m/>
    <s v=""/>
    <m/>
    <m/>
    <m/>
    <m/>
    <m/>
    <s v=""/>
    <n v="0"/>
    <s v=""/>
    <n v="0"/>
    <s v=""/>
    <s v=""/>
    <s v=""/>
    <m/>
    <s v=""/>
    <s v=""/>
    <s v=""/>
  </r>
  <r>
    <x v="2"/>
    <n v="2775"/>
    <m/>
    <x v="6"/>
    <x v="3"/>
    <m/>
    <m/>
    <m/>
    <s v=""/>
    <m/>
    <m/>
    <s v=""/>
    <m/>
    <s v=""/>
    <m/>
    <s v=""/>
    <m/>
    <s v=""/>
    <m/>
    <m/>
    <m/>
    <m/>
    <m/>
    <s v=""/>
    <n v="0"/>
    <s v=""/>
    <n v="0"/>
    <s v=""/>
    <s v=""/>
    <s v=""/>
    <m/>
    <s v=""/>
    <s v=""/>
    <s v=""/>
  </r>
  <r>
    <x v="2"/>
    <n v="2776"/>
    <m/>
    <x v="6"/>
    <x v="3"/>
    <m/>
    <m/>
    <m/>
    <s v=""/>
    <m/>
    <m/>
    <s v=""/>
    <m/>
    <s v=""/>
    <m/>
    <s v=""/>
    <m/>
    <s v=""/>
    <m/>
    <m/>
    <m/>
    <m/>
    <m/>
    <s v=""/>
    <n v="0"/>
    <s v=""/>
    <n v="0"/>
    <s v=""/>
    <s v=""/>
    <s v=""/>
    <m/>
    <s v=""/>
    <s v=""/>
    <s v=""/>
  </r>
  <r>
    <x v="2"/>
    <n v="2777"/>
    <m/>
    <x v="6"/>
    <x v="3"/>
    <m/>
    <m/>
    <m/>
    <s v=""/>
    <m/>
    <m/>
    <s v=""/>
    <m/>
    <s v=""/>
    <m/>
    <s v=""/>
    <m/>
    <s v=""/>
    <m/>
    <m/>
    <m/>
    <m/>
    <m/>
    <s v=""/>
    <n v="0"/>
    <s v=""/>
    <n v="0"/>
    <s v=""/>
    <s v=""/>
    <s v=""/>
    <m/>
    <s v=""/>
    <s v=""/>
    <s v=""/>
  </r>
  <r>
    <x v="2"/>
    <n v="2778"/>
    <m/>
    <x v="6"/>
    <x v="3"/>
    <m/>
    <m/>
    <m/>
    <s v=""/>
    <m/>
    <m/>
    <s v=""/>
    <m/>
    <s v=""/>
    <m/>
    <s v=""/>
    <m/>
    <s v=""/>
    <m/>
    <m/>
    <m/>
    <m/>
    <m/>
    <s v=""/>
    <n v="0"/>
    <s v=""/>
    <n v="0"/>
    <s v=""/>
    <s v=""/>
    <s v=""/>
    <m/>
    <s v=""/>
    <s v=""/>
    <s v=""/>
  </r>
  <r>
    <x v="2"/>
    <n v="2779"/>
    <m/>
    <x v="6"/>
    <x v="3"/>
    <m/>
    <m/>
    <m/>
    <s v=""/>
    <m/>
    <m/>
    <s v=""/>
    <m/>
    <s v=""/>
    <m/>
    <s v=""/>
    <m/>
    <s v=""/>
    <m/>
    <m/>
    <m/>
    <m/>
    <m/>
    <s v=""/>
    <n v="0"/>
    <s v=""/>
    <n v="0"/>
    <s v=""/>
    <s v=""/>
    <s v=""/>
    <m/>
    <s v=""/>
    <s v=""/>
    <s v=""/>
  </r>
  <r>
    <x v="2"/>
    <n v="2780"/>
    <m/>
    <x v="6"/>
    <x v="3"/>
    <m/>
    <m/>
    <m/>
    <s v=""/>
    <m/>
    <m/>
    <s v=""/>
    <m/>
    <s v=""/>
    <m/>
    <s v=""/>
    <m/>
    <s v=""/>
    <m/>
    <m/>
    <m/>
    <m/>
    <m/>
    <s v=""/>
    <n v="0"/>
    <s v=""/>
    <n v="0"/>
    <s v=""/>
    <s v=""/>
    <s v=""/>
    <m/>
    <s v=""/>
    <s v=""/>
    <s v=""/>
  </r>
  <r>
    <x v="2"/>
    <n v="2781"/>
    <m/>
    <x v="6"/>
    <x v="3"/>
    <m/>
    <m/>
    <m/>
    <s v=""/>
    <m/>
    <m/>
    <s v=""/>
    <m/>
    <s v=""/>
    <m/>
    <s v=""/>
    <m/>
    <s v=""/>
    <m/>
    <m/>
    <m/>
    <m/>
    <m/>
    <s v=""/>
    <n v="0"/>
    <s v=""/>
    <n v="0"/>
    <s v=""/>
    <s v=""/>
    <s v=""/>
    <m/>
    <s v=""/>
    <s v=""/>
    <s v=""/>
  </r>
  <r>
    <x v="2"/>
    <n v="2782"/>
    <m/>
    <x v="6"/>
    <x v="3"/>
    <m/>
    <m/>
    <m/>
    <s v=""/>
    <m/>
    <m/>
    <s v=""/>
    <m/>
    <s v=""/>
    <m/>
    <s v=""/>
    <m/>
    <s v=""/>
    <m/>
    <m/>
    <m/>
    <m/>
    <m/>
    <s v=""/>
    <n v="0"/>
    <s v=""/>
    <n v="0"/>
    <s v=""/>
    <s v=""/>
    <s v=""/>
    <m/>
    <s v=""/>
    <s v=""/>
    <s v=""/>
  </r>
  <r>
    <x v="2"/>
    <n v="2783"/>
    <m/>
    <x v="6"/>
    <x v="3"/>
    <m/>
    <m/>
    <m/>
    <s v=""/>
    <m/>
    <m/>
    <s v=""/>
    <m/>
    <s v=""/>
    <m/>
    <s v=""/>
    <m/>
    <s v=""/>
    <m/>
    <m/>
    <m/>
    <m/>
    <m/>
    <s v=""/>
    <n v="0"/>
    <s v=""/>
    <n v="0"/>
    <s v=""/>
    <s v=""/>
    <s v=""/>
    <m/>
    <s v=""/>
    <s v=""/>
    <s v=""/>
  </r>
  <r>
    <x v="2"/>
    <n v="2784"/>
    <m/>
    <x v="6"/>
    <x v="3"/>
    <m/>
    <m/>
    <m/>
    <s v=""/>
    <m/>
    <m/>
    <s v=""/>
    <m/>
    <s v=""/>
    <m/>
    <s v=""/>
    <m/>
    <s v=""/>
    <m/>
    <m/>
    <m/>
    <m/>
    <m/>
    <s v=""/>
    <n v="0"/>
    <s v=""/>
    <n v="0"/>
    <s v=""/>
    <s v=""/>
    <s v=""/>
    <m/>
    <s v=""/>
    <s v=""/>
    <s v=""/>
  </r>
  <r>
    <x v="2"/>
    <n v="2785"/>
    <m/>
    <x v="6"/>
    <x v="3"/>
    <m/>
    <m/>
    <m/>
    <s v=""/>
    <m/>
    <m/>
    <s v=""/>
    <m/>
    <s v=""/>
    <m/>
    <s v=""/>
    <m/>
    <s v=""/>
    <m/>
    <m/>
    <m/>
    <m/>
    <m/>
    <s v=""/>
    <n v="0"/>
    <s v=""/>
    <n v="0"/>
    <s v=""/>
    <s v=""/>
    <s v=""/>
    <m/>
    <s v=""/>
    <s v=""/>
    <s v=""/>
  </r>
  <r>
    <x v="2"/>
    <n v="2786"/>
    <m/>
    <x v="6"/>
    <x v="3"/>
    <m/>
    <m/>
    <m/>
    <s v=""/>
    <m/>
    <m/>
    <s v=""/>
    <m/>
    <s v=""/>
    <m/>
    <s v=""/>
    <m/>
    <s v=""/>
    <m/>
    <m/>
    <m/>
    <m/>
    <m/>
    <s v=""/>
    <n v="0"/>
    <s v=""/>
    <n v="0"/>
    <s v=""/>
    <s v=""/>
    <s v=""/>
    <m/>
    <s v=""/>
    <s v=""/>
    <s v=""/>
  </r>
  <r>
    <x v="2"/>
    <n v="2787"/>
    <m/>
    <x v="6"/>
    <x v="3"/>
    <m/>
    <m/>
    <m/>
    <s v=""/>
    <m/>
    <m/>
    <s v=""/>
    <m/>
    <s v=""/>
    <m/>
    <s v=""/>
    <m/>
    <s v=""/>
    <m/>
    <m/>
    <m/>
    <m/>
    <m/>
    <s v=""/>
    <n v="0"/>
    <s v=""/>
    <n v="0"/>
    <s v=""/>
    <s v=""/>
    <s v=""/>
    <m/>
    <s v=""/>
    <s v=""/>
    <s v=""/>
  </r>
  <r>
    <x v="2"/>
    <n v="2788"/>
    <m/>
    <x v="6"/>
    <x v="3"/>
    <m/>
    <m/>
    <m/>
    <s v=""/>
    <m/>
    <m/>
    <s v=""/>
    <m/>
    <s v=""/>
    <m/>
    <s v=""/>
    <m/>
    <s v=""/>
    <m/>
    <m/>
    <m/>
    <m/>
    <m/>
    <s v=""/>
    <n v="0"/>
    <s v=""/>
    <n v="0"/>
    <s v=""/>
    <s v=""/>
    <s v=""/>
    <m/>
    <s v=""/>
    <s v=""/>
    <s v=""/>
  </r>
  <r>
    <x v="2"/>
    <n v="2789"/>
    <m/>
    <x v="6"/>
    <x v="3"/>
    <m/>
    <m/>
    <m/>
    <s v=""/>
    <m/>
    <m/>
    <s v=""/>
    <m/>
    <s v=""/>
    <m/>
    <s v=""/>
    <m/>
    <s v=""/>
    <m/>
    <m/>
    <m/>
    <m/>
    <m/>
    <s v=""/>
    <n v="0"/>
    <s v=""/>
    <n v="0"/>
    <s v=""/>
    <s v=""/>
    <s v=""/>
    <m/>
    <s v=""/>
    <s v=""/>
    <s v=""/>
  </r>
  <r>
    <x v="2"/>
    <n v="2790"/>
    <m/>
    <x v="6"/>
    <x v="3"/>
    <m/>
    <m/>
    <m/>
    <s v=""/>
    <m/>
    <m/>
    <s v=""/>
    <m/>
    <s v=""/>
    <m/>
    <s v=""/>
    <m/>
    <s v=""/>
    <m/>
    <m/>
    <m/>
    <m/>
    <m/>
    <s v=""/>
    <n v="0"/>
    <s v=""/>
    <n v="0"/>
    <s v=""/>
    <s v=""/>
    <s v=""/>
    <m/>
    <s v=""/>
    <s v=""/>
    <s v=""/>
  </r>
  <r>
    <x v="2"/>
    <n v="2791"/>
    <m/>
    <x v="6"/>
    <x v="3"/>
    <m/>
    <m/>
    <m/>
    <s v=""/>
    <m/>
    <m/>
    <s v=""/>
    <m/>
    <s v=""/>
    <m/>
    <s v=""/>
    <m/>
    <s v=""/>
    <m/>
    <m/>
    <m/>
    <m/>
    <m/>
    <s v=""/>
    <n v="0"/>
    <s v=""/>
    <n v="0"/>
    <s v=""/>
    <s v=""/>
    <s v=""/>
    <m/>
    <s v=""/>
    <s v=""/>
    <s v=""/>
  </r>
  <r>
    <x v="2"/>
    <n v="2792"/>
    <m/>
    <x v="6"/>
    <x v="3"/>
    <m/>
    <m/>
    <m/>
    <s v=""/>
    <m/>
    <m/>
    <s v=""/>
    <m/>
    <s v=""/>
    <m/>
    <s v=""/>
    <m/>
    <s v=""/>
    <m/>
    <m/>
    <m/>
    <m/>
    <m/>
    <s v=""/>
    <n v="0"/>
    <s v=""/>
    <n v="0"/>
    <s v=""/>
    <s v=""/>
    <s v=""/>
    <m/>
    <s v=""/>
    <s v=""/>
    <s v=""/>
  </r>
  <r>
    <x v="2"/>
    <n v="2793"/>
    <m/>
    <x v="6"/>
    <x v="3"/>
    <m/>
    <m/>
    <m/>
    <s v=""/>
    <m/>
    <m/>
    <s v=""/>
    <m/>
    <s v=""/>
    <m/>
    <s v=""/>
    <m/>
    <s v=""/>
    <m/>
    <m/>
    <m/>
    <m/>
    <m/>
    <s v=""/>
    <n v="0"/>
    <s v=""/>
    <n v="0"/>
    <s v=""/>
    <s v=""/>
    <s v=""/>
    <m/>
    <s v=""/>
    <s v=""/>
    <s v=""/>
  </r>
  <r>
    <x v="2"/>
    <n v="2794"/>
    <m/>
    <x v="6"/>
    <x v="3"/>
    <m/>
    <m/>
    <m/>
    <s v=""/>
    <m/>
    <m/>
    <s v=""/>
    <m/>
    <s v=""/>
    <m/>
    <s v=""/>
    <m/>
    <s v=""/>
    <m/>
    <m/>
    <m/>
    <m/>
    <m/>
    <s v=""/>
    <n v="0"/>
    <s v=""/>
    <n v="0"/>
    <s v=""/>
    <s v=""/>
    <s v=""/>
    <m/>
    <s v=""/>
    <s v=""/>
    <s v=""/>
  </r>
  <r>
    <x v="2"/>
    <n v="2795"/>
    <m/>
    <x v="6"/>
    <x v="3"/>
    <m/>
    <m/>
    <m/>
    <s v=""/>
    <m/>
    <m/>
    <s v=""/>
    <m/>
    <s v=""/>
    <m/>
    <s v=""/>
    <m/>
    <s v=""/>
    <m/>
    <m/>
    <m/>
    <m/>
    <m/>
    <s v=""/>
    <n v="0"/>
    <s v=""/>
    <n v="0"/>
    <s v=""/>
    <s v=""/>
    <s v=""/>
    <m/>
    <s v=""/>
    <s v=""/>
    <s v=""/>
  </r>
  <r>
    <x v="2"/>
    <n v="2796"/>
    <m/>
    <x v="6"/>
    <x v="3"/>
    <m/>
    <m/>
    <m/>
    <s v=""/>
    <m/>
    <m/>
    <s v=""/>
    <m/>
    <s v=""/>
    <m/>
    <s v=""/>
    <m/>
    <s v=""/>
    <m/>
    <m/>
    <m/>
    <m/>
    <m/>
    <s v=""/>
    <n v="0"/>
    <s v=""/>
    <n v="0"/>
    <s v=""/>
    <s v=""/>
    <s v=""/>
    <m/>
    <s v=""/>
    <s v=""/>
    <s v=""/>
  </r>
  <r>
    <x v="2"/>
    <n v="2797"/>
    <m/>
    <x v="6"/>
    <x v="3"/>
    <m/>
    <m/>
    <m/>
    <s v=""/>
    <m/>
    <m/>
    <s v=""/>
    <m/>
    <s v=""/>
    <m/>
    <s v=""/>
    <m/>
    <s v=""/>
    <m/>
    <m/>
    <m/>
    <m/>
    <m/>
    <s v=""/>
    <n v="0"/>
    <s v=""/>
    <n v="0"/>
    <s v=""/>
    <s v=""/>
    <s v=""/>
    <m/>
    <s v=""/>
    <s v=""/>
    <s v=""/>
  </r>
  <r>
    <x v="2"/>
    <n v="2798"/>
    <m/>
    <x v="6"/>
    <x v="3"/>
    <m/>
    <m/>
    <m/>
    <s v=""/>
    <m/>
    <m/>
    <s v=""/>
    <m/>
    <s v=""/>
    <m/>
    <s v=""/>
    <m/>
    <s v=""/>
    <m/>
    <m/>
    <m/>
    <m/>
    <m/>
    <s v=""/>
    <n v="0"/>
    <s v=""/>
    <n v="0"/>
    <s v=""/>
    <s v=""/>
    <s v=""/>
    <m/>
    <s v=""/>
    <s v=""/>
    <s v=""/>
  </r>
  <r>
    <x v="2"/>
    <n v="2799"/>
    <m/>
    <x v="6"/>
    <x v="3"/>
    <m/>
    <m/>
    <m/>
    <s v=""/>
    <m/>
    <m/>
    <s v=""/>
    <m/>
    <s v=""/>
    <m/>
    <s v=""/>
    <m/>
    <s v=""/>
    <m/>
    <m/>
    <m/>
    <m/>
    <m/>
    <s v=""/>
    <n v="0"/>
    <s v=""/>
    <n v="0"/>
    <s v=""/>
    <s v=""/>
    <s v=""/>
    <m/>
    <s v=""/>
    <s v=""/>
    <s v=""/>
  </r>
  <r>
    <x v="2"/>
    <n v="2800"/>
    <m/>
    <x v="6"/>
    <x v="3"/>
    <m/>
    <m/>
    <m/>
    <s v=""/>
    <m/>
    <m/>
    <s v=""/>
    <m/>
    <s v=""/>
    <m/>
    <s v=""/>
    <m/>
    <s v=""/>
    <m/>
    <m/>
    <m/>
    <m/>
    <m/>
    <s v=""/>
    <n v="0"/>
    <s v=""/>
    <n v="0"/>
    <s v=""/>
    <s v=""/>
    <s v=""/>
    <m/>
    <s v=""/>
    <s v=""/>
    <s v=""/>
  </r>
  <r>
    <x v="2"/>
    <n v="2801"/>
    <m/>
    <x v="6"/>
    <x v="3"/>
    <m/>
    <m/>
    <m/>
    <s v=""/>
    <m/>
    <m/>
    <s v=""/>
    <m/>
    <s v=""/>
    <m/>
    <s v=""/>
    <m/>
    <s v=""/>
    <m/>
    <m/>
    <m/>
    <m/>
    <m/>
    <s v=""/>
    <n v="0"/>
    <s v=""/>
    <n v="0"/>
    <s v=""/>
    <s v=""/>
    <s v=""/>
    <m/>
    <s v=""/>
    <s v=""/>
    <s v=""/>
  </r>
  <r>
    <x v="2"/>
    <n v="2802"/>
    <m/>
    <x v="6"/>
    <x v="3"/>
    <m/>
    <m/>
    <m/>
    <s v=""/>
    <m/>
    <m/>
    <s v=""/>
    <m/>
    <s v=""/>
    <m/>
    <s v=""/>
    <m/>
    <s v=""/>
    <m/>
    <m/>
    <m/>
    <m/>
    <m/>
    <s v=""/>
    <n v="0"/>
    <s v=""/>
    <n v="0"/>
    <s v=""/>
    <s v=""/>
    <s v=""/>
    <m/>
    <s v=""/>
    <s v=""/>
    <s v=""/>
  </r>
  <r>
    <x v="2"/>
    <n v="2803"/>
    <m/>
    <x v="6"/>
    <x v="3"/>
    <m/>
    <m/>
    <m/>
    <s v=""/>
    <m/>
    <m/>
    <s v=""/>
    <m/>
    <s v=""/>
    <m/>
    <s v=""/>
    <m/>
    <s v=""/>
    <m/>
    <m/>
    <m/>
    <m/>
    <m/>
    <s v=""/>
    <n v="0"/>
    <s v=""/>
    <n v="0"/>
    <s v=""/>
    <s v=""/>
    <s v=""/>
    <m/>
    <s v=""/>
    <s v=""/>
    <s v=""/>
  </r>
  <r>
    <x v="2"/>
    <n v="2804"/>
    <m/>
    <x v="6"/>
    <x v="3"/>
    <m/>
    <m/>
    <m/>
    <s v=""/>
    <m/>
    <m/>
    <s v=""/>
    <m/>
    <s v=""/>
    <m/>
    <s v=""/>
    <m/>
    <s v=""/>
    <m/>
    <m/>
    <m/>
    <m/>
    <m/>
    <s v=""/>
    <n v="0"/>
    <s v=""/>
    <n v="0"/>
    <s v=""/>
    <s v=""/>
    <s v=""/>
    <m/>
    <s v=""/>
    <s v=""/>
    <s v=""/>
  </r>
  <r>
    <x v="2"/>
    <n v="2805"/>
    <m/>
    <x v="6"/>
    <x v="3"/>
    <m/>
    <m/>
    <m/>
    <s v=""/>
    <m/>
    <m/>
    <s v=""/>
    <m/>
    <s v=""/>
    <m/>
    <s v=""/>
    <m/>
    <s v=""/>
    <m/>
    <m/>
    <m/>
    <m/>
    <m/>
    <s v=""/>
    <n v="0"/>
    <s v=""/>
    <n v="0"/>
    <s v=""/>
    <s v=""/>
    <s v=""/>
    <m/>
    <s v=""/>
    <s v=""/>
    <s v=""/>
  </r>
  <r>
    <x v="2"/>
    <n v="2806"/>
    <m/>
    <x v="6"/>
    <x v="3"/>
    <m/>
    <m/>
    <m/>
    <s v=""/>
    <m/>
    <m/>
    <s v=""/>
    <m/>
    <s v=""/>
    <m/>
    <s v=""/>
    <m/>
    <s v=""/>
    <m/>
    <m/>
    <m/>
    <m/>
    <m/>
    <s v=""/>
    <n v="0"/>
    <s v=""/>
    <n v="0"/>
    <s v=""/>
    <s v=""/>
    <s v=""/>
    <m/>
    <s v=""/>
    <s v=""/>
    <s v=""/>
  </r>
  <r>
    <x v="2"/>
    <n v="2807"/>
    <m/>
    <x v="6"/>
    <x v="3"/>
    <m/>
    <m/>
    <m/>
    <s v=""/>
    <m/>
    <m/>
    <s v=""/>
    <m/>
    <s v=""/>
    <m/>
    <s v=""/>
    <m/>
    <s v=""/>
    <m/>
    <m/>
    <m/>
    <m/>
    <m/>
    <s v=""/>
    <n v="0"/>
    <s v=""/>
    <n v="0"/>
    <s v=""/>
    <s v=""/>
    <s v=""/>
    <m/>
    <s v=""/>
    <s v=""/>
    <s v=""/>
  </r>
  <r>
    <x v="2"/>
    <n v="2808"/>
    <m/>
    <x v="6"/>
    <x v="3"/>
    <m/>
    <m/>
    <m/>
    <s v=""/>
    <m/>
    <m/>
    <s v=""/>
    <m/>
    <s v=""/>
    <m/>
    <s v=""/>
    <m/>
    <s v=""/>
    <m/>
    <m/>
    <m/>
    <m/>
    <m/>
    <s v=""/>
    <n v="0"/>
    <s v=""/>
    <n v="0"/>
    <s v=""/>
    <s v=""/>
    <s v=""/>
    <m/>
    <s v=""/>
    <s v=""/>
    <s v=""/>
  </r>
  <r>
    <x v="2"/>
    <n v="2809"/>
    <m/>
    <x v="6"/>
    <x v="3"/>
    <m/>
    <m/>
    <m/>
    <s v=""/>
    <m/>
    <m/>
    <s v=""/>
    <m/>
    <s v=""/>
    <m/>
    <s v=""/>
    <m/>
    <s v=""/>
    <m/>
    <m/>
    <m/>
    <m/>
    <m/>
    <s v=""/>
    <n v="0"/>
    <s v=""/>
    <n v="0"/>
    <s v=""/>
    <s v=""/>
    <s v=""/>
    <m/>
    <s v=""/>
    <s v=""/>
    <s v=""/>
  </r>
  <r>
    <x v="2"/>
    <n v="2810"/>
    <m/>
    <x v="6"/>
    <x v="3"/>
    <m/>
    <m/>
    <m/>
    <s v=""/>
    <m/>
    <m/>
    <s v=""/>
    <m/>
    <s v=""/>
    <m/>
    <s v=""/>
    <m/>
    <s v=""/>
    <m/>
    <m/>
    <m/>
    <m/>
    <m/>
    <s v=""/>
    <n v="0"/>
    <s v=""/>
    <n v="0"/>
    <s v=""/>
    <s v=""/>
    <s v=""/>
    <m/>
    <s v=""/>
    <s v=""/>
    <s v=""/>
  </r>
  <r>
    <x v="2"/>
    <n v="2811"/>
    <m/>
    <x v="6"/>
    <x v="3"/>
    <m/>
    <m/>
    <m/>
    <s v=""/>
    <m/>
    <m/>
    <s v=""/>
    <m/>
    <s v=""/>
    <m/>
    <s v=""/>
    <m/>
    <s v=""/>
    <m/>
    <m/>
    <m/>
    <m/>
    <m/>
    <s v=""/>
    <n v="0"/>
    <s v=""/>
    <n v="0"/>
    <s v=""/>
    <s v=""/>
    <s v=""/>
    <m/>
    <s v=""/>
    <s v=""/>
    <s v=""/>
  </r>
  <r>
    <x v="2"/>
    <n v="2812"/>
    <m/>
    <x v="6"/>
    <x v="3"/>
    <m/>
    <m/>
    <m/>
    <s v=""/>
    <m/>
    <m/>
    <s v=""/>
    <m/>
    <s v=""/>
    <m/>
    <s v=""/>
    <m/>
    <s v=""/>
    <m/>
    <m/>
    <m/>
    <m/>
    <m/>
    <s v=""/>
    <n v="0"/>
    <s v=""/>
    <n v="0"/>
    <s v=""/>
    <s v=""/>
    <s v=""/>
    <m/>
    <s v=""/>
    <s v=""/>
    <s v=""/>
  </r>
  <r>
    <x v="2"/>
    <n v="2813"/>
    <m/>
    <x v="6"/>
    <x v="3"/>
    <m/>
    <m/>
    <m/>
    <s v=""/>
    <m/>
    <m/>
    <s v=""/>
    <m/>
    <s v=""/>
    <m/>
    <s v=""/>
    <m/>
    <s v=""/>
    <m/>
    <m/>
    <m/>
    <m/>
    <m/>
    <s v=""/>
    <n v="0"/>
    <s v=""/>
    <n v="0"/>
    <s v=""/>
    <s v=""/>
    <s v=""/>
    <m/>
    <s v=""/>
    <s v=""/>
    <s v=""/>
  </r>
  <r>
    <x v="2"/>
    <n v="2814"/>
    <m/>
    <x v="6"/>
    <x v="3"/>
    <m/>
    <m/>
    <m/>
    <s v=""/>
    <m/>
    <m/>
    <s v=""/>
    <m/>
    <s v=""/>
    <m/>
    <s v=""/>
    <m/>
    <s v=""/>
    <m/>
    <m/>
    <m/>
    <m/>
    <m/>
    <s v=""/>
    <n v="0"/>
    <s v=""/>
    <n v="0"/>
    <s v=""/>
    <s v=""/>
    <s v=""/>
    <m/>
    <s v=""/>
    <s v=""/>
    <s v=""/>
  </r>
  <r>
    <x v="2"/>
    <n v="2815"/>
    <m/>
    <x v="6"/>
    <x v="3"/>
    <m/>
    <m/>
    <m/>
    <s v=""/>
    <m/>
    <m/>
    <s v=""/>
    <m/>
    <s v=""/>
    <m/>
    <s v=""/>
    <m/>
    <s v=""/>
    <m/>
    <m/>
    <m/>
    <m/>
    <m/>
    <s v=""/>
    <n v="0"/>
    <s v=""/>
    <n v="0"/>
    <s v=""/>
    <s v=""/>
    <s v=""/>
    <m/>
    <s v=""/>
    <s v=""/>
    <s v=""/>
  </r>
  <r>
    <x v="2"/>
    <n v="2816"/>
    <m/>
    <x v="6"/>
    <x v="3"/>
    <m/>
    <m/>
    <m/>
    <s v=""/>
    <m/>
    <m/>
    <s v=""/>
    <m/>
    <s v=""/>
    <m/>
    <s v=""/>
    <m/>
    <s v=""/>
    <m/>
    <m/>
    <m/>
    <m/>
    <m/>
    <s v=""/>
    <n v="0"/>
    <s v=""/>
    <n v="0"/>
    <s v=""/>
    <s v=""/>
    <s v=""/>
    <m/>
    <s v=""/>
    <s v=""/>
    <s v=""/>
  </r>
  <r>
    <x v="2"/>
    <n v="2817"/>
    <m/>
    <x v="6"/>
    <x v="3"/>
    <m/>
    <m/>
    <m/>
    <s v=""/>
    <m/>
    <m/>
    <s v=""/>
    <m/>
    <s v=""/>
    <m/>
    <s v=""/>
    <m/>
    <s v=""/>
    <m/>
    <m/>
    <m/>
    <m/>
    <m/>
    <s v=""/>
    <n v="0"/>
    <s v=""/>
    <n v="0"/>
    <s v=""/>
    <s v=""/>
    <s v=""/>
    <m/>
    <s v=""/>
    <s v=""/>
    <s v=""/>
  </r>
  <r>
    <x v="2"/>
    <n v="2818"/>
    <m/>
    <x v="6"/>
    <x v="3"/>
    <m/>
    <m/>
    <m/>
    <s v=""/>
    <m/>
    <m/>
    <s v=""/>
    <m/>
    <s v=""/>
    <m/>
    <s v=""/>
    <m/>
    <s v=""/>
    <m/>
    <m/>
    <m/>
    <m/>
    <m/>
    <s v=""/>
    <n v="0"/>
    <s v=""/>
    <n v="0"/>
    <s v=""/>
    <s v=""/>
    <s v=""/>
    <m/>
    <s v=""/>
    <s v=""/>
    <s v=""/>
  </r>
  <r>
    <x v="2"/>
    <n v="2819"/>
    <m/>
    <x v="6"/>
    <x v="3"/>
    <m/>
    <m/>
    <m/>
    <s v=""/>
    <m/>
    <m/>
    <s v=""/>
    <m/>
    <s v=""/>
    <m/>
    <s v=""/>
    <m/>
    <s v=""/>
    <m/>
    <m/>
    <m/>
    <m/>
    <m/>
    <s v=""/>
    <n v="0"/>
    <s v=""/>
    <n v="0"/>
    <s v=""/>
    <s v=""/>
    <s v=""/>
    <m/>
    <s v=""/>
    <s v=""/>
    <s v=""/>
  </r>
  <r>
    <x v="2"/>
    <n v="2820"/>
    <m/>
    <x v="6"/>
    <x v="3"/>
    <m/>
    <m/>
    <m/>
    <s v=""/>
    <m/>
    <m/>
    <s v=""/>
    <m/>
    <s v=""/>
    <m/>
    <s v=""/>
    <m/>
    <s v=""/>
    <m/>
    <m/>
    <m/>
    <m/>
    <m/>
    <s v=""/>
    <n v="0"/>
    <s v=""/>
    <n v="0"/>
    <s v=""/>
    <s v=""/>
    <s v=""/>
    <m/>
    <s v=""/>
    <s v=""/>
    <s v=""/>
  </r>
  <r>
    <x v="2"/>
    <n v="2821"/>
    <m/>
    <x v="6"/>
    <x v="3"/>
    <m/>
    <m/>
    <m/>
    <s v=""/>
    <m/>
    <m/>
    <s v=""/>
    <m/>
    <s v=""/>
    <m/>
    <s v=""/>
    <m/>
    <s v=""/>
    <m/>
    <m/>
    <m/>
    <m/>
    <m/>
    <s v=""/>
    <n v="0"/>
    <s v=""/>
    <n v="0"/>
    <s v=""/>
    <s v=""/>
    <s v=""/>
    <m/>
    <s v=""/>
    <s v=""/>
    <s v=""/>
  </r>
  <r>
    <x v="2"/>
    <n v="2822"/>
    <m/>
    <x v="6"/>
    <x v="3"/>
    <m/>
    <m/>
    <m/>
    <s v=""/>
    <m/>
    <m/>
    <s v=""/>
    <m/>
    <s v=""/>
    <m/>
    <s v=""/>
    <m/>
    <s v=""/>
    <m/>
    <m/>
    <m/>
    <m/>
    <m/>
    <s v=""/>
    <n v="0"/>
    <s v=""/>
    <n v="0"/>
    <s v=""/>
    <s v=""/>
    <s v=""/>
    <m/>
    <s v=""/>
    <s v=""/>
    <s v=""/>
  </r>
  <r>
    <x v="2"/>
    <n v="2823"/>
    <m/>
    <x v="6"/>
    <x v="3"/>
    <m/>
    <m/>
    <m/>
    <s v=""/>
    <m/>
    <m/>
    <s v=""/>
    <m/>
    <s v=""/>
    <m/>
    <s v=""/>
    <m/>
    <s v=""/>
    <m/>
    <m/>
    <m/>
    <m/>
    <m/>
    <s v=""/>
    <n v="0"/>
    <s v=""/>
    <n v="0"/>
    <s v=""/>
    <s v=""/>
    <s v=""/>
    <m/>
    <s v=""/>
    <s v=""/>
    <s v=""/>
  </r>
  <r>
    <x v="2"/>
    <n v="2824"/>
    <m/>
    <x v="6"/>
    <x v="3"/>
    <m/>
    <m/>
    <m/>
    <s v=""/>
    <m/>
    <m/>
    <s v=""/>
    <m/>
    <s v=""/>
    <m/>
    <s v=""/>
    <m/>
    <s v=""/>
    <m/>
    <m/>
    <m/>
    <m/>
    <m/>
    <s v=""/>
    <n v="0"/>
    <s v=""/>
    <n v="0"/>
    <s v=""/>
    <s v=""/>
    <s v=""/>
    <m/>
    <s v=""/>
    <s v=""/>
    <s v=""/>
  </r>
  <r>
    <x v="2"/>
    <n v="2825"/>
    <m/>
    <x v="6"/>
    <x v="3"/>
    <m/>
    <m/>
    <m/>
    <s v=""/>
    <m/>
    <m/>
    <s v=""/>
    <m/>
    <s v=""/>
    <m/>
    <s v=""/>
    <m/>
    <s v=""/>
    <m/>
    <m/>
    <m/>
    <m/>
    <m/>
    <s v=""/>
    <n v="0"/>
    <s v=""/>
    <n v="0"/>
    <s v=""/>
    <s v=""/>
    <s v=""/>
    <m/>
    <s v=""/>
    <s v=""/>
    <s v=""/>
  </r>
  <r>
    <x v="2"/>
    <n v="2826"/>
    <m/>
    <x v="6"/>
    <x v="3"/>
    <m/>
    <m/>
    <m/>
    <s v=""/>
    <m/>
    <m/>
    <s v=""/>
    <m/>
    <s v=""/>
    <m/>
    <s v=""/>
    <m/>
    <s v=""/>
    <m/>
    <m/>
    <m/>
    <m/>
    <m/>
    <s v=""/>
    <n v="0"/>
    <s v=""/>
    <n v="0"/>
    <s v=""/>
    <s v=""/>
    <s v=""/>
    <m/>
    <s v=""/>
    <s v=""/>
    <s v=""/>
  </r>
  <r>
    <x v="2"/>
    <n v="2827"/>
    <m/>
    <x v="6"/>
    <x v="3"/>
    <m/>
    <m/>
    <m/>
    <s v=""/>
    <m/>
    <m/>
    <s v=""/>
    <m/>
    <s v=""/>
    <m/>
    <s v=""/>
    <m/>
    <s v=""/>
    <m/>
    <m/>
    <m/>
    <m/>
    <m/>
    <s v=""/>
    <n v="0"/>
    <s v=""/>
    <n v="0"/>
    <s v=""/>
    <s v=""/>
    <s v=""/>
    <m/>
    <s v=""/>
    <s v=""/>
    <s v=""/>
  </r>
  <r>
    <x v="2"/>
    <n v="2828"/>
    <m/>
    <x v="6"/>
    <x v="3"/>
    <m/>
    <m/>
    <m/>
    <s v=""/>
    <m/>
    <m/>
    <s v=""/>
    <m/>
    <s v=""/>
    <m/>
    <s v=""/>
    <m/>
    <s v=""/>
    <m/>
    <m/>
    <m/>
    <m/>
    <m/>
    <s v=""/>
    <n v="0"/>
    <s v=""/>
    <n v="0"/>
    <s v=""/>
    <s v=""/>
    <s v=""/>
    <m/>
    <s v=""/>
    <s v=""/>
    <s v=""/>
  </r>
  <r>
    <x v="2"/>
    <n v="2829"/>
    <m/>
    <x v="6"/>
    <x v="3"/>
    <m/>
    <m/>
    <m/>
    <s v=""/>
    <m/>
    <m/>
    <s v=""/>
    <m/>
    <s v=""/>
    <m/>
    <s v=""/>
    <m/>
    <s v=""/>
    <m/>
    <m/>
    <m/>
    <m/>
    <m/>
    <s v=""/>
    <n v="0"/>
    <s v=""/>
    <n v="0"/>
    <s v=""/>
    <s v=""/>
    <s v=""/>
    <m/>
    <s v=""/>
    <s v=""/>
    <s v=""/>
  </r>
  <r>
    <x v="2"/>
    <n v="2830"/>
    <m/>
    <x v="6"/>
    <x v="3"/>
    <m/>
    <m/>
    <m/>
    <s v=""/>
    <m/>
    <m/>
    <s v=""/>
    <m/>
    <s v=""/>
    <m/>
    <s v=""/>
    <m/>
    <s v=""/>
    <m/>
    <m/>
    <m/>
    <m/>
    <m/>
    <s v=""/>
    <n v="0"/>
    <s v=""/>
    <n v="0"/>
    <s v=""/>
    <s v=""/>
    <s v=""/>
    <m/>
    <s v=""/>
    <s v=""/>
    <s v=""/>
  </r>
  <r>
    <x v="2"/>
    <n v="2831"/>
    <m/>
    <x v="6"/>
    <x v="3"/>
    <m/>
    <m/>
    <m/>
    <s v=""/>
    <m/>
    <m/>
    <s v=""/>
    <m/>
    <s v=""/>
    <m/>
    <s v=""/>
    <m/>
    <s v=""/>
    <m/>
    <m/>
    <m/>
    <m/>
    <m/>
    <s v=""/>
    <n v="0"/>
    <s v=""/>
    <n v="0"/>
    <s v=""/>
    <s v=""/>
    <s v=""/>
    <m/>
    <s v=""/>
    <s v=""/>
    <s v=""/>
  </r>
  <r>
    <x v="2"/>
    <n v="2832"/>
    <m/>
    <x v="6"/>
    <x v="3"/>
    <m/>
    <m/>
    <m/>
    <s v=""/>
    <m/>
    <m/>
    <s v=""/>
    <m/>
    <s v=""/>
    <m/>
    <s v=""/>
    <m/>
    <s v=""/>
    <m/>
    <m/>
    <m/>
    <m/>
    <m/>
    <s v=""/>
    <n v="0"/>
    <s v=""/>
    <n v="0"/>
    <s v=""/>
    <s v=""/>
    <s v=""/>
    <m/>
    <s v=""/>
    <s v=""/>
    <s v=""/>
  </r>
  <r>
    <x v="2"/>
    <n v="2833"/>
    <m/>
    <x v="6"/>
    <x v="3"/>
    <m/>
    <m/>
    <m/>
    <s v=""/>
    <m/>
    <m/>
    <s v=""/>
    <m/>
    <s v=""/>
    <m/>
    <s v=""/>
    <m/>
    <s v=""/>
    <m/>
    <m/>
    <m/>
    <m/>
    <m/>
    <s v=""/>
    <n v="0"/>
    <s v=""/>
    <n v="0"/>
    <s v=""/>
    <s v=""/>
    <s v=""/>
    <m/>
    <s v=""/>
    <s v=""/>
    <s v=""/>
  </r>
  <r>
    <x v="2"/>
    <n v="2834"/>
    <m/>
    <x v="6"/>
    <x v="3"/>
    <m/>
    <m/>
    <m/>
    <s v=""/>
    <m/>
    <m/>
    <s v=""/>
    <m/>
    <s v=""/>
    <m/>
    <s v=""/>
    <m/>
    <s v=""/>
    <m/>
    <m/>
    <m/>
    <m/>
    <m/>
    <s v=""/>
    <n v="0"/>
    <s v=""/>
    <n v="0"/>
    <s v=""/>
    <s v=""/>
    <s v=""/>
    <m/>
    <s v=""/>
    <s v=""/>
    <s v=""/>
  </r>
  <r>
    <x v="2"/>
    <n v="2835"/>
    <m/>
    <x v="6"/>
    <x v="3"/>
    <m/>
    <m/>
    <m/>
    <s v=""/>
    <m/>
    <m/>
    <s v=""/>
    <m/>
    <s v=""/>
    <m/>
    <s v=""/>
    <m/>
    <s v=""/>
    <m/>
    <m/>
    <m/>
    <m/>
    <m/>
    <s v=""/>
    <n v="0"/>
    <s v=""/>
    <n v="0"/>
    <s v=""/>
    <s v=""/>
    <s v=""/>
    <m/>
    <s v=""/>
    <s v=""/>
    <s v=""/>
  </r>
  <r>
    <x v="2"/>
    <n v="2836"/>
    <m/>
    <x v="6"/>
    <x v="3"/>
    <m/>
    <m/>
    <m/>
    <s v=""/>
    <m/>
    <m/>
    <s v=""/>
    <m/>
    <s v=""/>
    <m/>
    <s v=""/>
    <m/>
    <s v=""/>
    <m/>
    <m/>
    <m/>
    <m/>
    <m/>
    <s v=""/>
    <n v="0"/>
    <s v=""/>
    <n v="0"/>
    <s v=""/>
    <s v=""/>
    <s v=""/>
    <m/>
    <s v=""/>
    <s v=""/>
    <s v=""/>
  </r>
  <r>
    <x v="2"/>
    <n v="2837"/>
    <m/>
    <x v="6"/>
    <x v="3"/>
    <m/>
    <m/>
    <m/>
    <s v=""/>
    <m/>
    <m/>
    <s v=""/>
    <m/>
    <s v=""/>
    <m/>
    <s v=""/>
    <m/>
    <s v=""/>
    <m/>
    <m/>
    <m/>
    <m/>
    <m/>
    <s v=""/>
    <n v="0"/>
    <s v=""/>
    <n v="0"/>
    <s v=""/>
    <s v=""/>
    <s v=""/>
    <m/>
    <s v=""/>
    <s v=""/>
    <s v=""/>
  </r>
  <r>
    <x v="2"/>
    <n v="2838"/>
    <m/>
    <x v="6"/>
    <x v="3"/>
    <m/>
    <m/>
    <m/>
    <s v=""/>
    <m/>
    <m/>
    <s v=""/>
    <m/>
    <s v=""/>
    <m/>
    <s v=""/>
    <m/>
    <s v=""/>
    <m/>
    <m/>
    <m/>
    <m/>
    <m/>
    <s v=""/>
    <n v="0"/>
    <s v=""/>
    <n v="0"/>
    <s v=""/>
    <s v=""/>
    <s v=""/>
    <m/>
    <s v=""/>
    <s v=""/>
    <s v=""/>
  </r>
  <r>
    <x v="2"/>
    <n v="2839"/>
    <m/>
    <x v="6"/>
    <x v="3"/>
    <m/>
    <m/>
    <m/>
    <s v=""/>
    <m/>
    <m/>
    <s v=""/>
    <m/>
    <s v=""/>
    <m/>
    <s v=""/>
    <m/>
    <s v=""/>
    <m/>
    <m/>
    <m/>
    <m/>
    <m/>
    <s v=""/>
    <n v="0"/>
    <s v=""/>
    <n v="0"/>
    <s v=""/>
    <s v=""/>
    <s v=""/>
    <m/>
    <s v=""/>
    <s v=""/>
    <s v=""/>
  </r>
  <r>
    <x v="2"/>
    <n v="2840"/>
    <m/>
    <x v="6"/>
    <x v="3"/>
    <m/>
    <m/>
    <m/>
    <s v=""/>
    <m/>
    <m/>
    <s v=""/>
    <m/>
    <s v=""/>
    <m/>
    <s v=""/>
    <m/>
    <s v=""/>
    <m/>
    <m/>
    <m/>
    <m/>
    <m/>
    <s v=""/>
    <n v="0"/>
    <s v=""/>
    <n v="0"/>
    <s v=""/>
    <s v=""/>
    <s v=""/>
    <m/>
    <s v=""/>
    <s v=""/>
    <s v=""/>
  </r>
  <r>
    <x v="2"/>
    <n v="2841"/>
    <m/>
    <x v="6"/>
    <x v="3"/>
    <m/>
    <m/>
    <m/>
    <s v=""/>
    <m/>
    <m/>
    <s v=""/>
    <m/>
    <s v=""/>
    <m/>
    <s v=""/>
    <m/>
    <s v=""/>
    <m/>
    <m/>
    <m/>
    <m/>
    <m/>
    <s v=""/>
    <n v="0"/>
    <s v=""/>
    <n v="0"/>
    <s v=""/>
    <s v=""/>
    <s v=""/>
    <m/>
    <s v=""/>
    <s v=""/>
    <s v=""/>
  </r>
  <r>
    <x v="2"/>
    <n v="2842"/>
    <m/>
    <x v="6"/>
    <x v="3"/>
    <m/>
    <m/>
    <m/>
    <s v=""/>
    <m/>
    <m/>
    <s v=""/>
    <m/>
    <s v=""/>
    <m/>
    <s v=""/>
    <m/>
    <s v=""/>
    <m/>
    <m/>
    <m/>
    <m/>
    <m/>
    <s v=""/>
    <n v="0"/>
    <s v=""/>
    <n v="0"/>
    <s v=""/>
    <s v=""/>
    <s v=""/>
    <m/>
    <s v=""/>
    <s v=""/>
    <s v=""/>
  </r>
  <r>
    <x v="2"/>
    <n v="2843"/>
    <m/>
    <x v="6"/>
    <x v="3"/>
    <m/>
    <m/>
    <m/>
    <s v=""/>
    <m/>
    <m/>
    <s v=""/>
    <m/>
    <s v=""/>
    <m/>
    <s v=""/>
    <m/>
    <s v=""/>
    <m/>
    <m/>
    <m/>
    <m/>
    <m/>
    <s v=""/>
    <n v="0"/>
    <s v=""/>
    <n v="0"/>
    <s v=""/>
    <s v=""/>
    <s v=""/>
    <m/>
    <s v=""/>
    <s v=""/>
    <s v=""/>
  </r>
  <r>
    <x v="2"/>
    <n v="2844"/>
    <m/>
    <x v="6"/>
    <x v="3"/>
    <m/>
    <m/>
    <m/>
    <s v=""/>
    <m/>
    <m/>
    <s v=""/>
    <m/>
    <s v=""/>
    <m/>
    <s v=""/>
    <m/>
    <s v=""/>
    <m/>
    <m/>
    <m/>
    <m/>
    <m/>
    <s v=""/>
    <n v="0"/>
    <s v=""/>
    <n v="0"/>
    <s v=""/>
    <s v=""/>
    <s v=""/>
    <m/>
    <s v=""/>
    <s v=""/>
    <s v=""/>
  </r>
  <r>
    <x v="2"/>
    <n v="2845"/>
    <m/>
    <x v="6"/>
    <x v="3"/>
    <m/>
    <m/>
    <m/>
    <s v=""/>
    <m/>
    <m/>
    <s v=""/>
    <m/>
    <s v=""/>
    <m/>
    <s v=""/>
    <m/>
    <s v=""/>
    <m/>
    <m/>
    <m/>
    <m/>
    <m/>
    <s v=""/>
    <n v="0"/>
    <s v=""/>
    <n v="0"/>
    <s v=""/>
    <s v=""/>
    <s v=""/>
    <m/>
    <s v=""/>
    <s v=""/>
    <s v=""/>
  </r>
  <r>
    <x v="2"/>
    <n v="2846"/>
    <m/>
    <x v="6"/>
    <x v="3"/>
    <m/>
    <m/>
    <m/>
    <s v=""/>
    <m/>
    <m/>
    <s v=""/>
    <m/>
    <s v=""/>
    <m/>
    <s v=""/>
    <m/>
    <s v=""/>
    <m/>
    <m/>
    <m/>
    <m/>
    <m/>
    <s v=""/>
    <n v="0"/>
    <s v=""/>
    <n v="0"/>
    <s v=""/>
    <s v=""/>
    <s v=""/>
    <m/>
    <s v=""/>
    <s v=""/>
    <s v=""/>
  </r>
  <r>
    <x v="2"/>
    <n v="2847"/>
    <m/>
    <x v="6"/>
    <x v="3"/>
    <m/>
    <m/>
    <m/>
    <s v=""/>
    <m/>
    <m/>
    <s v=""/>
    <m/>
    <s v=""/>
    <m/>
    <s v=""/>
    <m/>
    <s v=""/>
    <m/>
    <m/>
    <m/>
    <m/>
    <m/>
    <s v=""/>
    <n v="0"/>
    <s v=""/>
    <n v="0"/>
    <s v=""/>
    <s v=""/>
    <s v=""/>
    <m/>
    <s v=""/>
    <s v=""/>
    <s v=""/>
  </r>
  <r>
    <x v="2"/>
    <n v="2848"/>
    <m/>
    <x v="6"/>
    <x v="3"/>
    <m/>
    <m/>
    <m/>
    <s v=""/>
    <m/>
    <m/>
    <s v=""/>
    <m/>
    <s v=""/>
    <m/>
    <s v=""/>
    <m/>
    <s v=""/>
    <m/>
    <m/>
    <m/>
    <m/>
    <m/>
    <s v=""/>
    <n v="0"/>
    <s v=""/>
    <n v="0"/>
    <s v=""/>
    <s v=""/>
    <s v=""/>
    <m/>
    <s v=""/>
    <s v=""/>
    <s v=""/>
  </r>
  <r>
    <x v="2"/>
    <n v="2849"/>
    <m/>
    <x v="6"/>
    <x v="3"/>
    <m/>
    <m/>
    <m/>
    <s v=""/>
    <m/>
    <m/>
    <s v=""/>
    <m/>
    <s v=""/>
    <m/>
    <s v=""/>
    <m/>
    <s v=""/>
    <m/>
    <m/>
    <m/>
    <m/>
    <m/>
    <s v=""/>
    <n v="0"/>
    <s v=""/>
    <n v="0"/>
    <s v=""/>
    <s v=""/>
    <s v=""/>
    <m/>
    <s v=""/>
    <s v=""/>
    <s v=""/>
  </r>
  <r>
    <x v="2"/>
    <n v="2850"/>
    <m/>
    <x v="6"/>
    <x v="3"/>
    <m/>
    <m/>
    <m/>
    <s v=""/>
    <m/>
    <m/>
    <s v=""/>
    <m/>
    <s v=""/>
    <m/>
    <s v=""/>
    <m/>
    <s v=""/>
    <m/>
    <m/>
    <m/>
    <m/>
    <m/>
    <s v=""/>
    <n v="0"/>
    <s v=""/>
    <n v="0"/>
    <s v=""/>
    <s v=""/>
    <s v=""/>
    <m/>
    <s v=""/>
    <s v=""/>
    <s v=""/>
  </r>
  <r>
    <x v="2"/>
    <n v="2851"/>
    <m/>
    <x v="6"/>
    <x v="3"/>
    <m/>
    <m/>
    <m/>
    <s v=""/>
    <m/>
    <m/>
    <s v=""/>
    <m/>
    <s v=""/>
    <m/>
    <s v=""/>
    <m/>
    <s v=""/>
    <m/>
    <m/>
    <m/>
    <m/>
    <m/>
    <s v=""/>
    <n v="0"/>
    <s v=""/>
    <n v="0"/>
    <s v=""/>
    <s v=""/>
    <s v=""/>
    <m/>
    <s v=""/>
    <s v=""/>
    <s v=""/>
  </r>
  <r>
    <x v="2"/>
    <n v="2852"/>
    <m/>
    <x v="6"/>
    <x v="3"/>
    <m/>
    <m/>
    <m/>
    <s v=""/>
    <m/>
    <m/>
    <s v=""/>
    <m/>
    <s v=""/>
    <m/>
    <s v=""/>
    <m/>
    <s v=""/>
    <m/>
    <m/>
    <m/>
    <m/>
    <m/>
    <s v=""/>
    <n v="0"/>
    <s v=""/>
    <n v="0"/>
    <s v=""/>
    <s v=""/>
    <s v=""/>
    <m/>
    <s v=""/>
    <s v=""/>
    <s v=""/>
  </r>
  <r>
    <x v="2"/>
    <n v="2853"/>
    <m/>
    <x v="6"/>
    <x v="3"/>
    <m/>
    <m/>
    <m/>
    <s v=""/>
    <m/>
    <m/>
    <s v=""/>
    <m/>
    <s v=""/>
    <m/>
    <s v=""/>
    <m/>
    <s v=""/>
    <m/>
    <m/>
    <m/>
    <m/>
    <m/>
    <s v=""/>
    <n v="0"/>
    <s v=""/>
    <n v="0"/>
    <s v=""/>
    <s v=""/>
    <s v=""/>
    <m/>
    <s v=""/>
    <s v=""/>
    <s v=""/>
  </r>
  <r>
    <x v="2"/>
    <n v="2854"/>
    <m/>
    <x v="6"/>
    <x v="3"/>
    <m/>
    <m/>
    <m/>
    <s v=""/>
    <m/>
    <m/>
    <s v=""/>
    <m/>
    <s v=""/>
    <m/>
    <s v=""/>
    <m/>
    <s v=""/>
    <m/>
    <m/>
    <m/>
    <m/>
    <m/>
    <s v=""/>
    <n v="0"/>
    <s v=""/>
    <n v="0"/>
    <s v=""/>
    <s v=""/>
    <s v=""/>
    <m/>
    <s v=""/>
    <s v=""/>
    <s v=""/>
  </r>
  <r>
    <x v="2"/>
    <n v="2855"/>
    <m/>
    <x v="6"/>
    <x v="3"/>
    <m/>
    <m/>
    <m/>
    <s v=""/>
    <m/>
    <m/>
    <s v=""/>
    <m/>
    <s v=""/>
    <m/>
    <s v=""/>
    <m/>
    <s v=""/>
    <m/>
    <m/>
    <m/>
    <m/>
    <m/>
    <s v=""/>
    <n v="0"/>
    <s v=""/>
    <n v="0"/>
    <s v=""/>
    <s v=""/>
    <s v=""/>
    <m/>
    <s v=""/>
    <s v=""/>
    <s v=""/>
  </r>
  <r>
    <x v="2"/>
    <n v="2856"/>
    <m/>
    <x v="6"/>
    <x v="3"/>
    <m/>
    <m/>
    <m/>
    <s v=""/>
    <m/>
    <m/>
    <s v=""/>
    <m/>
    <s v=""/>
    <m/>
    <s v=""/>
    <m/>
    <s v=""/>
    <m/>
    <m/>
    <m/>
    <m/>
    <m/>
    <s v=""/>
    <n v="0"/>
    <s v=""/>
    <n v="0"/>
    <s v=""/>
    <s v=""/>
    <s v=""/>
    <m/>
    <s v=""/>
    <s v=""/>
    <s v=""/>
  </r>
  <r>
    <x v="2"/>
    <n v="2857"/>
    <m/>
    <x v="6"/>
    <x v="3"/>
    <m/>
    <m/>
    <m/>
    <s v=""/>
    <m/>
    <m/>
    <s v=""/>
    <m/>
    <s v=""/>
    <m/>
    <s v=""/>
    <m/>
    <s v=""/>
    <m/>
    <m/>
    <m/>
    <m/>
    <m/>
    <s v=""/>
    <n v="0"/>
    <s v=""/>
    <n v="0"/>
    <s v=""/>
    <s v=""/>
    <s v=""/>
    <m/>
    <s v=""/>
    <s v=""/>
    <s v=""/>
  </r>
  <r>
    <x v="2"/>
    <n v="2858"/>
    <m/>
    <x v="6"/>
    <x v="3"/>
    <m/>
    <m/>
    <m/>
    <s v=""/>
    <m/>
    <m/>
    <s v=""/>
    <m/>
    <s v=""/>
    <m/>
    <s v=""/>
    <m/>
    <s v=""/>
    <m/>
    <m/>
    <m/>
    <m/>
    <m/>
    <s v=""/>
    <n v="0"/>
    <s v=""/>
    <n v="0"/>
    <s v=""/>
    <s v=""/>
    <s v=""/>
    <m/>
    <s v=""/>
    <s v=""/>
    <s v=""/>
  </r>
  <r>
    <x v="2"/>
    <n v="2859"/>
    <m/>
    <x v="6"/>
    <x v="3"/>
    <m/>
    <m/>
    <m/>
    <s v=""/>
    <m/>
    <m/>
    <s v=""/>
    <m/>
    <s v=""/>
    <m/>
    <s v=""/>
    <m/>
    <s v=""/>
    <m/>
    <m/>
    <m/>
    <m/>
    <m/>
    <s v=""/>
    <n v="0"/>
    <s v=""/>
    <n v="0"/>
    <s v=""/>
    <s v=""/>
    <s v=""/>
    <m/>
    <s v=""/>
    <s v=""/>
    <s v=""/>
  </r>
  <r>
    <x v="2"/>
    <n v="2860"/>
    <m/>
    <x v="6"/>
    <x v="3"/>
    <m/>
    <m/>
    <m/>
    <s v=""/>
    <m/>
    <m/>
    <s v=""/>
    <m/>
    <s v=""/>
    <m/>
    <s v=""/>
    <m/>
    <s v=""/>
    <m/>
    <m/>
    <m/>
    <m/>
    <m/>
    <s v=""/>
    <n v="0"/>
    <s v=""/>
    <n v="0"/>
    <s v=""/>
    <s v=""/>
    <s v=""/>
    <m/>
    <s v=""/>
    <s v=""/>
    <s v=""/>
  </r>
  <r>
    <x v="2"/>
    <n v="2861"/>
    <m/>
    <x v="6"/>
    <x v="3"/>
    <m/>
    <m/>
    <m/>
    <s v=""/>
    <m/>
    <m/>
    <s v=""/>
    <m/>
    <s v=""/>
    <m/>
    <s v=""/>
    <m/>
    <s v=""/>
    <m/>
    <m/>
    <m/>
    <m/>
    <m/>
    <s v=""/>
    <n v="0"/>
    <s v=""/>
    <n v="0"/>
    <s v=""/>
    <s v=""/>
    <s v=""/>
    <m/>
    <s v=""/>
    <s v=""/>
    <s v=""/>
  </r>
  <r>
    <x v="2"/>
    <n v="2862"/>
    <m/>
    <x v="6"/>
    <x v="3"/>
    <m/>
    <m/>
    <m/>
    <s v=""/>
    <m/>
    <m/>
    <s v=""/>
    <m/>
    <s v=""/>
    <m/>
    <s v=""/>
    <m/>
    <s v=""/>
    <m/>
    <m/>
    <m/>
    <m/>
    <m/>
    <s v=""/>
    <n v="0"/>
    <s v=""/>
    <n v="0"/>
    <s v=""/>
    <s v=""/>
    <s v=""/>
    <m/>
    <s v=""/>
    <s v=""/>
    <s v=""/>
  </r>
  <r>
    <x v="2"/>
    <n v="2863"/>
    <m/>
    <x v="6"/>
    <x v="3"/>
    <m/>
    <m/>
    <m/>
    <s v=""/>
    <m/>
    <m/>
    <s v=""/>
    <m/>
    <s v=""/>
    <m/>
    <s v=""/>
    <m/>
    <s v=""/>
    <m/>
    <m/>
    <m/>
    <m/>
    <m/>
    <s v=""/>
    <n v="0"/>
    <s v=""/>
    <n v="0"/>
    <s v=""/>
    <s v=""/>
    <s v=""/>
    <m/>
    <s v=""/>
    <s v=""/>
    <s v=""/>
  </r>
  <r>
    <x v="2"/>
    <n v="2864"/>
    <m/>
    <x v="6"/>
    <x v="3"/>
    <m/>
    <m/>
    <m/>
    <s v=""/>
    <m/>
    <m/>
    <s v=""/>
    <m/>
    <s v=""/>
    <m/>
    <s v=""/>
    <m/>
    <s v=""/>
    <m/>
    <m/>
    <m/>
    <m/>
    <m/>
    <s v=""/>
    <n v="0"/>
    <s v=""/>
    <n v="0"/>
    <s v=""/>
    <s v=""/>
    <s v=""/>
    <m/>
    <s v=""/>
    <s v=""/>
    <s v=""/>
  </r>
  <r>
    <x v="2"/>
    <n v="2865"/>
    <m/>
    <x v="6"/>
    <x v="3"/>
    <m/>
    <m/>
    <m/>
    <s v=""/>
    <m/>
    <m/>
    <s v=""/>
    <m/>
    <s v=""/>
    <m/>
    <s v=""/>
    <m/>
    <s v=""/>
    <m/>
    <m/>
    <m/>
    <m/>
    <m/>
    <s v=""/>
    <n v="0"/>
    <s v=""/>
    <n v="0"/>
    <s v=""/>
    <s v=""/>
    <s v=""/>
    <m/>
    <s v=""/>
    <s v=""/>
    <s v=""/>
  </r>
  <r>
    <x v="2"/>
    <n v="2866"/>
    <m/>
    <x v="6"/>
    <x v="3"/>
    <m/>
    <m/>
    <m/>
    <s v=""/>
    <m/>
    <m/>
    <s v=""/>
    <m/>
    <s v=""/>
    <m/>
    <s v=""/>
    <m/>
    <s v=""/>
    <m/>
    <m/>
    <m/>
    <m/>
    <m/>
    <s v=""/>
    <n v="0"/>
    <s v=""/>
    <n v="0"/>
    <s v=""/>
    <s v=""/>
    <s v=""/>
    <m/>
    <s v=""/>
    <s v=""/>
    <s v=""/>
  </r>
  <r>
    <x v="2"/>
    <n v="2867"/>
    <m/>
    <x v="6"/>
    <x v="3"/>
    <m/>
    <m/>
    <m/>
    <s v=""/>
    <m/>
    <m/>
    <s v=""/>
    <m/>
    <s v=""/>
    <m/>
    <s v=""/>
    <m/>
    <s v=""/>
    <m/>
    <m/>
    <m/>
    <m/>
    <m/>
    <s v=""/>
    <n v="0"/>
    <s v=""/>
    <n v="0"/>
    <s v=""/>
    <s v=""/>
    <s v=""/>
    <m/>
    <s v=""/>
    <s v=""/>
    <s v=""/>
  </r>
  <r>
    <x v="2"/>
    <n v="2868"/>
    <m/>
    <x v="6"/>
    <x v="3"/>
    <m/>
    <m/>
    <m/>
    <s v=""/>
    <m/>
    <m/>
    <s v=""/>
    <m/>
    <s v=""/>
    <m/>
    <s v=""/>
    <m/>
    <s v=""/>
    <m/>
    <m/>
    <m/>
    <m/>
    <m/>
    <s v=""/>
    <n v="0"/>
    <s v=""/>
    <n v="0"/>
    <s v=""/>
    <s v=""/>
    <s v=""/>
    <m/>
    <s v=""/>
    <s v=""/>
    <s v=""/>
  </r>
  <r>
    <x v="2"/>
    <n v="2869"/>
    <m/>
    <x v="6"/>
    <x v="3"/>
    <m/>
    <m/>
    <m/>
    <s v=""/>
    <m/>
    <m/>
    <s v=""/>
    <m/>
    <s v=""/>
    <m/>
    <s v=""/>
    <m/>
    <s v=""/>
    <m/>
    <m/>
    <m/>
    <m/>
    <m/>
    <s v=""/>
    <n v="0"/>
    <s v=""/>
    <n v="0"/>
    <s v=""/>
    <s v=""/>
    <s v=""/>
    <m/>
    <s v=""/>
    <s v=""/>
    <s v=""/>
  </r>
  <r>
    <x v="2"/>
    <n v="2870"/>
    <m/>
    <x v="6"/>
    <x v="3"/>
    <m/>
    <m/>
    <m/>
    <s v=""/>
    <m/>
    <m/>
    <s v=""/>
    <m/>
    <s v=""/>
    <m/>
    <s v=""/>
    <m/>
    <s v=""/>
    <m/>
    <m/>
    <m/>
    <m/>
    <m/>
    <s v=""/>
    <n v="0"/>
    <s v=""/>
    <n v="0"/>
    <s v=""/>
    <s v=""/>
    <s v=""/>
    <m/>
    <s v=""/>
    <s v=""/>
    <s v=""/>
  </r>
  <r>
    <x v="2"/>
    <n v="2871"/>
    <m/>
    <x v="6"/>
    <x v="3"/>
    <m/>
    <m/>
    <m/>
    <s v=""/>
    <m/>
    <m/>
    <s v=""/>
    <m/>
    <s v=""/>
    <m/>
    <s v=""/>
    <m/>
    <s v=""/>
    <m/>
    <m/>
    <m/>
    <m/>
    <m/>
    <s v=""/>
    <n v="0"/>
    <s v=""/>
    <n v="0"/>
    <s v=""/>
    <s v=""/>
    <s v=""/>
    <m/>
    <s v=""/>
    <s v=""/>
    <s v=""/>
  </r>
  <r>
    <x v="2"/>
    <n v="2872"/>
    <m/>
    <x v="6"/>
    <x v="3"/>
    <m/>
    <m/>
    <m/>
    <s v=""/>
    <m/>
    <m/>
    <s v=""/>
    <m/>
    <s v=""/>
    <m/>
    <s v=""/>
    <m/>
    <s v=""/>
    <m/>
    <m/>
    <m/>
    <m/>
    <m/>
    <s v=""/>
    <n v="0"/>
    <s v=""/>
    <n v="0"/>
    <s v=""/>
    <s v=""/>
    <s v=""/>
    <m/>
    <s v=""/>
    <s v=""/>
    <s v=""/>
  </r>
  <r>
    <x v="2"/>
    <n v="2873"/>
    <m/>
    <x v="6"/>
    <x v="3"/>
    <m/>
    <m/>
    <m/>
    <s v=""/>
    <m/>
    <m/>
    <s v=""/>
    <m/>
    <s v=""/>
    <m/>
    <s v=""/>
    <m/>
    <s v=""/>
    <m/>
    <m/>
    <m/>
    <m/>
    <m/>
    <s v=""/>
    <n v="0"/>
    <s v=""/>
    <n v="0"/>
    <s v=""/>
    <s v=""/>
    <s v=""/>
    <m/>
    <s v=""/>
    <s v=""/>
    <s v=""/>
  </r>
  <r>
    <x v="2"/>
    <n v="2874"/>
    <m/>
    <x v="6"/>
    <x v="3"/>
    <m/>
    <m/>
    <m/>
    <s v=""/>
    <m/>
    <m/>
    <s v=""/>
    <m/>
    <s v=""/>
    <m/>
    <s v=""/>
    <m/>
    <s v=""/>
    <m/>
    <m/>
    <m/>
    <m/>
    <m/>
    <s v=""/>
    <n v="0"/>
    <s v=""/>
    <n v="0"/>
    <s v=""/>
    <s v=""/>
    <s v=""/>
    <m/>
    <s v=""/>
    <s v=""/>
    <s v=""/>
  </r>
  <r>
    <x v="2"/>
    <n v="2875"/>
    <m/>
    <x v="6"/>
    <x v="3"/>
    <m/>
    <m/>
    <m/>
    <s v=""/>
    <m/>
    <m/>
    <s v=""/>
    <m/>
    <s v=""/>
    <m/>
    <s v=""/>
    <m/>
    <s v=""/>
    <m/>
    <m/>
    <m/>
    <m/>
    <m/>
    <s v=""/>
    <n v="0"/>
    <s v=""/>
    <n v="0"/>
    <s v=""/>
    <s v=""/>
    <s v=""/>
    <m/>
    <s v=""/>
    <s v=""/>
    <s v=""/>
  </r>
  <r>
    <x v="2"/>
    <n v="2876"/>
    <m/>
    <x v="6"/>
    <x v="3"/>
    <m/>
    <m/>
    <m/>
    <s v=""/>
    <m/>
    <m/>
    <s v=""/>
    <m/>
    <s v=""/>
    <m/>
    <s v=""/>
    <m/>
    <s v=""/>
    <m/>
    <m/>
    <m/>
    <m/>
    <m/>
    <s v=""/>
    <n v="0"/>
    <s v=""/>
    <n v="0"/>
    <s v=""/>
    <s v=""/>
    <s v=""/>
    <m/>
    <s v=""/>
    <s v=""/>
    <s v=""/>
  </r>
  <r>
    <x v="2"/>
    <n v="2877"/>
    <m/>
    <x v="6"/>
    <x v="3"/>
    <m/>
    <m/>
    <m/>
    <s v=""/>
    <m/>
    <m/>
    <s v=""/>
    <m/>
    <s v=""/>
    <m/>
    <s v=""/>
    <m/>
    <s v=""/>
    <m/>
    <m/>
    <m/>
    <m/>
    <m/>
    <s v=""/>
    <n v="0"/>
    <s v=""/>
    <n v="0"/>
    <s v=""/>
    <s v=""/>
    <s v=""/>
    <m/>
    <s v=""/>
    <s v=""/>
    <s v=""/>
  </r>
  <r>
    <x v="2"/>
    <n v="2878"/>
    <m/>
    <x v="6"/>
    <x v="3"/>
    <m/>
    <m/>
    <m/>
    <s v=""/>
    <m/>
    <m/>
    <s v=""/>
    <m/>
    <s v=""/>
    <m/>
    <s v=""/>
    <m/>
    <s v=""/>
    <m/>
    <m/>
    <m/>
    <m/>
    <m/>
    <s v=""/>
    <n v="0"/>
    <s v=""/>
    <n v="0"/>
    <s v=""/>
    <s v=""/>
    <s v=""/>
    <m/>
    <s v=""/>
    <s v=""/>
    <s v=""/>
  </r>
  <r>
    <x v="2"/>
    <n v="2879"/>
    <m/>
    <x v="6"/>
    <x v="3"/>
    <m/>
    <m/>
    <m/>
    <s v=""/>
    <m/>
    <m/>
    <s v=""/>
    <m/>
    <s v=""/>
    <m/>
    <s v=""/>
    <m/>
    <s v=""/>
    <m/>
    <m/>
    <m/>
    <m/>
    <m/>
    <s v=""/>
    <n v="0"/>
    <s v=""/>
    <n v="0"/>
    <s v=""/>
    <s v=""/>
    <s v=""/>
    <m/>
    <s v=""/>
    <s v=""/>
    <s v=""/>
  </r>
  <r>
    <x v="2"/>
    <n v="2880"/>
    <m/>
    <x v="6"/>
    <x v="3"/>
    <m/>
    <m/>
    <m/>
    <s v=""/>
    <m/>
    <m/>
    <s v=""/>
    <m/>
    <s v=""/>
    <m/>
    <s v=""/>
    <m/>
    <s v=""/>
    <m/>
    <m/>
    <m/>
    <m/>
    <m/>
    <s v=""/>
    <n v="0"/>
    <s v=""/>
    <n v="0"/>
    <s v=""/>
    <s v=""/>
    <s v=""/>
    <m/>
    <s v=""/>
    <s v=""/>
    <s v=""/>
  </r>
  <r>
    <x v="2"/>
    <n v="2881"/>
    <m/>
    <x v="6"/>
    <x v="3"/>
    <m/>
    <m/>
    <m/>
    <s v=""/>
    <m/>
    <m/>
    <s v=""/>
    <m/>
    <s v=""/>
    <m/>
    <s v=""/>
    <m/>
    <s v=""/>
    <m/>
    <m/>
    <m/>
    <m/>
    <m/>
    <s v=""/>
    <n v="0"/>
    <s v=""/>
    <n v="0"/>
    <s v=""/>
    <s v=""/>
    <s v=""/>
    <m/>
    <s v=""/>
    <s v=""/>
    <s v=""/>
  </r>
  <r>
    <x v="2"/>
    <n v="2882"/>
    <m/>
    <x v="6"/>
    <x v="3"/>
    <m/>
    <m/>
    <m/>
    <s v=""/>
    <m/>
    <m/>
    <s v=""/>
    <m/>
    <s v=""/>
    <m/>
    <s v=""/>
    <m/>
    <s v=""/>
    <m/>
    <m/>
    <m/>
    <m/>
    <m/>
    <s v=""/>
    <n v="0"/>
    <s v=""/>
    <n v="0"/>
    <s v=""/>
    <s v=""/>
    <s v=""/>
    <m/>
    <s v=""/>
    <s v=""/>
    <s v=""/>
  </r>
  <r>
    <x v="2"/>
    <n v="2883"/>
    <m/>
    <x v="6"/>
    <x v="3"/>
    <m/>
    <m/>
    <m/>
    <s v=""/>
    <m/>
    <m/>
    <s v=""/>
    <m/>
    <s v=""/>
    <m/>
    <s v=""/>
    <m/>
    <s v=""/>
    <m/>
    <m/>
    <m/>
    <m/>
    <m/>
    <s v=""/>
    <n v="0"/>
    <s v=""/>
    <n v="0"/>
    <s v=""/>
    <s v=""/>
    <s v=""/>
    <m/>
    <s v=""/>
    <s v=""/>
    <s v=""/>
  </r>
  <r>
    <x v="2"/>
    <n v="2884"/>
    <m/>
    <x v="6"/>
    <x v="3"/>
    <m/>
    <m/>
    <m/>
    <s v=""/>
    <m/>
    <m/>
    <s v=""/>
    <m/>
    <s v=""/>
    <m/>
    <s v=""/>
    <m/>
    <s v=""/>
    <m/>
    <m/>
    <m/>
    <m/>
    <m/>
    <s v=""/>
    <n v="0"/>
    <s v=""/>
    <n v="0"/>
    <s v=""/>
    <s v=""/>
    <s v=""/>
    <m/>
    <s v=""/>
    <s v=""/>
    <s v=""/>
  </r>
  <r>
    <x v="2"/>
    <n v="2885"/>
    <m/>
    <x v="6"/>
    <x v="3"/>
    <m/>
    <m/>
    <m/>
    <s v=""/>
    <m/>
    <m/>
    <s v=""/>
    <m/>
    <s v=""/>
    <m/>
    <s v=""/>
    <m/>
    <s v=""/>
    <m/>
    <m/>
    <m/>
    <m/>
    <m/>
    <s v=""/>
    <n v="0"/>
    <s v=""/>
    <n v="0"/>
    <s v=""/>
    <s v=""/>
    <s v=""/>
    <m/>
    <s v=""/>
    <s v=""/>
    <s v=""/>
  </r>
  <r>
    <x v="2"/>
    <n v="2886"/>
    <m/>
    <x v="6"/>
    <x v="3"/>
    <m/>
    <m/>
    <m/>
    <s v=""/>
    <m/>
    <m/>
    <s v=""/>
    <m/>
    <s v=""/>
    <m/>
    <s v=""/>
    <m/>
    <s v=""/>
    <m/>
    <m/>
    <m/>
    <m/>
    <m/>
    <s v=""/>
    <n v="0"/>
    <s v=""/>
    <n v="0"/>
    <s v=""/>
    <s v=""/>
    <s v=""/>
    <m/>
    <s v=""/>
    <s v=""/>
    <s v=""/>
  </r>
  <r>
    <x v="2"/>
    <n v="2887"/>
    <m/>
    <x v="6"/>
    <x v="3"/>
    <m/>
    <m/>
    <m/>
    <s v=""/>
    <m/>
    <m/>
    <s v=""/>
    <m/>
    <s v=""/>
    <m/>
    <s v=""/>
    <m/>
    <s v=""/>
    <m/>
    <m/>
    <m/>
    <m/>
    <m/>
    <s v=""/>
    <n v="0"/>
    <s v=""/>
    <n v="0"/>
    <s v=""/>
    <s v=""/>
    <s v=""/>
    <m/>
    <s v=""/>
    <s v=""/>
    <s v=""/>
  </r>
  <r>
    <x v="2"/>
    <n v="2888"/>
    <m/>
    <x v="6"/>
    <x v="3"/>
    <m/>
    <m/>
    <m/>
    <s v=""/>
    <m/>
    <m/>
    <s v=""/>
    <m/>
    <s v=""/>
    <m/>
    <s v=""/>
    <m/>
    <s v=""/>
    <m/>
    <m/>
    <m/>
    <m/>
    <m/>
    <s v=""/>
    <n v="0"/>
    <s v=""/>
    <n v="0"/>
    <s v=""/>
    <s v=""/>
    <s v=""/>
    <m/>
    <s v=""/>
    <s v=""/>
    <s v=""/>
  </r>
  <r>
    <x v="2"/>
    <n v="2889"/>
    <m/>
    <x v="6"/>
    <x v="3"/>
    <m/>
    <m/>
    <m/>
    <s v=""/>
    <m/>
    <m/>
    <s v=""/>
    <m/>
    <s v=""/>
    <m/>
    <s v=""/>
    <m/>
    <s v=""/>
    <m/>
    <m/>
    <m/>
    <m/>
    <m/>
    <s v=""/>
    <n v="0"/>
    <s v=""/>
    <n v="0"/>
    <s v=""/>
    <s v=""/>
    <s v=""/>
    <m/>
    <s v=""/>
    <s v=""/>
    <s v=""/>
  </r>
  <r>
    <x v="2"/>
    <n v="2890"/>
    <m/>
    <x v="6"/>
    <x v="3"/>
    <m/>
    <m/>
    <m/>
    <s v=""/>
    <m/>
    <m/>
    <s v=""/>
    <m/>
    <s v=""/>
    <m/>
    <s v=""/>
    <m/>
    <s v=""/>
    <m/>
    <m/>
    <m/>
    <m/>
    <m/>
    <s v=""/>
    <n v="0"/>
    <s v=""/>
    <n v="0"/>
    <s v=""/>
    <s v=""/>
    <s v=""/>
    <m/>
    <s v=""/>
    <s v=""/>
    <s v=""/>
  </r>
  <r>
    <x v="2"/>
    <n v="2891"/>
    <m/>
    <x v="6"/>
    <x v="3"/>
    <m/>
    <m/>
    <m/>
    <s v=""/>
    <m/>
    <m/>
    <s v=""/>
    <m/>
    <s v=""/>
    <m/>
    <s v=""/>
    <m/>
    <s v=""/>
    <m/>
    <m/>
    <m/>
    <m/>
    <m/>
    <s v=""/>
    <n v="0"/>
    <s v=""/>
    <n v="0"/>
    <s v=""/>
    <s v=""/>
    <s v=""/>
    <m/>
    <s v=""/>
    <s v=""/>
    <s v=""/>
  </r>
  <r>
    <x v="2"/>
    <n v="2892"/>
    <m/>
    <x v="6"/>
    <x v="3"/>
    <m/>
    <m/>
    <m/>
    <s v=""/>
    <m/>
    <m/>
    <s v=""/>
    <m/>
    <s v=""/>
    <m/>
    <s v=""/>
    <m/>
    <s v=""/>
    <m/>
    <m/>
    <m/>
    <m/>
    <m/>
    <s v=""/>
    <n v="0"/>
    <s v=""/>
    <n v="0"/>
    <s v=""/>
    <s v=""/>
    <s v=""/>
    <m/>
    <s v=""/>
    <s v=""/>
    <s v=""/>
  </r>
  <r>
    <x v="2"/>
    <n v="2893"/>
    <m/>
    <x v="6"/>
    <x v="3"/>
    <m/>
    <m/>
    <m/>
    <s v=""/>
    <m/>
    <m/>
    <s v=""/>
    <m/>
    <s v=""/>
    <m/>
    <s v=""/>
    <m/>
    <s v=""/>
    <m/>
    <m/>
    <m/>
    <m/>
    <m/>
    <s v=""/>
    <n v="0"/>
    <s v=""/>
    <n v="0"/>
    <s v=""/>
    <s v=""/>
    <s v=""/>
    <m/>
    <s v=""/>
    <s v=""/>
    <s v=""/>
  </r>
  <r>
    <x v="2"/>
    <n v="2894"/>
    <m/>
    <x v="6"/>
    <x v="3"/>
    <m/>
    <m/>
    <m/>
    <s v=""/>
    <m/>
    <m/>
    <s v=""/>
    <m/>
    <s v=""/>
    <m/>
    <s v=""/>
    <m/>
    <s v=""/>
    <m/>
    <m/>
    <m/>
    <m/>
    <m/>
    <s v=""/>
    <n v="0"/>
    <s v=""/>
    <n v="0"/>
    <s v=""/>
    <s v=""/>
    <s v=""/>
    <m/>
    <s v=""/>
    <s v=""/>
    <s v=""/>
  </r>
  <r>
    <x v="2"/>
    <n v="2895"/>
    <m/>
    <x v="6"/>
    <x v="3"/>
    <m/>
    <m/>
    <m/>
    <s v=""/>
    <m/>
    <m/>
    <s v=""/>
    <m/>
    <s v=""/>
    <m/>
    <s v=""/>
    <m/>
    <s v=""/>
    <m/>
    <m/>
    <m/>
    <m/>
    <m/>
    <s v=""/>
    <n v="0"/>
    <s v=""/>
    <n v="0"/>
    <s v=""/>
    <s v=""/>
    <s v=""/>
    <m/>
    <s v=""/>
    <s v=""/>
    <s v=""/>
  </r>
  <r>
    <x v="2"/>
    <n v="2896"/>
    <m/>
    <x v="6"/>
    <x v="3"/>
    <m/>
    <m/>
    <m/>
    <s v=""/>
    <m/>
    <m/>
    <s v=""/>
    <m/>
    <s v=""/>
    <m/>
    <s v=""/>
    <m/>
    <s v=""/>
    <m/>
    <m/>
    <m/>
    <m/>
    <m/>
    <s v=""/>
    <n v="0"/>
    <s v=""/>
    <n v="0"/>
    <s v=""/>
    <s v=""/>
    <s v=""/>
    <m/>
    <s v=""/>
    <s v=""/>
    <s v=""/>
  </r>
  <r>
    <x v="2"/>
    <n v="2897"/>
    <m/>
    <x v="6"/>
    <x v="3"/>
    <m/>
    <m/>
    <m/>
    <s v=""/>
    <m/>
    <m/>
    <s v=""/>
    <m/>
    <s v=""/>
    <m/>
    <s v=""/>
    <m/>
    <s v=""/>
    <m/>
    <m/>
    <m/>
    <m/>
    <m/>
    <s v=""/>
    <n v="0"/>
    <s v=""/>
    <n v="0"/>
    <s v=""/>
    <s v=""/>
    <s v=""/>
    <m/>
    <s v=""/>
    <s v=""/>
    <s v=""/>
  </r>
  <r>
    <x v="2"/>
    <n v="2898"/>
    <m/>
    <x v="6"/>
    <x v="3"/>
    <m/>
    <m/>
    <m/>
    <s v=""/>
    <m/>
    <m/>
    <s v=""/>
    <m/>
    <s v=""/>
    <m/>
    <s v=""/>
    <m/>
    <s v=""/>
    <m/>
    <m/>
    <m/>
    <m/>
    <m/>
    <s v=""/>
    <n v="0"/>
    <s v=""/>
    <n v="0"/>
    <s v=""/>
    <s v=""/>
    <s v=""/>
    <m/>
    <s v=""/>
    <s v=""/>
    <s v=""/>
  </r>
  <r>
    <x v="2"/>
    <n v="2899"/>
    <m/>
    <x v="6"/>
    <x v="3"/>
    <m/>
    <m/>
    <m/>
    <s v=""/>
    <m/>
    <m/>
    <s v=""/>
    <m/>
    <s v=""/>
    <m/>
    <s v=""/>
    <m/>
    <s v=""/>
    <m/>
    <m/>
    <m/>
    <m/>
    <m/>
    <s v=""/>
    <n v="0"/>
    <s v=""/>
    <n v="0"/>
    <s v=""/>
    <s v=""/>
    <s v=""/>
    <m/>
    <s v=""/>
    <s v=""/>
    <s v=""/>
  </r>
  <r>
    <x v="2"/>
    <n v="2900"/>
    <m/>
    <x v="6"/>
    <x v="3"/>
    <m/>
    <m/>
    <m/>
    <s v=""/>
    <m/>
    <m/>
    <s v=""/>
    <m/>
    <s v=""/>
    <m/>
    <s v=""/>
    <m/>
    <s v=""/>
    <m/>
    <m/>
    <m/>
    <m/>
    <m/>
    <s v=""/>
    <n v="0"/>
    <s v=""/>
    <n v="0"/>
    <s v=""/>
    <s v=""/>
    <s v=""/>
    <m/>
    <s v=""/>
    <s v=""/>
    <s v=""/>
  </r>
  <r>
    <x v="2"/>
    <n v="2901"/>
    <m/>
    <x v="6"/>
    <x v="3"/>
    <m/>
    <m/>
    <m/>
    <s v=""/>
    <m/>
    <m/>
    <s v=""/>
    <m/>
    <s v=""/>
    <m/>
    <s v=""/>
    <m/>
    <s v=""/>
    <m/>
    <m/>
    <m/>
    <m/>
    <m/>
    <s v=""/>
    <n v="0"/>
    <s v=""/>
    <n v="0"/>
    <s v=""/>
    <s v=""/>
    <s v=""/>
    <m/>
    <s v=""/>
    <s v=""/>
    <s v=""/>
  </r>
  <r>
    <x v="2"/>
    <n v="2902"/>
    <m/>
    <x v="6"/>
    <x v="3"/>
    <m/>
    <m/>
    <m/>
    <s v=""/>
    <m/>
    <m/>
    <s v=""/>
    <m/>
    <s v=""/>
    <m/>
    <s v=""/>
    <m/>
    <s v=""/>
    <m/>
    <m/>
    <m/>
    <m/>
    <m/>
    <s v=""/>
    <n v="0"/>
    <s v=""/>
    <n v="0"/>
    <s v=""/>
    <s v=""/>
    <s v=""/>
    <m/>
    <s v=""/>
    <s v=""/>
    <s v=""/>
  </r>
  <r>
    <x v="2"/>
    <n v="2903"/>
    <m/>
    <x v="6"/>
    <x v="3"/>
    <m/>
    <m/>
    <m/>
    <s v=""/>
    <m/>
    <m/>
    <s v=""/>
    <m/>
    <s v=""/>
    <m/>
    <s v=""/>
    <m/>
    <s v=""/>
    <m/>
    <m/>
    <m/>
    <m/>
    <m/>
    <s v=""/>
    <n v="0"/>
    <s v=""/>
    <n v="0"/>
    <s v=""/>
    <s v=""/>
    <s v=""/>
    <m/>
    <s v=""/>
    <s v=""/>
    <s v=""/>
  </r>
  <r>
    <x v="2"/>
    <n v="2904"/>
    <m/>
    <x v="6"/>
    <x v="3"/>
    <m/>
    <m/>
    <m/>
    <s v=""/>
    <m/>
    <m/>
    <s v=""/>
    <m/>
    <s v=""/>
    <m/>
    <s v=""/>
    <m/>
    <s v=""/>
    <m/>
    <m/>
    <m/>
    <m/>
    <m/>
    <s v=""/>
    <n v="0"/>
    <s v=""/>
    <n v="0"/>
    <s v=""/>
    <s v=""/>
    <s v=""/>
    <m/>
    <s v=""/>
    <s v=""/>
    <s v=""/>
  </r>
  <r>
    <x v="2"/>
    <n v="2905"/>
    <m/>
    <x v="6"/>
    <x v="3"/>
    <m/>
    <m/>
    <m/>
    <s v=""/>
    <m/>
    <m/>
    <s v=""/>
    <m/>
    <s v=""/>
    <m/>
    <s v=""/>
    <m/>
    <s v=""/>
    <m/>
    <m/>
    <m/>
    <m/>
    <m/>
    <s v=""/>
    <n v="0"/>
    <s v=""/>
    <n v="0"/>
    <s v=""/>
    <s v=""/>
    <s v=""/>
    <m/>
    <s v=""/>
    <s v=""/>
    <s v=""/>
  </r>
  <r>
    <x v="2"/>
    <n v="2906"/>
    <m/>
    <x v="6"/>
    <x v="3"/>
    <m/>
    <m/>
    <m/>
    <s v=""/>
    <m/>
    <m/>
    <s v=""/>
    <m/>
    <s v=""/>
    <m/>
    <s v=""/>
    <m/>
    <s v=""/>
    <m/>
    <m/>
    <m/>
    <m/>
    <m/>
    <s v=""/>
    <n v="0"/>
    <s v=""/>
    <n v="0"/>
    <s v=""/>
    <s v=""/>
    <s v=""/>
    <m/>
    <s v=""/>
    <s v=""/>
    <s v=""/>
  </r>
  <r>
    <x v="2"/>
    <n v="2907"/>
    <m/>
    <x v="6"/>
    <x v="3"/>
    <m/>
    <m/>
    <m/>
    <s v=""/>
    <m/>
    <m/>
    <s v=""/>
    <m/>
    <s v=""/>
    <m/>
    <s v=""/>
    <m/>
    <s v=""/>
    <m/>
    <m/>
    <m/>
    <m/>
    <m/>
    <s v=""/>
    <n v="0"/>
    <s v=""/>
    <n v="0"/>
    <s v=""/>
    <s v=""/>
    <s v=""/>
    <m/>
    <s v=""/>
    <s v=""/>
    <s v=""/>
  </r>
  <r>
    <x v="2"/>
    <n v="2908"/>
    <m/>
    <x v="6"/>
    <x v="3"/>
    <m/>
    <m/>
    <m/>
    <s v=""/>
    <m/>
    <m/>
    <s v=""/>
    <m/>
    <s v=""/>
    <m/>
    <s v=""/>
    <m/>
    <s v=""/>
    <m/>
    <m/>
    <m/>
    <m/>
    <m/>
    <s v=""/>
    <n v="0"/>
    <s v=""/>
    <n v="0"/>
    <s v=""/>
    <s v=""/>
    <s v=""/>
    <m/>
    <s v=""/>
    <s v=""/>
    <s v=""/>
  </r>
  <r>
    <x v="2"/>
    <n v="2909"/>
    <m/>
    <x v="6"/>
    <x v="3"/>
    <m/>
    <m/>
    <m/>
    <s v=""/>
    <m/>
    <m/>
    <s v=""/>
    <m/>
    <s v=""/>
    <m/>
    <s v=""/>
    <m/>
    <s v=""/>
    <m/>
    <m/>
    <m/>
    <m/>
    <m/>
    <s v=""/>
    <n v="0"/>
    <s v=""/>
    <n v="0"/>
    <s v=""/>
    <s v=""/>
    <s v=""/>
    <m/>
    <s v=""/>
    <s v=""/>
    <s v=""/>
  </r>
  <r>
    <x v="2"/>
    <n v="2910"/>
    <m/>
    <x v="6"/>
    <x v="3"/>
    <m/>
    <m/>
    <m/>
    <s v=""/>
    <m/>
    <m/>
    <s v=""/>
    <m/>
    <s v=""/>
    <m/>
    <s v=""/>
    <m/>
    <s v=""/>
    <m/>
    <m/>
    <m/>
    <m/>
    <m/>
    <s v=""/>
    <n v="0"/>
    <s v=""/>
    <n v="0"/>
    <s v=""/>
    <s v=""/>
    <s v=""/>
    <m/>
    <s v=""/>
    <s v=""/>
    <s v=""/>
  </r>
  <r>
    <x v="2"/>
    <n v="2911"/>
    <m/>
    <x v="6"/>
    <x v="3"/>
    <m/>
    <m/>
    <m/>
    <s v=""/>
    <m/>
    <m/>
    <s v=""/>
    <m/>
    <s v=""/>
    <m/>
    <s v=""/>
    <m/>
    <s v=""/>
    <m/>
    <m/>
    <m/>
    <m/>
    <m/>
    <s v=""/>
    <n v="0"/>
    <s v=""/>
    <n v="0"/>
    <s v=""/>
    <s v=""/>
    <s v=""/>
    <m/>
    <s v=""/>
    <s v=""/>
    <s v=""/>
  </r>
  <r>
    <x v="2"/>
    <n v="2912"/>
    <m/>
    <x v="6"/>
    <x v="3"/>
    <m/>
    <m/>
    <m/>
    <s v=""/>
    <m/>
    <m/>
    <s v=""/>
    <m/>
    <s v=""/>
    <m/>
    <s v=""/>
    <m/>
    <s v=""/>
    <m/>
    <m/>
    <m/>
    <m/>
    <m/>
    <s v=""/>
    <n v="0"/>
    <s v=""/>
    <n v="0"/>
    <s v=""/>
    <s v=""/>
    <s v=""/>
    <m/>
    <s v=""/>
    <s v=""/>
    <s v=""/>
  </r>
  <r>
    <x v="2"/>
    <n v="2913"/>
    <m/>
    <x v="6"/>
    <x v="3"/>
    <m/>
    <m/>
    <m/>
    <s v=""/>
    <m/>
    <m/>
    <s v=""/>
    <m/>
    <s v=""/>
    <m/>
    <s v=""/>
    <m/>
    <s v=""/>
    <m/>
    <m/>
    <m/>
    <m/>
    <m/>
    <s v=""/>
    <n v="0"/>
    <s v=""/>
    <n v="0"/>
    <s v=""/>
    <s v=""/>
    <s v=""/>
    <m/>
    <s v=""/>
    <s v=""/>
    <s v=""/>
  </r>
  <r>
    <x v="2"/>
    <n v="2914"/>
    <m/>
    <x v="6"/>
    <x v="3"/>
    <m/>
    <m/>
    <m/>
    <s v=""/>
    <m/>
    <m/>
    <s v=""/>
    <m/>
    <s v=""/>
    <m/>
    <s v=""/>
    <m/>
    <s v=""/>
    <m/>
    <m/>
    <m/>
    <m/>
    <m/>
    <s v=""/>
    <n v="0"/>
    <s v=""/>
    <n v="0"/>
    <s v=""/>
    <s v=""/>
    <s v=""/>
    <m/>
    <s v=""/>
    <s v=""/>
    <s v=""/>
  </r>
  <r>
    <x v="2"/>
    <n v="2915"/>
    <m/>
    <x v="6"/>
    <x v="3"/>
    <m/>
    <m/>
    <m/>
    <s v=""/>
    <m/>
    <m/>
    <s v=""/>
    <m/>
    <s v=""/>
    <m/>
    <s v=""/>
    <m/>
    <s v=""/>
    <m/>
    <m/>
    <m/>
    <m/>
    <m/>
    <s v=""/>
    <n v="0"/>
    <s v=""/>
    <n v="0"/>
    <s v=""/>
    <s v=""/>
    <s v=""/>
    <m/>
    <s v=""/>
    <s v=""/>
    <s v=""/>
  </r>
  <r>
    <x v="2"/>
    <n v="2916"/>
    <m/>
    <x v="6"/>
    <x v="3"/>
    <m/>
    <m/>
    <m/>
    <s v=""/>
    <m/>
    <m/>
    <s v=""/>
    <m/>
    <s v=""/>
    <m/>
    <s v=""/>
    <m/>
    <s v=""/>
    <m/>
    <m/>
    <m/>
    <m/>
    <m/>
    <s v=""/>
    <n v="0"/>
    <s v=""/>
    <n v="0"/>
    <s v=""/>
    <s v=""/>
    <s v=""/>
    <m/>
    <s v=""/>
    <s v=""/>
    <s v=""/>
  </r>
  <r>
    <x v="2"/>
    <n v="2917"/>
    <m/>
    <x v="6"/>
    <x v="3"/>
    <m/>
    <m/>
    <m/>
    <s v=""/>
    <m/>
    <m/>
    <s v=""/>
    <m/>
    <s v=""/>
    <m/>
    <s v=""/>
    <m/>
    <s v=""/>
    <m/>
    <m/>
    <m/>
    <m/>
    <m/>
    <s v=""/>
    <n v="0"/>
    <s v=""/>
    <n v="0"/>
    <s v=""/>
    <s v=""/>
    <s v=""/>
    <m/>
    <s v=""/>
    <s v=""/>
    <s v=""/>
  </r>
  <r>
    <x v="2"/>
    <n v="2918"/>
    <m/>
    <x v="6"/>
    <x v="3"/>
    <m/>
    <m/>
    <m/>
    <s v=""/>
    <m/>
    <m/>
    <s v=""/>
    <m/>
    <s v=""/>
    <m/>
    <s v=""/>
    <m/>
    <s v=""/>
    <m/>
    <m/>
    <m/>
    <m/>
    <m/>
    <s v=""/>
    <n v="0"/>
    <s v=""/>
    <n v="0"/>
    <s v=""/>
    <s v=""/>
    <s v=""/>
    <m/>
    <s v=""/>
    <s v=""/>
    <s v=""/>
  </r>
  <r>
    <x v="2"/>
    <n v="2919"/>
    <m/>
    <x v="6"/>
    <x v="3"/>
    <m/>
    <m/>
    <m/>
    <s v=""/>
    <m/>
    <m/>
    <s v=""/>
    <m/>
    <s v=""/>
    <m/>
    <s v=""/>
    <m/>
    <s v=""/>
    <m/>
    <m/>
    <m/>
    <m/>
    <m/>
    <s v=""/>
    <n v="0"/>
    <s v=""/>
    <n v="0"/>
    <s v=""/>
    <s v=""/>
    <s v=""/>
    <m/>
    <s v=""/>
    <s v=""/>
    <s v=""/>
  </r>
  <r>
    <x v="2"/>
    <n v="2920"/>
    <m/>
    <x v="6"/>
    <x v="3"/>
    <m/>
    <m/>
    <m/>
    <s v=""/>
    <m/>
    <m/>
    <s v=""/>
    <m/>
    <s v=""/>
    <m/>
    <s v=""/>
    <m/>
    <s v=""/>
    <m/>
    <m/>
    <m/>
    <m/>
    <m/>
    <s v=""/>
    <n v="0"/>
    <s v=""/>
    <n v="0"/>
    <s v=""/>
    <s v=""/>
    <s v=""/>
    <m/>
    <s v=""/>
    <s v=""/>
    <s v=""/>
  </r>
  <r>
    <x v="2"/>
    <n v="2921"/>
    <m/>
    <x v="6"/>
    <x v="3"/>
    <m/>
    <m/>
    <m/>
    <s v=""/>
    <m/>
    <m/>
    <s v=""/>
    <m/>
    <s v=""/>
    <m/>
    <s v=""/>
    <m/>
    <s v=""/>
    <m/>
    <m/>
    <m/>
    <m/>
    <m/>
    <s v=""/>
    <n v="0"/>
    <s v=""/>
    <n v="0"/>
    <s v=""/>
    <s v=""/>
    <s v=""/>
    <m/>
    <s v=""/>
    <s v=""/>
    <s v=""/>
  </r>
  <r>
    <x v="2"/>
    <n v="2922"/>
    <m/>
    <x v="6"/>
    <x v="3"/>
    <m/>
    <m/>
    <m/>
    <s v=""/>
    <m/>
    <m/>
    <s v=""/>
    <m/>
    <s v=""/>
    <m/>
    <s v=""/>
    <m/>
    <s v=""/>
    <m/>
    <m/>
    <m/>
    <m/>
    <m/>
    <s v=""/>
    <n v="0"/>
    <s v=""/>
    <n v="0"/>
    <s v=""/>
    <s v=""/>
    <s v=""/>
    <m/>
    <s v=""/>
    <s v=""/>
    <s v=""/>
  </r>
  <r>
    <x v="2"/>
    <n v="2923"/>
    <m/>
    <x v="6"/>
    <x v="3"/>
    <m/>
    <m/>
    <m/>
    <s v=""/>
    <m/>
    <m/>
    <s v=""/>
    <m/>
    <s v=""/>
    <m/>
    <s v=""/>
    <m/>
    <s v=""/>
    <m/>
    <m/>
    <m/>
    <m/>
    <m/>
    <s v=""/>
    <n v="0"/>
    <s v=""/>
    <n v="0"/>
    <s v=""/>
    <s v=""/>
    <s v=""/>
    <m/>
    <s v=""/>
    <s v=""/>
    <s v=""/>
  </r>
  <r>
    <x v="2"/>
    <n v="2924"/>
    <m/>
    <x v="6"/>
    <x v="3"/>
    <m/>
    <m/>
    <m/>
    <s v=""/>
    <m/>
    <m/>
    <s v=""/>
    <m/>
    <s v=""/>
    <m/>
    <s v=""/>
    <m/>
    <s v=""/>
    <m/>
    <m/>
    <m/>
    <m/>
    <m/>
    <s v=""/>
    <n v="0"/>
    <s v=""/>
    <n v="0"/>
    <s v=""/>
    <s v=""/>
    <s v=""/>
    <m/>
    <s v=""/>
    <s v=""/>
    <s v=""/>
  </r>
  <r>
    <x v="2"/>
    <n v="2925"/>
    <m/>
    <x v="6"/>
    <x v="3"/>
    <m/>
    <m/>
    <m/>
    <s v=""/>
    <m/>
    <m/>
    <s v=""/>
    <m/>
    <s v=""/>
    <m/>
    <s v=""/>
    <m/>
    <s v=""/>
    <m/>
    <m/>
    <m/>
    <m/>
    <m/>
    <s v=""/>
    <n v="0"/>
    <s v=""/>
    <n v="0"/>
    <s v=""/>
    <s v=""/>
    <s v=""/>
    <m/>
    <s v=""/>
    <s v=""/>
    <s v=""/>
  </r>
  <r>
    <x v="2"/>
    <n v="2926"/>
    <m/>
    <x v="6"/>
    <x v="3"/>
    <m/>
    <m/>
    <m/>
    <s v=""/>
    <m/>
    <m/>
    <s v=""/>
    <m/>
    <s v=""/>
    <m/>
    <s v=""/>
    <m/>
    <s v=""/>
    <m/>
    <m/>
    <m/>
    <m/>
    <m/>
    <s v=""/>
    <n v="0"/>
    <s v=""/>
    <n v="0"/>
    <s v=""/>
    <s v=""/>
    <s v=""/>
    <m/>
    <s v=""/>
    <s v=""/>
    <s v=""/>
  </r>
  <r>
    <x v="2"/>
    <n v="2927"/>
    <m/>
    <x v="6"/>
    <x v="3"/>
    <m/>
    <m/>
    <m/>
    <s v=""/>
    <m/>
    <m/>
    <s v=""/>
    <m/>
    <s v=""/>
    <m/>
    <s v=""/>
    <m/>
    <s v=""/>
    <m/>
    <m/>
    <m/>
    <m/>
    <m/>
    <s v=""/>
    <n v="0"/>
    <s v=""/>
    <n v="0"/>
    <s v=""/>
    <s v=""/>
    <s v=""/>
    <m/>
    <s v=""/>
    <s v=""/>
    <s v=""/>
  </r>
  <r>
    <x v="2"/>
    <n v="2928"/>
    <m/>
    <x v="6"/>
    <x v="3"/>
    <m/>
    <m/>
    <m/>
    <s v=""/>
    <m/>
    <m/>
    <s v=""/>
    <m/>
    <s v=""/>
    <m/>
    <s v=""/>
    <m/>
    <s v=""/>
    <m/>
    <m/>
    <m/>
    <m/>
    <m/>
    <s v=""/>
    <n v="0"/>
    <s v=""/>
    <n v="0"/>
    <s v=""/>
    <s v=""/>
    <s v=""/>
    <m/>
    <s v=""/>
    <s v=""/>
    <s v=""/>
  </r>
  <r>
    <x v="2"/>
    <n v="2929"/>
    <m/>
    <x v="6"/>
    <x v="3"/>
    <m/>
    <m/>
    <m/>
    <s v=""/>
    <m/>
    <m/>
    <s v=""/>
    <m/>
    <s v=""/>
    <m/>
    <s v=""/>
    <m/>
    <s v=""/>
    <m/>
    <m/>
    <m/>
    <m/>
    <m/>
    <s v=""/>
    <n v="0"/>
    <s v=""/>
    <n v="0"/>
    <s v=""/>
    <s v=""/>
    <s v=""/>
    <m/>
    <s v=""/>
    <s v=""/>
    <s v=""/>
  </r>
  <r>
    <x v="2"/>
    <n v="2930"/>
    <m/>
    <x v="6"/>
    <x v="3"/>
    <m/>
    <m/>
    <m/>
    <s v=""/>
    <m/>
    <m/>
    <s v=""/>
    <m/>
    <s v=""/>
    <m/>
    <s v=""/>
    <m/>
    <s v=""/>
    <m/>
    <m/>
    <m/>
    <m/>
    <m/>
    <s v=""/>
    <n v="0"/>
    <s v=""/>
    <n v="0"/>
    <s v=""/>
    <s v=""/>
    <s v=""/>
    <m/>
    <s v=""/>
    <s v=""/>
    <s v=""/>
  </r>
  <r>
    <x v="2"/>
    <n v="2931"/>
    <m/>
    <x v="6"/>
    <x v="3"/>
    <m/>
    <m/>
    <m/>
    <s v=""/>
    <m/>
    <m/>
    <s v=""/>
    <m/>
    <s v=""/>
    <m/>
    <s v=""/>
    <m/>
    <s v=""/>
    <m/>
    <m/>
    <m/>
    <m/>
    <m/>
    <s v=""/>
    <n v="0"/>
    <s v=""/>
    <n v="0"/>
    <s v=""/>
    <s v=""/>
    <s v=""/>
    <m/>
    <s v=""/>
    <s v=""/>
    <s v=""/>
  </r>
  <r>
    <x v="2"/>
    <n v="2932"/>
    <m/>
    <x v="6"/>
    <x v="3"/>
    <m/>
    <m/>
    <m/>
    <s v=""/>
    <m/>
    <m/>
    <s v=""/>
    <m/>
    <s v=""/>
    <m/>
    <s v=""/>
    <m/>
    <s v=""/>
    <m/>
    <m/>
    <m/>
    <m/>
    <m/>
    <s v=""/>
    <n v="0"/>
    <s v=""/>
    <n v="0"/>
    <s v=""/>
    <s v=""/>
    <s v=""/>
    <m/>
    <s v=""/>
    <s v=""/>
    <s v=""/>
  </r>
  <r>
    <x v="2"/>
    <n v="2933"/>
    <m/>
    <x v="6"/>
    <x v="3"/>
    <m/>
    <m/>
    <m/>
    <s v=""/>
    <m/>
    <m/>
    <s v=""/>
    <m/>
    <s v=""/>
    <m/>
    <s v=""/>
    <m/>
    <s v=""/>
    <m/>
    <m/>
    <m/>
    <m/>
    <m/>
    <s v=""/>
    <n v="0"/>
    <s v=""/>
    <n v="0"/>
    <s v=""/>
    <s v=""/>
    <s v=""/>
    <m/>
    <s v=""/>
    <s v=""/>
    <s v=""/>
  </r>
  <r>
    <x v="2"/>
    <n v="2934"/>
    <m/>
    <x v="6"/>
    <x v="3"/>
    <m/>
    <m/>
    <m/>
    <s v=""/>
    <m/>
    <m/>
    <s v=""/>
    <m/>
    <s v=""/>
    <m/>
    <s v=""/>
    <m/>
    <s v=""/>
    <m/>
    <m/>
    <m/>
    <m/>
    <m/>
    <s v=""/>
    <n v="0"/>
    <s v=""/>
    <n v="0"/>
    <s v=""/>
    <s v=""/>
    <s v=""/>
    <m/>
    <s v=""/>
    <s v=""/>
    <s v=""/>
  </r>
  <r>
    <x v="2"/>
    <n v="2935"/>
    <m/>
    <x v="6"/>
    <x v="3"/>
    <m/>
    <m/>
    <m/>
    <s v=""/>
    <m/>
    <m/>
    <s v=""/>
    <m/>
    <s v=""/>
    <m/>
    <s v=""/>
    <m/>
    <s v=""/>
    <m/>
    <m/>
    <m/>
    <m/>
    <m/>
    <s v=""/>
    <n v="0"/>
    <s v=""/>
    <n v="0"/>
    <s v=""/>
    <s v=""/>
    <s v=""/>
    <m/>
    <s v=""/>
    <s v=""/>
    <s v=""/>
  </r>
  <r>
    <x v="2"/>
    <n v="2936"/>
    <m/>
    <x v="6"/>
    <x v="3"/>
    <m/>
    <m/>
    <m/>
    <s v=""/>
    <m/>
    <m/>
    <s v=""/>
    <m/>
    <s v=""/>
    <m/>
    <s v=""/>
    <m/>
    <s v=""/>
    <m/>
    <m/>
    <m/>
    <m/>
    <m/>
    <s v=""/>
    <n v="0"/>
    <s v=""/>
    <n v="0"/>
    <s v=""/>
    <s v=""/>
    <s v=""/>
    <m/>
    <s v=""/>
    <s v=""/>
    <s v=""/>
  </r>
  <r>
    <x v="2"/>
    <n v="2937"/>
    <m/>
    <x v="6"/>
    <x v="3"/>
    <m/>
    <m/>
    <m/>
    <s v=""/>
    <m/>
    <m/>
    <s v=""/>
    <m/>
    <s v=""/>
    <m/>
    <s v=""/>
    <m/>
    <s v=""/>
    <m/>
    <m/>
    <m/>
    <m/>
    <m/>
    <s v=""/>
    <n v="0"/>
    <s v=""/>
    <n v="0"/>
    <s v=""/>
    <s v=""/>
    <s v=""/>
    <m/>
    <s v=""/>
    <s v=""/>
    <s v=""/>
  </r>
  <r>
    <x v="2"/>
    <n v="2938"/>
    <m/>
    <x v="6"/>
    <x v="3"/>
    <m/>
    <m/>
    <m/>
    <s v=""/>
    <m/>
    <m/>
    <s v=""/>
    <m/>
    <s v=""/>
    <m/>
    <s v=""/>
    <m/>
    <s v=""/>
    <m/>
    <m/>
    <m/>
    <m/>
    <m/>
    <s v=""/>
    <n v="0"/>
    <s v=""/>
    <n v="0"/>
    <s v=""/>
    <s v=""/>
    <s v=""/>
    <m/>
    <s v=""/>
    <s v=""/>
    <s v=""/>
  </r>
  <r>
    <x v="2"/>
    <n v="2939"/>
    <m/>
    <x v="6"/>
    <x v="3"/>
    <m/>
    <m/>
    <m/>
    <s v=""/>
    <m/>
    <m/>
    <s v=""/>
    <m/>
    <s v=""/>
    <m/>
    <s v=""/>
    <m/>
    <s v=""/>
    <m/>
    <m/>
    <m/>
    <m/>
    <m/>
    <s v=""/>
    <n v="0"/>
    <s v=""/>
    <n v="0"/>
    <s v=""/>
    <s v=""/>
    <s v=""/>
    <m/>
    <s v=""/>
    <s v=""/>
    <s v=""/>
  </r>
  <r>
    <x v="2"/>
    <n v="2940"/>
    <m/>
    <x v="6"/>
    <x v="3"/>
    <m/>
    <m/>
    <m/>
    <s v=""/>
    <m/>
    <m/>
    <s v=""/>
    <m/>
    <s v=""/>
    <m/>
    <s v=""/>
    <m/>
    <s v=""/>
    <m/>
    <m/>
    <m/>
    <m/>
    <m/>
    <s v=""/>
    <n v="0"/>
    <s v=""/>
    <n v="0"/>
    <s v=""/>
    <s v=""/>
    <s v=""/>
    <m/>
    <s v=""/>
    <s v=""/>
    <s v=""/>
  </r>
  <r>
    <x v="2"/>
    <n v="2941"/>
    <m/>
    <x v="6"/>
    <x v="3"/>
    <m/>
    <m/>
    <m/>
    <s v=""/>
    <m/>
    <m/>
    <s v=""/>
    <m/>
    <s v=""/>
    <m/>
    <s v=""/>
    <m/>
    <s v=""/>
    <m/>
    <m/>
    <m/>
    <m/>
    <m/>
    <s v=""/>
    <n v="0"/>
    <s v=""/>
    <n v="0"/>
    <s v=""/>
    <s v=""/>
    <s v=""/>
    <m/>
    <s v=""/>
    <s v=""/>
    <s v=""/>
  </r>
  <r>
    <x v="2"/>
    <n v="2942"/>
    <m/>
    <x v="6"/>
    <x v="3"/>
    <m/>
    <m/>
    <m/>
    <s v=""/>
    <m/>
    <m/>
    <s v=""/>
    <m/>
    <s v=""/>
    <m/>
    <s v=""/>
    <m/>
    <s v=""/>
    <m/>
    <m/>
    <m/>
    <m/>
    <m/>
    <s v=""/>
    <n v="0"/>
    <s v=""/>
    <n v="0"/>
    <s v=""/>
    <s v=""/>
    <s v=""/>
    <m/>
    <s v=""/>
    <s v=""/>
    <s v=""/>
  </r>
  <r>
    <x v="2"/>
    <n v="2943"/>
    <m/>
    <x v="6"/>
    <x v="3"/>
    <m/>
    <m/>
    <m/>
    <s v=""/>
    <m/>
    <m/>
    <s v=""/>
    <m/>
    <s v=""/>
    <m/>
    <s v=""/>
    <m/>
    <s v=""/>
    <m/>
    <m/>
    <m/>
    <m/>
    <m/>
    <s v=""/>
    <n v="0"/>
    <s v=""/>
    <n v="0"/>
    <s v=""/>
    <s v=""/>
    <s v=""/>
    <m/>
    <s v=""/>
    <s v=""/>
    <s v=""/>
  </r>
  <r>
    <x v="2"/>
    <n v="2944"/>
    <m/>
    <x v="6"/>
    <x v="3"/>
    <m/>
    <m/>
    <m/>
    <s v=""/>
    <m/>
    <m/>
    <s v=""/>
    <m/>
    <s v=""/>
    <m/>
    <s v=""/>
    <m/>
    <s v=""/>
    <m/>
    <m/>
    <m/>
    <m/>
    <m/>
    <s v=""/>
    <n v="0"/>
    <s v=""/>
    <n v="0"/>
    <s v=""/>
    <s v=""/>
    <s v=""/>
    <m/>
    <s v=""/>
    <s v=""/>
    <s v=""/>
  </r>
  <r>
    <x v="2"/>
    <n v="2945"/>
    <m/>
    <x v="6"/>
    <x v="3"/>
    <m/>
    <m/>
    <m/>
    <s v=""/>
    <m/>
    <m/>
    <s v=""/>
    <m/>
    <s v=""/>
    <m/>
    <s v=""/>
    <m/>
    <s v=""/>
    <m/>
    <m/>
    <m/>
    <m/>
    <m/>
    <s v=""/>
    <n v="0"/>
    <s v=""/>
    <n v="0"/>
    <s v=""/>
    <s v=""/>
    <s v=""/>
    <m/>
    <s v=""/>
    <s v=""/>
    <s v=""/>
  </r>
  <r>
    <x v="2"/>
    <n v="2946"/>
    <m/>
    <x v="6"/>
    <x v="3"/>
    <m/>
    <m/>
    <m/>
    <s v=""/>
    <m/>
    <m/>
    <s v=""/>
    <m/>
    <s v=""/>
    <m/>
    <s v=""/>
    <m/>
    <s v=""/>
    <m/>
    <m/>
    <m/>
    <m/>
    <m/>
    <s v=""/>
    <n v="0"/>
    <s v=""/>
    <n v="0"/>
    <s v=""/>
    <s v=""/>
    <s v=""/>
    <m/>
    <s v=""/>
    <s v=""/>
    <s v=""/>
  </r>
  <r>
    <x v="2"/>
    <n v="2947"/>
    <m/>
    <x v="6"/>
    <x v="3"/>
    <m/>
    <m/>
    <m/>
    <s v=""/>
    <m/>
    <m/>
    <s v=""/>
    <m/>
    <s v=""/>
    <m/>
    <s v=""/>
    <m/>
    <s v=""/>
    <m/>
    <m/>
    <m/>
    <m/>
    <m/>
    <s v=""/>
    <n v="0"/>
    <s v=""/>
    <n v="0"/>
    <s v=""/>
    <s v=""/>
    <s v=""/>
    <m/>
    <s v=""/>
    <s v=""/>
    <s v=""/>
  </r>
  <r>
    <x v="2"/>
    <n v="2948"/>
    <m/>
    <x v="6"/>
    <x v="3"/>
    <m/>
    <m/>
    <m/>
    <s v=""/>
    <m/>
    <m/>
    <s v=""/>
    <m/>
    <s v=""/>
    <m/>
    <s v=""/>
    <m/>
    <s v=""/>
    <m/>
    <m/>
    <m/>
    <m/>
    <m/>
    <s v=""/>
    <n v="0"/>
    <s v=""/>
    <n v="0"/>
    <s v=""/>
    <s v=""/>
    <s v=""/>
    <m/>
    <s v=""/>
    <s v=""/>
    <s v=""/>
  </r>
  <r>
    <x v="2"/>
    <n v="2949"/>
    <m/>
    <x v="6"/>
    <x v="3"/>
    <m/>
    <m/>
    <m/>
    <s v=""/>
    <m/>
    <m/>
    <s v=""/>
    <m/>
    <s v=""/>
    <m/>
    <s v=""/>
    <m/>
    <s v=""/>
    <m/>
    <m/>
    <m/>
    <m/>
    <m/>
    <s v=""/>
    <n v="0"/>
    <s v=""/>
    <n v="0"/>
    <s v=""/>
    <s v=""/>
    <s v=""/>
    <m/>
    <s v=""/>
    <s v=""/>
    <s v=""/>
  </r>
  <r>
    <x v="2"/>
    <n v="2950"/>
    <m/>
    <x v="6"/>
    <x v="3"/>
    <m/>
    <m/>
    <m/>
    <s v=""/>
    <m/>
    <m/>
    <s v=""/>
    <m/>
    <s v=""/>
    <m/>
    <s v=""/>
    <m/>
    <s v=""/>
    <m/>
    <m/>
    <m/>
    <m/>
    <m/>
    <s v=""/>
    <n v="0"/>
    <s v=""/>
    <n v="0"/>
    <s v=""/>
    <s v=""/>
    <s v=""/>
    <m/>
    <s v=""/>
    <s v=""/>
    <s v=""/>
  </r>
  <r>
    <x v="2"/>
    <n v="2951"/>
    <m/>
    <x v="6"/>
    <x v="3"/>
    <m/>
    <m/>
    <m/>
    <s v=""/>
    <m/>
    <m/>
    <s v=""/>
    <m/>
    <s v=""/>
    <m/>
    <s v=""/>
    <m/>
    <s v=""/>
    <m/>
    <m/>
    <m/>
    <m/>
    <m/>
    <s v=""/>
    <n v="0"/>
    <s v=""/>
    <n v="0"/>
    <s v=""/>
    <s v=""/>
    <s v=""/>
    <m/>
    <s v=""/>
    <s v=""/>
    <s v=""/>
  </r>
  <r>
    <x v="2"/>
    <n v="2952"/>
    <m/>
    <x v="6"/>
    <x v="3"/>
    <m/>
    <m/>
    <m/>
    <s v=""/>
    <m/>
    <m/>
    <s v=""/>
    <m/>
    <s v=""/>
    <m/>
    <s v=""/>
    <m/>
    <s v=""/>
    <m/>
    <m/>
    <m/>
    <m/>
    <m/>
    <s v=""/>
    <n v="0"/>
    <s v=""/>
    <n v="0"/>
    <s v=""/>
    <s v=""/>
    <s v=""/>
    <m/>
    <s v=""/>
    <s v=""/>
    <s v=""/>
  </r>
  <r>
    <x v="2"/>
    <n v="2953"/>
    <m/>
    <x v="6"/>
    <x v="3"/>
    <m/>
    <m/>
    <m/>
    <s v=""/>
    <m/>
    <m/>
    <s v=""/>
    <m/>
    <s v=""/>
    <m/>
    <s v=""/>
    <m/>
    <s v=""/>
    <m/>
    <m/>
    <m/>
    <m/>
    <m/>
    <s v=""/>
    <n v="0"/>
    <s v=""/>
    <n v="0"/>
    <s v=""/>
    <s v=""/>
    <s v=""/>
    <m/>
    <s v=""/>
    <s v=""/>
    <s v=""/>
  </r>
  <r>
    <x v="2"/>
    <n v="2954"/>
    <m/>
    <x v="6"/>
    <x v="3"/>
    <m/>
    <m/>
    <m/>
    <s v=""/>
    <m/>
    <m/>
    <s v=""/>
    <m/>
    <s v=""/>
    <m/>
    <s v=""/>
    <m/>
    <s v=""/>
    <m/>
    <m/>
    <m/>
    <m/>
    <m/>
    <s v=""/>
    <n v="0"/>
    <s v=""/>
    <n v="0"/>
    <s v=""/>
    <s v=""/>
    <s v=""/>
    <m/>
    <s v=""/>
    <s v=""/>
    <s v=""/>
  </r>
  <r>
    <x v="2"/>
    <n v="2955"/>
    <m/>
    <x v="6"/>
    <x v="3"/>
    <m/>
    <m/>
    <m/>
    <s v=""/>
    <m/>
    <m/>
    <s v=""/>
    <m/>
    <s v=""/>
    <m/>
    <s v=""/>
    <m/>
    <s v=""/>
    <m/>
    <m/>
    <m/>
    <m/>
    <m/>
    <s v=""/>
    <n v="0"/>
    <s v=""/>
    <n v="0"/>
    <s v=""/>
    <s v=""/>
    <s v=""/>
    <m/>
    <s v=""/>
    <s v=""/>
    <s v=""/>
  </r>
  <r>
    <x v="2"/>
    <n v="2956"/>
    <m/>
    <x v="6"/>
    <x v="3"/>
    <m/>
    <m/>
    <m/>
    <s v=""/>
    <m/>
    <m/>
    <s v=""/>
    <m/>
    <s v=""/>
    <m/>
    <s v=""/>
    <m/>
    <s v=""/>
    <m/>
    <m/>
    <m/>
    <m/>
    <m/>
    <s v=""/>
    <n v="0"/>
    <s v=""/>
    <n v="0"/>
    <s v=""/>
    <s v=""/>
    <s v=""/>
    <m/>
    <s v=""/>
    <s v=""/>
    <s v=""/>
  </r>
  <r>
    <x v="2"/>
    <n v="2957"/>
    <m/>
    <x v="6"/>
    <x v="3"/>
    <m/>
    <m/>
    <m/>
    <s v=""/>
    <m/>
    <m/>
    <s v=""/>
    <m/>
    <s v=""/>
    <m/>
    <s v=""/>
    <m/>
    <s v=""/>
    <m/>
    <m/>
    <m/>
    <m/>
    <m/>
    <s v=""/>
    <n v="0"/>
    <s v=""/>
    <n v="0"/>
    <s v=""/>
    <s v=""/>
    <s v=""/>
    <m/>
    <s v=""/>
    <s v=""/>
    <s v=""/>
  </r>
  <r>
    <x v="2"/>
    <n v="2958"/>
    <m/>
    <x v="6"/>
    <x v="3"/>
    <m/>
    <m/>
    <m/>
    <s v=""/>
    <m/>
    <m/>
    <s v=""/>
    <m/>
    <s v=""/>
    <m/>
    <s v=""/>
    <m/>
    <s v=""/>
    <m/>
    <m/>
    <m/>
    <m/>
    <m/>
    <s v=""/>
    <n v="0"/>
    <s v=""/>
    <n v="0"/>
    <s v=""/>
    <s v=""/>
    <s v=""/>
    <m/>
    <s v=""/>
    <s v=""/>
    <s v=""/>
  </r>
  <r>
    <x v="2"/>
    <n v="2959"/>
    <m/>
    <x v="6"/>
    <x v="3"/>
    <m/>
    <m/>
    <m/>
    <s v=""/>
    <m/>
    <m/>
    <s v=""/>
    <m/>
    <s v=""/>
    <m/>
    <s v=""/>
    <m/>
    <s v=""/>
    <m/>
    <m/>
    <m/>
    <m/>
    <m/>
    <s v=""/>
    <n v="0"/>
    <s v=""/>
    <n v="0"/>
    <s v=""/>
    <s v=""/>
    <s v=""/>
    <m/>
    <s v=""/>
    <s v=""/>
    <s v=""/>
  </r>
  <r>
    <x v="2"/>
    <n v="2960"/>
    <m/>
    <x v="6"/>
    <x v="3"/>
    <m/>
    <m/>
    <m/>
    <s v=""/>
    <m/>
    <m/>
    <s v=""/>
    <m/>
    <s v=""/>
    <m/>
    <s v=""/>
    <m/>
    <s v=""/>
    <m/>
    <m/>
    <m/>
    <m/>
    <m/>
    <s v=""/>
    <n v="0"/>
    <s v=""/>
    <n v="0"/>
    <s v=""/>
    <s v=""/>
    <s v=""/>
    <m/>
    <s v=""/>
    <s v=""/>
    <s v=""/>
  </r>
  <r>
    <x v="2"/>
    <n v="2961"/>
    <m/>
    <x v="6"/>
    <x v="3"/>
    <m/>
    <m/>
    <m/>
    <s v=""/>
    <m/>
    <m/>
    <s v=""/>
    <m/>
    <s v=""/>
    <m/>
    <s v=""/>
    <m/>
    <s v=""/>
    <m/>
    <m/>
    <m/>
    <m/>
    <m/>
    <s v=""/>
    <n v="0"/>
    <s v=""/>
    <n v="0"/>
    <s v=""/>
    <s v=""/>
    <s v=""/>
    <m/>
    <s v=""/>
    <s v=""/>
    <s v=""/>
  </r>
  <r>
    <x v="2"/>
    <n v="2962"/>
    <m/>
    <x v="6"/>
    <x v="3"/>
    <m/>
    <m/>
    <m/>
    <s v=""/>
    <m/>
    <m/>
    <s v=""/>
    <m/>
    <s v=""/>
    <m/>
    <s v=""/>
    <m/>
    <s v=""/>
    <m/>
    <m/>
    <m/>
    <m/>
    <m/>
    <s v=""/>
    <n v="0"/>
    <s v=""/>
    <n v="0"/>
    <s v=""/>
    <s v=""/>
    <s v=""/>
    <m/>
    <s v=""/>
    <s v=""/>
    <s v=""/>
  </r>
  <r>
    <x v="2"/>
    <n v="2963"/>
    <m/>
    <x v="6"/>
    <x v="3"/>
    <m/>
    <m/>
    <m/>
    <s v=""/>
    <m/>
    <m/>
    <s v=""/>
    <m/>
    <s v=""/>
    <m/>
    <s v=""/>
    <m/>
    <s v=""/>
    <m/>
    <m/>
    <m/>
    <m/>
    <m/>
    <s v=""/>
    <n v="0"/>
    <s v=""/>
    <n v="0"/>
    <s v=""/>
    <s v=""/>
    <s v=""/>
    <m/>
    <s v=""/>
    <s v=""/>
    <s v=""/>
  </r>
  <r>
    <x v="2"/>
    <n v="2964"/>
    <m/>
    <x v="6"/>
    <x v="3"/>
    <m/>
    <m/>
    <m/>
    <s v=""/>
    <m/>
    <m/>
    <s v=""/>
    <m/>
    <s v=""/>
    <m/>
    <s v=""/>
    <m/>
    <s v=""/>
    <m/>
    <m/>
    <m/>
    <m/>
    <m/>
    <s v=""/>
    <n v="0"/>
    <s v=""/>
    <n v="0"/>
    <s v=""/>
    <s v=""/>
    <s v=""/>
    <m/>
    <s v=""/>
    <s v=""/>
    <s v=""/>
  </r>
  <r>
    <x v="2"/>
    <n v="2965"/>
    <m/>
    <x v="6"/>
    <x v="3"/>
    <m/>
    <m/>
    <m/>
    <s v=""/>
    <m/>
    <m/>
    <s v=""/>
    <m/>
    <s v=""/>
    <m/>
    <s v=""/>
    <m/>
    <s v=""/>
    <m/>
    <m/>
    <m/>
    <m/>
    <m/>
    <s v=""/>
    <n v="0"/>
    <s v=""/>
    <n v="0"/>
    <s v=""/>
    <s v=""/>
    <s v=""/>
    <m/>
    <s v=""/>
    <s v=""/>
    <s v=""/>
  </r>
  <r>
    <x v="2"/>
    <n v="2966"/>
    <m/>
    <x v="6"/>
    <x v="3"/>
    <m/>
    <m/>
    <m/>
    <s v=""/>
    <m/>
    <m/>
    <s v=""/>
    <m/>
    <s v=""/>
    <m/>
    <s v=""/>
    <m/>
    <s v=""/>
    <m/>
    <m/>
    <m/>
    <m/>
    <m/>
    <s v=""/>
    <n v="0"/>
    <s v=""/>
    <n v="0"/>
    <s v=""/>
    <s v=""/>
    <s v=""/>
    <m/>
    <s v=""/>
    <s v=""/>
    <s v=""/>
  </r>
  <r>
    <x v="2"/>
    <n v="2967"/>
    <m/>
    <x v="6"/>
    <x v="3"/>
    <m/>
    <m/>
    <m/>
    <s v=""/>
    <m/>
    <m/>
    <s v=""/>
    <m/>
    <s v=""/>
    <m/>
    <s v=""/>
    <m/>
    <s v=""/>
    <m/>
    <m/>
    <m/>
    <m/>
    <m/>
    <s v=""/>
    <n v="0"/>
    <s v=""/>
    <n v="0"/>
    <s v=""/>
    <s v=""/>
    <s v=""/>
    <m/>
    <s v=""/>
    <s v=""/>
    <s v=""/>
  </r>
  <r>
    <x v="2"/>
    <n v="2968"/>
    <m/>
    <x v="6"/>
    <x v="3"/>
    <m/>
    <m/>
    <m/>
    <s v=""/>
    <m/>
    <m/>
    <s v=""/>
    <m/>
    <s v=""/>
    <m/>
    <s v=""/>
    <m/>
    <s v=""/>
    <m/>
    <m/>
    <m/>
    <m/>
    <m/>
    <s v=""/>
    <n v="0"/>
    <s v=""/>
    <n v="0"/>
    <s v=""/>
    <s v=""/>
    <s v=""/>
    <m/>
    <s v=""/>
    <s v=""/>
    <s v=""/>
  </r>
  <r>
    <x v="2"/>
    <n v="2969"/>
    <m/>
    <x v="6"/>
    <x v="3"/>
    <m/>
    <m/>
    <m/>
    <s v=""/>
    <m/>
    <m/>
    <s v=""/>
    <m/>
    <s v=""/>
    <m/>
    <s v=""/>
    <m/>
    <s v=""/>
    <m/>
    <m/>
    <m/>
    <m/>
    <m/>
    <s v=""/>
    <n v="0"/>
    <s v=""/>
    <n v="0"/>
    <s v=""/>
    <s v=""/>
    <s v=""/>
    <m/>
    <s v=""/>
    <s v=""/>
    <s v=""/>
  </r>
  <r>
    <x v="2"/>
    <n v="2970"/>
    <m/>
    <x v="6"/>
    <x v="3"/>
    <m/>
    <m/>
    <m/>
    <s v=""/>
    <m/>
    <m/>
    <s v=""/>
    <m/>
    <s v=""/>
    <m/>
    <s v=""/>
    <m/>
    <s v=""/>
    <m/>
    <m/>
    <m/>
    <m/>
    <m/>
    <s v=""/>
    <n v="0"/>
    <s v=""/>
    <n v="0"/>
    <s v=""/>
    <s v=""/>
    <s v=""/>
    <m/>
    <s v=""/>
    <s v=""/>
    <s v=""/>
  </r>
  <r>
    <x v="2"/>
    <n v="2971"/>
    <m/>
    <x v="6"/>
    <x v="3"/>
    <m/>
    <m/>
    <m/>
    <s v=""/>
    <m/>
    <m/>
    <s v=""/>
    <m/>
    <s v=""/>
    <m/>
    <s v=""/>
    <m/>
    <s v=""/>
    <m/>
    <m/>
    <m/>
    <m/>
    <m/>
    <s v=""/>
    <n v="0"/>
    <s v=""/>
    <n v="0"/>
    <s v=""/>
    <s v=""/>
    <s v=""/>
    <m/>
    <s v=""/>
    <s v=""/>
    <s v=""/>
  </r>
  <r>
    <x v="2"/>
    <n v="2972"/>
    <m/>
    <x v="6"/>
    <x v="3"/>
    <m/>
    <m/>
    <m/>
    <s v=""/>
    <m/>
    <m/>
    <s v=""/>
    <m/>
    <s v=""/>
    <m/>
    <s v=""/>
    <m/>
    <s v=""/>
    <m/>
    <m/>
    <m/>
    <m/>
    <m/>
    <s v=""/>
    <n v="0"/>
    <s v=""/>
    <n v="0"/>
    <s v=""/>
    <s v=""/>
    <s v=""/>
    <m/>
    <s v=""/>
    <s v=""/>
    <s v=""/>
  </r>
  <r>
    <x v="2"/>
    <n v="2973"/>
    <m/>
    <x v="6"/>
    <x v="3"/>
    <m/>
    <m/>
    <m/>
    <s v=""/>
    <m/>
    <m/>
    <s v=""/>
    <m/>
    <s v=""/>
    <m/>
    <s v=""/>
    <m/>
    <s v=""/>
    <m/>
    <m/>
    <m/>
    <m/>
    <m/>
    <s v=""/>
    <n v="0"/>
    <s v=""/>
    <n v="0"/>
    <s v=""/>
    <s v=""/>
    <s v=""/>
    <m/>
    <s v=""/>
    <s v=""/>
    <s v=""/>
  </r>
  <r>
    <x v="2"/>
    <n v="2974"/>
    <m/>
    <x v="6"/>
    <x v="3"/>
    <m/>
    <m/>
    <m/>
    <s v=""/>
    <m/>
    <m/>
    <s v=""/>
    <m/>
    <s v=""/>
    <m/>
    <s v=""/>
    <m/>
    <s v=""/>
    <m/>
    <m/>
    <m/>
    <m/>
    <m/>
    <s v=""/>
    <n v="0"/>
    <s v=""/>
    <n v="0"/>
    <s v=""/>
    <s v=""/>
    <s v=""/>
    <m/>
    <s v=""/>
    <s v=""/>
    <s v=""/>
  </r>
  <r>
    <x v="2"/>
    <n v="2975"/>
    <m/>
    <x v="6"/>
    <x v="3"/>
    <m/>
    <m/>
    <m/>
    <s v=""/>
    <m/>
    <m/>
    <s v=""/>
    <m/>
    <s v=""/>
    <m/>
    <s v=""/>
    <m/>
    <s v=""/>
    <m/>
    <m/>
    <m/>
    <m/>
    <m/>
    <s v=""/>
    <n v="0"/>
    <s v=""/>
    <n v="0"/>
    <s v=""/>
    <s v=""/>
    <s v=""/>
    <m/>
    <s v=""/>
    <s v=""/>
    <s v=""/>
  </r>
  <r>
    <x v="2"/>
    <n v="2976"/>
    <m/>
    <x v="6"/>
    <x v="3"/>
    <m/>
    <m/>
    <m/>
    <s v=""/>
    <m/>
    <m/>
    <s v=""/>
    <m/>
    <s v=""/>
    <m/>
    <s v=""/>
    <m/>
    <s v=""/>
    <m/>
    <m/>
    <m/>
    <m/>
    <m/>
    <s v=""/>
    <n v="0"/>
    <s v=""/>
    <n v="0"/>
    <s v=""/>
    <s v=""/>
    <s v=""/>
    <m/>
    <s v=""/>
    <s v=""/>
    <s v=""/>
  </r>
  <r>
    <x v="2"/>
    <n v="2977"/>
    <m/>
    <x v="6"/>
    <x v="3"/>
    <m/>
    <m/>
    <m/>
    <s v=""/>
    <m/>
    <m/>
    <s v=""/>
    <m/>
    <s v=""/>
    <m/>
    <s v=""/>
    <m/>
    <s v=""/>
    <m/>
    <m/>
    <m/>
    <m/>
    <m/>
    <s v=""/>
    <n v="0"/>
    <s v=""/>
    <n v="0"/>
    <s v=""/>
    <s v=""/>
    <s v=""/>
    <m/>
    <s v=""/>
    <s v=""/>
    <s v=""/>
  </r>
  <r>
    <x v="2"/>
    <n v="2978"/>
    <m/>
    <x v="6"/>
    <x v="3"/>
    <m/>
    <m/>
    <m/>
    <s v=""/>
    <m/>
    <m/>
    <s v=""/>
    <m/>
    <s v=""/>
    <m/>
    <s v=""/>
    <m/>
    <s v=""/>
    <m/>
    <m/>
    <m/>
    <m/>
    <m/>
    <s v=""/>
    <n v="0"/>
    <s v=""/>
    <n v="0"/>
    <s v=""/>
    <s v=""/>
    <s v=""/>
    <m/>
    <s v=""/>
    <s v=""/>
    <s v=""/>
  </r>
  <r>
    <x v="2"/>
    <n v="2979"/>
    <m/>
    <x v="6"/>
    <x v="3"/>
    <m/>
    <m/>
    <m/>
    <s v=""/>
    <m/>
    <m/>
    <s v=""/>
    <m/>
    <s v=""/>
    <m/>
    <s v=""/>
    <m/>
    <s v=""/>
    <m/>
    <m/>
    <m/>
    <m/>
    <m/>
    <s v=""/>
    <n v="0"/>
    <s v=""/>
    <n v="0"/>
    <s v=""/>
    <s v=""/>
    <s v=""/>
    <m/>
    <s v=""/>
    <s v=""/>
    <s v=""/>
  </r>
  <r>
    <x v="2"/>
    <n v="2980"/>
    <m/>
    <x v="6"/>
    <x v="3"/>
    <m/>
    <m/>
    <m/>
    <s v=""/>
    <m/>
    <m/>
    <s v=""/>
    <m/>
    <s v=""/>
    <m/>
    <s v=""/>
    <m/>
    <s v=""/>
    <m/>
    <m/>
    <m/>
    <m/>
    <m/>
    <s v=""/>
    <n v="0"/>
    <s v=""/>
    <n v="0"/>
    <s v=""/>
    <s v=""/>
    <s v=""/>
    <m/>
    <s v=""/>
    <s v=""/>
    <s v=""/>
  </r>
  <r>
    <x v="2"/>
    <n v="2981"/>
    <m/>
    <x v="6"/>
    <x v="3"/>
    <m/>
    <m/>
    <m/>
    <s v=""/>
    <m/>
    <m/>
    <s v=""/>
    <m/>
    <s v=""/>
    <m/>
    <s v=""/>
    <m/>
    <s v=""/>
    <m/>
    <m/>
    <m/>
    <m/>
    <m/>
    <s v=""/>
    <n v="0"/>
    <s v=""/>
    <n v="0"/>
    <s v=""/>
    <s v=""/>
    <s v=""/>
    <m/>
    <s v=""/>
    <s v=""/>
    <s v=""/>
  </r>
  <r>
    <x v="2"/>
    <n v="2982"/>
    <m/>
    <x v="6"/>
    <x v="3"/>
    <m/>
    <m/>
    <m/>
    <s v=""/>
    <m/>
    <m/>
    <s v=""/>
    <m/>
    <s v=""/>
    <m/>
    <s v=""/>
    <m/>
    <s v=""/>
    <m/>
    <m/>
    <m/>
    <m/>
    <m/>
    <s v=""/>
    <n v="0"/>
    <s v=""/>
    <n v="0"/>
    <s v=""/>
    <s v=""/>
    <s v=""/>
    <m/>
    <s v=""/>
    <s v=""/>
    <s v=""/>
  </r>
  <r>
    <x v="2"/>
    <n v="2983"/>
    <m/>
    <x v="6"/>
    <x v="3"/>
    <m/>
    <m/>
    <m/>
    <s v=""/>
    <m/>
    <m/>
    <s v=""/>
    <m/>
    <s v=""/>
    <m/>
    <s v=""/>
    <m/>
    <s v=""/>
    <m/>
    <m/>
    <m/>
    <m/>
    <m/>
    <s v=""/>
    <n v="0"/>
    <s v=""/>
    <n v="0"/>
    <s v=""/>
    <s v=""/>
    <s v=""/>
    <m/>
    <s v=""/>
    <s v=""/>
    <s v=""/>
  </r>
  <r>
    <x v="2"/>
    <n v="2984"/>
    <m/>
    <x v="6"/>
    <x v="3"/>
    <m/>
    <m/>
    <m/>
    <s v=""/>
    <m/>
    <m/>
    <s v=""/>
    <m/>
    <s v=""/>
    <m/>
    <s v=""/>
    <m/>
    <s v=""/>
    <m/>
    <m/>
    <m/>
    <m/>
    <m/>
    <s v=""/>
    <n v="0"/>
    <s v=""/>
    <n v="0"/>
    <s v=""/>
    <s v=""/>
    <s v=""/>
    <m/>
    <s v=""/>
    <s v=""/>
    <s v=""/>
  </r>
  <r>
    <x v="2"/>
    <n v="2985"/>
    <m/>
    <x v="6"/>
    <x v="3"/>
    <m/>
    <m/>
    <m/>
    <s v=""/>
    <m/>
    <m/>
    <s v=""/>
    <m/>
    <s v=""/>
    <m/>
    <s v=""/>
    <m/>
    <s v=""/>
    <m/>
    <m/>
    <m/>
    <m/>
    <m/>
    <s v=""/>
    <n v="0"/>
    <s v=""/>
    <n v="0"/>
    <s v=""/>
    <s v=""/>
    <s v=""/>
    <m/>
    <s v=""/>
    <s v=""/>
    <s v=""/>
  </r>
  <r>
    <x v="2"/>
    <n v="2986"/>
    <m/>
    <x v="6"/>
    <x v="3"/>
    <m/>
    <m/>
    <m/>
    <s v=""/>
    <m/>
    <m/>
    <s v=""/>
    <m/>
    <s v=""/>
    <m/>
    <s v=""/>
    <m/>
    <s v=""/>
    <m/>
    <m/>
    <m/>
    <m/>
    <m/>
    <s v=""/>
    <n v="0"/>
    <s v=""/>
    <n v="0"/>
    <s v=""/>
    <s v=""/>
    <s v=""/>
    <m/>
    <s v=""/>
    <s v=""/>
    <s v=""/>
  </r>
  <r>
    <x v="2"/>
    <n v="2987"/>
    <m/>
    <x v="6"/>
    <x v="3"/>
    <m/>
    <m/>
    <m/>
    <s v=""/>
    <m/>
    <m/>
    <s v=""/>
    <m/>
    <s v=""/>
    <m/>
    <s v=""/>
    <m/>
    <s v=""/>
    <m/>
    <m/>
    <m/>
    <m/>
    <m/>
    <s v=""/>
    <n v="0"/>
    <s v=""/>
    <n v="0"/>
    <s v=""/>
    <s v=""/>
    <s v=""/>
    <m/>
    <s v=""/>
    <s v=""/>
    <s v=""/>
  </r>
  <r>
    <x v="2"/>
    <n v="2988"/>
    <m/>
    <x v="6"/>
    <x v="3"/>
    <m/>
    <m/>
    <m/>
    <s v=""/>
    <m/>
    <m/>
    <s v=""/>
    <m/>
    <s v=""/>
    <m/>
    <s v=""/>
    <m/>
    <s v=""/>
    <m/>
    <m/>
    <m/>
    <m/>
    <m/>
    <s v=""/>
    <n v="0"/>
    <s v=""/>
    <n v="0"/>
    <s v=""/>
    <s v=""/>
    <s v=""/>
    <m/>
    <s v=""/>
    <s v=""/>
    <s v=""/>
  </r>
  <r>
    <x v="2"/>
    <n v="2989"/>
    <m/>
    <x v="6"/>
    <x v="3"/>
    <m/>
    <m/>
    <m/>
    <s v=""/>
    <m/>
    <m/>
    <s v=""/>
    <m/>
    <s v=""/>
    <m/>
    <s v=""/>
    <m/>
    <s v=""/>
    <m/>
    <m/>
    <m/>
    <m/>
    <m/>
    <s v=""/>
    <n v="0"/>
    <s v=""/>
    <n v="0"/>
    <s v=""/>
    <s v=""/>
    <s v=""/>
    <m/>
    <s v=""/>
    <s v=""/>
    <s v=""/>
  </r>
  <r>
    <x v="2"/>
    <n v="2990"/>
    <m/>
    <x v="6"/>
    <x v="3"/>
    <m/>
    <m/>
    <m/>
    <s v=""/>
    <m/>
    <m/>
    <s v=""/>
    <m/>
    <s v=""/>
    <m/>
    <s v=""/>
    <m/>
    <s v=""/>
    <m/>
    <m/>
    <m/>
    <m/>
    <m/>
    <s v=""/>
    <n v="0"/>
    <s v=""/>
    <n v="0"/>
    <s v=""/>
    <s v=""/>
    <s v=""/>
    <m/>
    <s v=""/>
    <s v=""/>
    <s v=""/>
  </r>
  <r>
    <x v="2"/>
    <n v="2991"/>
    <m/>
    <x v="6"/>
    <x v="3"/>
    <m/>
    <m/>
    <m/>
    <s v=""/>
    <m/>
    <m/>
    <s v=""/>
    <m/>
    <s v=""/>
    <m/>
    <s v=""/>
    <m/>
    <s v=""/>
    <m/>
    <m/>
    <m/>
    <m/>
    <m/>
    <s v=""/>
    <n v="0"/>
    <s v=""/>
    <n v="0"/>
    <s v=""/>
    <s v=""/>
    <s v=""/>
    <m/>
    <s v=""/>
    <s v=""/>
    <s v=""/>
  </r>
  <r>
    <x v="2"/>
    <n v="2992"/>
    <m/>
    <x v="6"/>
    <x v="3"/>
    <m/>
    <m/>
    <m/>
    <s v=""/>
    <m/>
    <m/>
    <s v=""/>
    <m/>
    <s v=""/>
    <m/>
    <s v=""/>
    <m/>
    <s v=""/>
    <m/>
    <m/>
    <m/>
    <m/>
    <m/>
    <s v=""/>
    <n v="0"/>
    <s v=""/>
    <n v="0"/>
    <s v=""/>
    <s v=""/>
    <s v=""/>
    <m/>
    <s v=""/>
    <s v=""/>
    <s v=""/>
  </r>
  <r>
    <x v="2"/>
    <n v="2993"/>
    <m/>
    <x v="6"/>
    <x v="3"/>
    <m/>
    <m/>
    <m/>
    <s v=""/>
    <m/>
    <m/>
    <s v=""/>
    <m/>
    <s v=""/>
    <m/>
    <s v=""/>
    <m/>
    <s v=""/>
    <m/>
    <m/>
    <m/>
    <m/>
    <m/>
    <s v=""/>
    <n v="0"/>
    <s v=""/>
    <n v="0"/>
    <s v=""/>
    <s v=""/>
    <s v=""/>
    <m/>
    <s v=""/>
    <s v=""/>
    <s v=""/>
  </r>
  <r>
    <x v="2"/>
    <n v="2994"/>
    <m/>
    <x v="6"/>
    <x v="3"/>
    <m/>
    <m/>
    <m/>
    <s v=""/>
    <m/>
    <m/>
    <s v=""/>
    <m/>
    <s v=""/>
    <m/>
    <s v=""/>
    <m/>
    <s v=""/>
    <m/>
    <m/>
    <m/>
    <m/>
    <m/>
    <s v=""/>
    <n v="0"/>
    <s v=""/>
    <n v="0"/>
    <s v=""/>
    <s v=""/>
    <s v=""/>
    <m/>
    <s v=""/>
    <s v=""/>
    <s v=""/>
  </r>
  <r>
    <x v="2"/>
    <n v="2995"/>
    <m/>
    <x v="6"/>
    <x v="3"/>
    <m/>
    <m/>
    <m/>
    <s v=""/>
    <m/>
    <m/>
    <s v=""/>
    <m/>
    <s v=""/>
    <m/>
    <s v=""/>
    <m/>
    <s v=""/>
    <m/>
    <m/>
    <m/>
    <m/>
    <m/>
    <s v=""/>
    <n v="0"/>
    <s v=""/>
    <n v="0"/>
    <s v=""/>
    <s v=""/>
    <s v=""/>
    <m/>
    <s v=""/>
    <s v=""/>
    <s v=""/>
  </r>
  <r>
    <x v="2"/>
    <n v="2996"/>
    <m/>
    <x v="6"/>
    <x v="3"/>
    <m/>
    <m/>
    <m/>
    <s v=""/>
    <m/>
    <m/>
    <s v=""/>
    <m/>
    <s v=""/>
    <m/>
    <s v=""/>
    <m/>
    <s v=""/>
    <m/>
    <m/>
    <m/>
    <m/>
    <m/>
    <s v=""/>
    <n v="0"/>
    <s v=""/>
    <n v="0"/>
    <s v=""/>
    <s v=""/>
    <s v=""/>
    <m/>
    <s v=""/>
    <s v=""/>
    <s v=""/>
  </r>
  <r>
    <x v="2"/>
    <n v="2997"/>
    <m/>
    <x v="6"/>
    <x v="3"/>
    <m/>
    <m/>
    <m/>
    <s v=""/>
    <m/>
    <m/>
    <s v=""/>
    <m/>
    <s v=""/>
    <m/>
    <s v=""/>
    <m/>
    <s v=""/>
    <m/>
    <m/>
    <m/>
    <m/>
    <m/>
    <s v=""/>
    <n v="0"/>
    <s v=""/>
    <n v="0"/>
    <s v=""/>
    <s v=""/>
    <s v=""/>
    <m/>
    <s v=""/>
    <s v=""/>
    <s v=""/>
  </r>
  <r>
    <x v="2"/>
    <n v="2998"/>
    <m/>
    <x v="6"/>
    <x v="3"/>
    <m/>
    <m/>
    <m/>
    <s v=""/>
    <m/>
    <m/>
    <s v=""/>
    <m/>
    <s v=""/>
    <m/>
    <s v=""/>
    <m/>
    <s v=""/>
    <m/>
    <m/>
    <m/>
    <m/>
    <m/>
    <s v=""/>
    <n v="0"/>
    <s v=""/>
    <n v="0"/>
    <s v=""/>
    <s v=""/>
    <s v=""/>
    <m/>
    <s v=""/>
    <s v=""/>
    <s v=""/>
  </r>
  <r>
    <x v="2"/>
    <n v="2999"/>
    <m/>
    <x v="6"/>
    <x v="3"/>
    <m/>
    <m/>
    <m/>
    <s v=""/>
    <m/>
    <m/>
    <s v=""/>
    <m/>
    <s v=""/>
    <m/>
    <s v=""/>
    <m/>
    <s v=""/>
    <m/>
    <m/>
    <m/>
    <m/>
    <m/>
    <s v=""/>
    <n v="0"/>
    <s v=""/>
    <n v="0"/>
    <s v=""/>
    <s v=""/>
    <s v=""/>
    <m/>
    <s v=""/>
    <s v=""/>
    <s v=""/>
  </r>
  <r>
    <x v="2"/>
    <n v="3000"/>
    <m/>
    <x v="6"/>
    <x v="3"/>
    <m/>
    <m/>
    <m/>
    <s v=""/>
    <m/>
    <m/>
    <s v=""/>
    <m/>
    <s v=""/>
    <m/>
    <s v=""/>
    <m/>
    <s v=""/>
    <m/>
    <m/>
    <m/>
    <m/>
    <m/>
    <s v=""/>
    <n v="0"/>
    <s v=""/>
    <n v="0"/>
    <s v=""/>
    <s v=""/>
    <s v=""/>
    <m/>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J5:AL10" firstHeaderRow="0" firstDataRow="1" firstDataCol="1" rowPageCount="1" colPageCount="1"/>
  <pivotFields count="34">
    <pivotField axis="axisPage" multipleItemSelectionAllowed="1" showAll="0" defaultSubtotal="0">
      <items count="3">
        <item h="1" x="2"/>
        <item x="0"/>
        <item h="1" x="1"/>
      </items>
    </pivotField>
    <pivotField numFmtId="1" showAll="0" defaultSubtotal="0"/>
    <pivotField showAll="0" defaultSubtotal="0"/>
    <pivotField axis="axisRow" showAll="0" defaultSubtotal="0">
      <items count="7">
        <item x="2"/>
        <item x="5"/>
        <item x="1"/>
        <item x="3"/>
        <item x="0"/>
        <item x="4"/>
        <item x="6"/>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7" showAll="0" defaultSubtotal="0"/>
    <pivotField showAll="0" defaultSubtotal="0"/>
    <pivotField dataField="1" numFmtId="167"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s>
  <rowFields count="1">
    <field x="3"/>
  </rowFields>
  <rowItems count="5">
    <i>
      <x/>
    </i>
    <i>
      <x v="2"/>
    </i>
    <i>
      <x v="3"/>
    </i>
    <i>
      <x v="4"/>
    </i>
    <i t="grand">
      <x/>
    </i>
  </rowItems>
  <colFields count="1">
    <field x="-2"/>
  </colFields>
  <colItems count="2">
    <i>
      <x/>
    </i>
    <i i="1">
      <x v="1"/>
    </i>
  </colItems>
  <pageFields count="1">
    <pageField fld="0" hier="-1"/>
  </pageFields>
  <dataFields count="2">
    <dataField name="Average of SỐ NGÀY NĂM GIỮ" fld="26" subtotal="average" baseField="0" baseItem="2417120"/>
    <dataField name="Average of % TỶ SUẤT LỢI NHUẬN" fld="28" subtotal="average" baseField="0" baseItem="2417120" numFmtId="168"/>
  </dataFields>
  <formats count="11">
    <format dxfId="10">
      <pivotArea type="all" dataOnly="0" outline="0" fieldPosition="0"/>
    </format>
    <format dxfId="9">
      <pivotArea outline="0" collapsedLevelsAreSubtotals="1" fieldPosition="0"/>
    </format>
    <format dxfId="8">
      <pivotArea dataOnly="0" labelOnly="1" grandRow="1" outline="0" fieldPosition="0"/>
    </format>
    <format dxfId="7">
      <pivotArea type="all" dataOnly="0" outline="0" fieldPosition="0"/>
    </format>
    <format dxfId="6">
      <pivotArea outline="0" collapsedLevelsAreSubtotals="1" fieldPosition="0"/>
    </format>
    <format dxfId="5">
      <pivotArea dataOnly="0" labelOnly="1" grandRow="1" outline="0" fieldPosition="0"/>
    </format>
    <format dxfId="4">
      <pivotArea type="all" dataOnly="0" outline="0" fieldPosition="0"/>
    </format>
    <format dxfId="3">
      <pivotArea outline="0" collapsedLevelsAreSubtotals="1" fieldPosition="0"/>
    </format>
    <format dxfId="2">
      <pivotArea dataOnly="0" labelOnly="1" grandRow="1" outline="0" fieldPosition="0"/>
    </format>
    <format dxfId="1">
      <pivotArea outline="0" fieldPosition="0">
        <references count="1">
          <reference field="4294967294" count="1">
            <x v="1"/>
          </reference>
        </references>
      </pivotArea>
    </format>
    <format dxfId="0">
      <pivotArea outline="0" fieldPosition="0">
        <references count="1">
          <reference field="4294967294" count="1">
            <x v="1"/>
          </reference>
        </references>
      </pivotArea>
    </format>
  </formats>
  <chartFormats count="2">
    <chartFormat chart="0" format="42" series="1">
      <pivotArea type="data" outline="0" fieldPosition="0">
        <references count="1">
          <reference field="4294967294" count="1" selected="0">
            <x v="0"/>
          </reference>
        </references>
      </pivotArea>
    </chartFormat>
    <chartFormat chart="0" format="43" series="1">
      <pivotArea type="data" outline="0" fieldPosition="0">
        <references count="1">
          <reference field="4294967294"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W9:X12" firstHeaderRow="1" firstDataRow="1" firstDataCol="1" rowPageCount="1" colPageCount="1"/>
  <pivotFields count="34">
    <pivotField axis="axisPage" multipleItemSelectionAllowed="1" showAll="0">
      <items count="4">
        <item h="1" x="2"/>
        <item h="1" x="0"/>
        <item x="1"/>
        <item t="default"/>
      </items>
    </pivotField>
    <pivotField numFmtId="1" showAll="0"/>
    <pivotField showAll="0"/>
    <pivotField axis="axisRow" showAll="0">
      <items count="8">
        <item x="2"/>
        <item x="5"/>
        <item x="1"/>
        <item x="3"/>
        <item x="0"/>
        <item x="4"/>
        <item x="6"/>
        <item t="default"/>
      </items>
    </pivotField>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1">
    <field x="3"/>
  </rowFields>
  <rowItems count="3">
    <i>
      <x v="1"/>
    </i>
    <i>
      <x v="5"/>
    </i>
    <i t="grand">
      <x/>
    </i>
  </rowItems>
  <colItems count="1">
    <i/>
  </colItems>
  <pageFields count="1">
    <pageField fld="0" hier="-1"/>
  </pageFields>
  <dataFields count="1">
    <dataField name="Sum of GIÁ TRỊ THỊ TRƯỜNG" fld="33" showDataAs="percentOfTotal" baseField="0" baseItem="2876688" numFmtId="9"/>
  </dataFields>
  <chartFormats count="3">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5"/>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C9:AD14" firstHeaderRow="1" firstDataRow="1" firstDataCol="1" rowPageCount="1" colPageCount="1"/>
  <pivotFields count="34">
    <pivotField axis="axisPage" multipleItemSelectionAllowed="1" showAll="0">
      <items count="4">
        <item h="1" x="2"/>
        <item h="1" x="0"/>
        <item x="1"/>
        <item t="default"/>
      </items>
    </pivotField>
    <pivotField numFmtId="1" showAll="0"/>
    <pivotField showAll="0"/>
    <pivotField axis="axisRow" showAll="0">
      <items count="8">
        <item x="2"/>
        <item x="5"/>
        <item x="1"/>
        <item x="3"/>
        <item x="0"/>
        <item x="4"/>
        <item x="6"/>
        <item t="default"/>
      </items>
    </pivotField>
    <pivotField axis="axisRow" showAll="0">
      <items count="6">
        <item m="1" x="4"/>
        <item x="2"/>
        <item x="0"/>
        <item x="1"/>
        <item x="3"/>
        <item t="default"/>
      </items>
    </pivotField>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2">
    <field x="4"/>
    <field x="3"/>
  </rowFields>
  <rowItems count="5">
    <i>
      <x v="2"/>
    </i>
    <i r="1">
      <x v="1"/>
    </i>
    <i>
      <x v="3"/>
    </i>
    <i r="1">
      <x v="5"/>
    </i>
    <i t="grand">
      <x/>
    </i>
  </rowItems>
  <colItems count="1">
    <i/>
  </colItems>
  <pageFields count="1">
    <pageField fld="0" hier="-1"/>
  </pageFields>
  <dataFields count="1">
    <dataField name="Sum of GIÁ TRỊ THỊ TRƯỜNG" fld="33" showDataAs="percentOfTotal" baseField="6"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Stock" displayName="Stock" ref="B12:AI24" totalsRowShown="0" headerRowDxfId="67" dataDxfId="65" headerRowBorderDxfId="66" tableBorderDxfId="64" totalsRowBorderDxfId="63">
  <autoFilter ref="B12:AI24"/>
  <tableColumns count="34">
    <tableColumn id="12" name="TRẠNG THÁI_x000a_(auto-fill)" dataDxfId="62">
      <calculatedColumnFormula>IF(AND(Stock[[#This Row],[SỐ LƯỢNG MUA]]&gt;0,Stock[[#This Row],[SỐ LƯỢNG CÒN LẠI
(auto-fill)]]=0),"BÁN",
IF(AND(Stock[[#This Row],[SỐ LƯỢNG MUA]]&gt;0,Stock[[#This Row],[SỐ LƯỢNG CÒN LẠI
(auto-fill)]]&gt;0),"NẮM GIỮ",""))</calculatedColumnFormula>
    </tableColumn>
    <tableColumn id="1" name="STT_x000a_(auto-fill)" dataDxfId="61"/>
    <tableColumn id="15" name="NGÀY MUA" dataDxfId="60"/>
    <tableColumn id="2" name="MÃ CK" dataDxfId="59"/>
    <tableColumn id="4" name="NHÓM NGÀNH CẤP 1_x000a_(ALT+Down để chọn)" dataDxfId="58"/>
    <tableColumn id="3" name="GIÁ MUA" dataDxfId="57" dataCellStyle="Comma"/>
    <tableColumn id="14" name="SỐ LƯỢNG MUA" dataDxfId="56" dataCellStyle="Comma"/>
    <tableColumn id="23" name="% PHÍ MUA" dataDxfId="55" dataCellStyle="Percent"/>
    <tableColumn id="21" name="PHÍ MUA_x000a_(auto-fill)" dataDxfId="54">
      <calculatedColumnFormula>IF(Stock[[#This Row],[SỐ LƯỢNG MUA]]&gt;0,Stock[[#This Row],[GIÁ MUA]]*Stock[[#This Row],[SỐ LƯỢNG MUA]]*Stock[[#This Row],[% PHÍ MUA]],"")</calculatedColumnFormula>
    </tableColumn>
    <tableColumn id="22" name="MỤC TIÊU NẮM GIỮ_x000a_(ALT+Down để chọn)" dataDxfId="53"/>
    <tableColumn id="5" name="% TĂNG KỲ VỌNG_1" dataDxfId="52" dataCellStyle="Percent"/>
    <tableColumn id="19" name="GIÁ BÁN KỲ VỌNG_1_x000a_(auto-fill)" dataDxfId="51" dataCellStyle="Comma">
      <calculatedColumnFormula>IF(Stock[[#This Row],[SỐ LƯỢNG MUA]]&gt;0,Stock[[#This Row],[GIÁ MUA]]*(1+Stock[[#This Row],[% TĂNG KỲ VỌNG_1]]),"")</calculatedColumnFormula>
    </tableColumn>
    <tableColumn id="20" name="% TĂNG KỲ VỌNG_2" dataDxfId="50" dataCellStyle="Percent"/>
    <tableColumn id="10" name="GIÁ BÁN KỲ VỌNG_2_x000a_(auto-fill)" dataDxfId="49" dataCellStyle="Comma">
      <calculatedColumnFormula>IF(Stock[[#This Row],[SỐ LƯỢNG MUA]]&gt;0,Stock[[#This Row],[GIÁ MUA]]*(1+Stock[[#This Row],[% TĂNG KỲ VỌNG_2]]),"")</calculatedColumnFormula>
    </tableColumn>
    <tableColumn id="24" name="% GIẢM ĐỂ CẮT LỖ" dataDxfId="48" dataCellStyle="Percent"/>
    <tableColumn id="11" name="GIÁ BÁN CẮT LỖ" dataDxfId="47" dataCellStyle="Comma">
      <calculatedColumnFormula>IF(Stock[[#This Row],[SỐ LƯỢNG MUA]]&gt;0,Stock[[#This Row],[GIÁ MUA]]*(1+Stock[[#This Row],[% GIẢM ĐỂ CẮT LỖ]]),"")</calculatedColumnFormula>
    </tableColumn>
    <tableColumn id="30" name="CỔ TỨC TIỀN MẶT" dataDxfId="46" dataCellStyle="Comma"/>
    <tableColumn id="123" name="% TỶ SUẤT LỢI NHUẬN TỪ CỔ TỨC TIỀN MẶT_x000a_(auto-fill)" dataDxfId="45" dataCellStyle="Comma">
      <calculatedColumnFormula>IF(Stock[[#This Row],[CỔ TỨC TIỀN MẶT]]&gt;0,Stock[[#This Row],[CỔ TỨC TIỀN MẶT]]/(Stock[[#This Row],[GIÁ MUA]]*Stock[[#This Row],[SỐ LƯỢNG MUA]]),"")</calculatedColumnFormula>
    </tableColumn>
    <tableColumn id="29" name="CỔ TỨC BẰNG CỔ PHIẾU" dataDxfId="44" dataCellStyle="Comma"/>
    <tableColumn id="6" name="NGÀY BÁN" dataDxfId="43"/>
    <tableColumn id="7" name="GIÁ BÁN" dataDxfId="42" dataCellStyle="Comma"/>
    <tableColumn id="8" name="SỐ LƯỢNG BÁN" dataDxfId="41" dataCellStyle="Comma"/>
    <tableColumn id="25" name="% PHÍ BÁN" dataDxfId="40" dataCellStyle="Percent"/>
    <tableColumn id="9" name="THUẾ, PHÍ_x000a_(auto-fill)" dataDxfId="39" dataCellStyle="Comma">
      <calculatedColumnFormula>IF(Stock[[#This Row],[SỐ LƯỢNG BÁN]]&gt;0,Stock[[#This Row],[GIÁ BÁN]]*Stock[[#This Row],[SỐ LƯỢNG BÁN]]*Stock[[#This Row],[% PHÍ BÁN]]+Stock[[#This Row],[GIÁ BÁN]]*Stock[[#This Row],[SỐ LƯỢNG BÁN]]*$D$11,"")</calculatedColumnFormula>
    </tableColumn>
    <tableColumn id="13" name="SỐ LƯỢNG CÒN LẠI_x000a_(auto-fill)" dataDxfId="38" dataCellStyle="Comma">
      <calculatedColumnFormula>Stock[[#This Row],[SỐ LƯỢNG MUA]]+Stock[[#This Row],[CỔ TỨC BẰNG CỔ PHIẾU]]-Stock[[#This Row],[SỐ LƯỢNG BÁN]]</calculatedColumnFormula>
    </tableColumn>
    <tableColumn id="16" name="LÃI/(LỖ) TỪ BÁN CK_x000a_(auto-fill)" dataDxfId="37" dataCellStyle="Comma">
      <calculatedColumnFormula>IF(Stock[[#This Row],[SỐ LƯỢNG BÁN]]&gt;0,SUM(Stock[[#This Row],[GIÁ BÁN]]*Stock[[#This Row],[SỐ LƯỢNG BÁN]]-Stock[[#This Row],[THUẾ, PHÍ
(auto-fill)]])-SUM(Stock[[#This Row],[GIÁ MUA]]*Stock[[#This Row],[SỐ LƯỢNG BÁN]],Stock[[#This Row],[PHÍ MUA
(auto-fill)]]*Stock[[#This Row],[SỐ LƯỢNG BÁN]]/Stock[[#This Row],[SỐ LƯỢNG MUA]]),"")</calculatedColumnFormula>
    </tableColumn>
    <tableColumn id="18" name="SỐ NGÀY NĂM GIỮ_x000a_(auto-fill)" dataDxfId="36" dataCellStyle="Comma">
      <calculatedColumnFormula>IF(Stock[[#This Row],[NGÀY BÁN]]&gt;0,Stock[[#This Row],[NGÀY BÁN]]-Stock[[#This Row],[NGÀY MUA]]+1,IF(Stock[[#This Row],[NGÀY MUA]]=0,0,TODAY()-Stock[[#This Row],[NGÀY MUA]]+1))</calculatedColumnFormula>
    </tableColumn>
    <tableColumn id="126" name="TỔNG LÃI/(LỖ)_x000a_(auto-fill)" dataDxfId="35" dataCellStyle="Percent">
      <calculatedColumnFormula>IFERROR(Stock[[#This Row],[CỔ TỨC TIỀN MẶT]]+Stock[[#This Row],[LÃI/(LỖ) TỪ BÁN CK
(auto-fill)]],"")</calculatedColumnFormula>
    </tableColumn>
    <tableColumn id="127" name="% TỶ SUẤT LỢI NHUẬN_x000a_(auto-fill)" dataDxfId="34" dataCellStyle="Percent">
      <calculatedColumnFormula>IF(Stock[[#This Row],[SỐ LƯỢNG BÁN]]&gt;0,SUM(Stock[[#This Row],[LÃI/(LỖ) TỪ BÁN CK
(auto-fill)]],Stock[[#This Row],[CỔ TỨC TIỀN MẶT]])/SUM(Stock[[#This Row],[GIÁ MUA]]*Stock[[#This Row],[SỐ LƯỢNG BÁN]],Stock[[#This Row],[PHÍ MUA
(auto-fill)]]*Stock[[#This Row],[SỐ LƯỢNG BÁN]]/Stock[[#This Row],[SỐ LƯỢNG MUA]]),"")</calculatedColumnFormula>
    </tableColumn>
    <tableColumn id="125" name="% TỶ SUẤT LỢI NHUẬN NĂM_x000a_(auto-fill)" dataDxfId="33" dataCellStyle="Percent">
      <calculatedColumnFormula>IFERROR(IF(Stock[[#This Row],[SỐ NGÀY NĂM GIỮ
(auto-fill)]]&lt;365,Stock[[#This Row],[% TỶ SUẤT LỢI NHUẬN
(auto-fill)]]*365/Stock[[#This Row],[SỐ NGÀY NĂM GIỮ
(auto-fill)]],POWER((1+Stock[[#This Row],[% TỶ SUẤT LỢI NHUẬN
(auto-fill)]]),1/(Stock[[#This Row],[SỐ NGÀY NĂM GIỮ
(auto-fill)]]/365))-1),"")</calculatedColumnFormula>
    </tableColumn>
    <tableColumn id="27" name="GIÁ THỊ TRƯỜNG" dataDxfId="32" dataCellStyle="Comma"/>
    <tableColumn id="26" name="TĂNG/_x000a_(GIẢM )" dataDxfId="31" dataCellStyle="Percent">
      <calculatedColumnFormula>IF(Stock[[#This Row],[TRẠNG THÁI
(auto-fill)]]="NẮM GIỮ",Stock[[#This Row],[GIÁ THỊ TRƯỜNG]]-Stock[[#This Row],[GIÁ MUA]],"")</calculatedColumnFormula>
    </tableColumn>
    <tableColumn id="17" name="% TĂNG/_x000a_(GIẢM)" dataDxfId="30" dataCellStyle="Comma">
      <calculatedColumnFormula>IFERROR(Stock[[#This Row],[TĂNG/
(GIẢM )]]/Stock[[#This Row],[GIÁ MUA]],"")</calculatedColumnFormula>
    </tableColumn>
    <tableColumn id="28" name="GIÁ TRỊ THỊ TRƯỜNG_x000a_(auto-fill)" dataDxfId="29" dataCellStyle="Comma">
      <calculatedColumnFormula>IF(Stock[[#This Row],[GIÁ THỊ TRƯỜNG]]&gt;0,Stock[[#This Row],[GIÁ THỊ TRƯỜNG]]*Stock[[#This Row],[SỐ LƯỢNG CÒN LẠI
(auto-fill)]],"")</calculatedColumnFormula>
    </tableColumn>
  </tableColumns>
  <tableStyleInfo showFirstColumn="0" showLastColumn="0" showRowStripes="1" showColumnStripes="0"/>
</table>
</file>

<file path=xl/tables/table2.xml><?xml version="1.0" encoding="utf-8"?>
<table xmlns="http://schemas.openxmlformats.org/spreadsheetml/2006/main" id="5" name="Table5" displayName="Table5" ref="B7:D15" totalsRowShown="0" headerRowDxfId="19" dataDxfId="18" totalsRowDxfId="17">
  <autoFilter ref="B7:D15"/>
  <tableColumns count="3">
    <tableColumn id="1" name="Ngày chuyển tiền" dataDxfId="16" totalsRowDxfId="15"/>
    <tableColumn id="2" name="Số tiền chuyển đến tài khoản chứng khoán" dataDxfId="14" totalsRowDxfId="13" dataCellStyle="Comma"/>
    <tableColumn id="3" name="Số tiền chuyển đi từ tài khoản chứng khoán" dataDxfId="12" totalsRowDxfId="1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3"/>
  <sheetViews>
    <sheetView showGridLines="0" tabSelected="1" zoomScale="90" zoomScaleNormal="90" workbookViewId="0">
      <selection activeCell="D9" sqref="D9"/>
    </sheetView>
  </sheetViews>
  <sheetFormatPr defaultRowHeight="14.25"/>
  <cols>
    <col min="1" max="1" width="2.125" style="60" customWidth="1"/>
    <col min="2" max="2" width="15.375" style="60" bestFit="1" customWidth="1"/>
    <col min="3" max="3" width="79.75" style="61" customWidth="1"/>
    <col min="4" max="4" width="13.25" style="61" customWidth="1"/>
    <col min="5" max="5" width="19.25" style="61" customWidth="1"/>
    <col min="6" max="6" width="10.875" style="61" customWidth="1"/>
    <col min="7" max="7" width="11.875" style="61" customWidth="1"/>
    <col min="8" max="9" width="14.375" style="61" customWidth="1"/>
    <col min="10" max="16384" width="9" style="61"/>
  </cols>
  <sheetData>
    <row r="1" spans="1:9" s="59" customFormat="1" ht="43.5" customHeight="1">
      <c r="A1" s="56"/>
      <c r="B1" s="57" t="s">
        <v>15</v>
      </c>
      <c r="C1" s="1"/>
      <c r="D1" s="1"/>
      <c r="E1" s="1"/>
      <c r="F1" s="1"/>
      <c r="G1" s="1"/>
      <c r="H1" s="58"/>
    </row>
    <row r="2" spans="1:9" ht="15" thickBot="1">
      <c r="C2" s="60"/>
      <c r="F2" s="62"/>
    </row>
    <row r="3" spans="1:9" ht="20.25" thickBot="1">
      <c r="B3" s="117" t="s">
        <v>20</v>
      </c>
      <c r="C3" s="118"/>
      <c r="D3" s="119"/>
      <c r="E3" s="120"/>
      <c r="H3" s="150" t="s">
        <v>16</v>
      </c>
      <c r="I3" s="151"/>
    </row>
    <row r="4" spans="1:9" ht="19.5">
      <c r="B4" s="121" t="s">
        <v>18</v>
      </c>
      <c r="C4" s="122"/>
      <c r="D4" s="123"/>
      <c r="E4" s="124"/>
      <c r="F4" s="63"/>
    </row>
    <row r="5" spans="1:9" ht="19.5">
      <c r="B5" s="64"/>
      <c r="C5" s="65"/>
      <c r="E5" s="63"/>
      <c r="F5" s="63"/>
    </row>
    <row r="6" spans="1:9" ht="45.75" customHeight="1">
      <c r="B6" s="152" t="s">
        <v>21</v>
      </c>
      <c r="C6" s="152"/>
      <c r="D6" s="152"/>
      <c r="E6" s="152"/>
      <c r="F6" s="66"/>
      <c r="G6" s="66"/>
      <c r="H6" s="66"/>
    </row>
    <row r="7" spans="1:9">
      <c r="B7" s="149" t="s">
        <v>105</v>
      </c>
      <c r="C7" s="148"/>
      <c r="D7" s="148"/>
      <c r="E7" s="148"/>
      <c r="F7" s="148"/>
      <c r="G7" s="148"/>
      <c r="H7" s="148"/>
    </row>
    <row r="8" spans="1:9">
      <c r="B8" s="66"/>
      <c r="C8" s="66"/>
      <c r="D8" s="66"/>
      <c r="E8" s="66"/>
      <c r="F8" s="66"/>
      <c r="G8" s="66"/>
      <c r="H8" s="66"/>
    </row>
    <row r="9" spans="1:9" ht="76.5">
      <c r="B9" s="116" t="s">
        <v>17</v>
      </c>
      <c r="C9" s="67" t="s">
        <v>19</v>
      </c>
      <c r="D9" s="68"/>
      <c r="E9" s="68"/>
      <c r="F9" s="68"/>
      <c r="G9" s="68"/>
      <c r="H9" s="68"/>
    </row>
    <row r="10" spans="1:9">
      <c r="B10" s="69"/>
      <c r="C10" s="70"/>
      <c r="D10" s="70"/>
      <c r="E10" s="68"/>
      <c r="F10" s="68"/>
      <c r="G10" s="68"/>
      <c r="H10" s="68"/>
    </row>
    <row r="11" spans="1:9" ht="51">
      <c r="B11" s="116" t="s">
        <v>22</v>
      </c>
      <c r="C11" s="67" t="s">
        <v>104</v>
      </c>
      <c r="D11" s="70"/>
      <c r="E11" s="68"/>
      <c r="F11" s="68"/>
      <c r="G11" s="68"/>
      <c r="H11" s="68"/>
    </row>
    <row r="12" spans="1:9">
      <c r="B12" s="69"/>
      <c r="C12" s="70"/>
      <c r="D12" s="70"/>
      <c r="E12" s="68"/>
      <c r="F12" s="68"/>
      <c r="G12" s="68"/>
      <c r="H12" s="68"/>
    </row>
    <row r="13" spans="1:9" ht="51">
      <c r="B13" s="116" t="s">
        <v>23</v>
      </c>
      <c r="C13" s="67" t="s">
        <v>24</v>
      </c>
      <c r="D13" s="70"/>
      <c r="E13" s="68"/>
      <c r="F13" s="68"/>
      <c r="G13" s="68"/>
      <c r="H13" s="68"/>
    </row>
  </sheetData>
  <sheetProtection algorithmName="SHA-512" hashValue="er9BRWVCf/osuqC4VCgW+VEPHsM8baPVYTOG6FxZPxD/F4oahVf+iCVD/g3da3Yr+W1oSjuZ/xtfGlP65nxsNQ==" saltValue="GYwFntn4f1s2BIVzjH4ukg==" spinCount="100000" sheet="1" autoFilter="0" pivotTables="0"/>
  <mergeCells count="2">
    <mergeCell ref="H3:I3"/>
    <mergeCell ref="B6:E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tint="-0.499984740745262"/>
    <pageSetUpPr fitToPage="1"/>
  </sheetPr>
  <dimension ref="A1:XFB27"/>
  <sheetViews>
    <sheetView showGridLines="0" zoomScaleNormal="100" zoomScalePageLayoutView="75" workbookViewId="0">
      <pane xSplit="8" ySplit="12" topLeftCell="I13" activePane="bottomRight" state="frozen"/>
      <selection pane="topRight" activeCell="I1" sqref="I1"/>
      <selection pane="bottomLeft" activeCell="A14" sqref="A14"/>
      <selection pane="bottomRight" activeCell="C14" sqref="C14"/>
    </sheetView>
  </sheetViews>
  <sheetFormatPr defaultColWidth="10.875" defaultRowHeight="12"/>
  <cols>
    <col min="1" max="1" width="1.125" style="4" customWidth="1"/>
    <col min="2" max="2" width="12.625" style="31" customWidth="1"/>
    <col min="3" max="3" width="12.625" style="4" customWidth="1"/>
    <col min="4" max="4" width="13.25" style="4" customWidth="1"/>
    <col min="5" max="5" width="10" style="4" customWidth="1"/>
    <col min="6" max="6" width="19.875" style="4" customWidth="1"/>
    <col min="7" max="7" width="9.375" style="4" customWidth="1"/>
    <col min="8" max="9" width="11.375" style="4" customWidth="1"/>
    <col min="10" max="10" width="11.625" style="4" customWidth="1"/>
    <col min="11" max="11" width="13.25" style="4" customWidth="1"/>
    <col min="12" max="12" width="13.375" style="32" customWidth="1"/>
    <col min="13" max="13" width="9.375" style="31" customWidth="1"/>
    <col min="14" max="14" width="13" style="31" customWidth="1"/>
    <col min="15" max="15" width="9.125" style="31" customWidth="1"/>
    <col min="16" max="16" width="13.25" style="31" customWidth="1"/>
    <col min="17" max="17" width="9.125" style="31" customWidth="1"/>
    <col min="18" max="18" width="8.875" style="4" customWidth="1"/>
    <col min="19" max="19" width="12.125" style="31" customWidth="1"/>
    <col min="20" max="20" width="11.625" style="8" customWidth="1"/>
    <col min="21" max="21" width="10.75" style="31" customWidth="1"/>
    <col min="22" max="22" width="10.5" style="4" customWidth="1"/>
    <col min="23" max="24" width="11" style="9" customWidth="1"/>
    <col min="25" max="25" width="14.375" style="8" customWidth="1"/>
    <col min="26" max="26" width="12.875" style="8" customWidth="1"/>
    <col min="27" max="27" width="16.25" style="4" customWidth="1"/>
    <col min="28" max="28" width="8.75" style="4" customWidth="1"/>
    <col min="29" max="29" width="13.75" style="4" customWidth="1"/>
    <col min="30" max="30" width="14.375" style="4" customWidth="1"/>
    <col min="31" max="31" width="12.25" style="4" customWidth="1"/>
    <col min="32" max="32" width="10.875" style="4"/>
    <col min="33" max="33" width="9" style="4" customWidth="1"/>
    <col min="34" max="34" width="8.5" style="4" customWidth="1"/>
    <col min="35" max="16384" width="10.875" style="4"/>
  </cols>
  <sheetData>
    <row r="1" spans="1:16382" s="3" customFormat="1" ht="44.1" customHeight="1">
      <c r="A1" s="2"/>
      <c r="B1" s="38" t="s">
        <v>25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c r="B2" s="112" t="str">
        <f ca="1">"Cập nhật lần cuối: " &amp; TEXT(NOW(),"dd-mmm-yy  |  h:mm AM/PM")</f>
        <v>Cập nhật lần cuối: 07-Nov-21  |  9:59 AM</v>
      </c>
      <c r="C2" s="5"/>
      <c r="D2" s="5"/>
      <c r="E2" s="5"/>
      <c r="H2" s="6"/>
      <c r="I2" s="6"/>
      <c r="J2" s="6"/>
      <c r="L2" s="4"/>
      <c r="M2" s="7"/>
      <c r="N2" s="7"/>
      <c r="O2" s="7"/>
      <c r="P2" s="7"/>
      <c r="Q2" s="7"/>
      <c r="R2" s="7"/>
      <c r="S2" s="4"/>
      <c r="U2" s="7"/>
      <c r="V2" s="7"/>
      <c r="AB2" s="6"/>
    </row>
    <row r="3" spans="1:16382" ht="16.5" customHeight="1">
      <c r="B3" s="10" t="s">
        <v>56</v>
      </c>
      <c r="C3" s="5"/>
      <c r="D3" s="5"/>
      <c r="E3" s="156" t="s">
        <v>99</v>
      </c>
      <c r="F3" s="156"/>
      <c r="G3" s="156"/>
      <c r="H3" s="156"/>
      <c r="I3" s="143"/>
      <c r="J3" s="6"/>
      <c r="L3" s="4"/>
      <c r="M3" s="7"/>
      <c r="N3" s="7"/>
      <c r="O3" s="7"/>
      <c r="P3" s="7"/>
      <c r="Q3" s="7"/>
      <c r="R3" s="7"/>
      <c r="S3" s="4"/>
      <c r="U3" s="7"/>
      <c r="V3" s="7"/>
      <c r="AB3" s="6"/>
    </row>
    <row r="4" spans="1:16382" ht="12.75" customHeight="1">
      <c r="B4" s="11"/>
      <c r="C4" s="5"/>
      <c r="D4" s="5"/>
      <c r="E4" s="156"/>
      <c r="F4" s="156"/>
      <c r="G4" s="156"/>
      <c r="H4" s="156"/>
      <c r="I4" s="143"/>
      <c r="J4" s="6"/>
      <c r="L4" s="4"/>
      <c r="M4" s="7"/>
      <c r="N4" s="7"/>
      <c r="O4" s="7"/>
      <c r="P4" s="7"/>
      <c r="Q4" s="7"/>
      <c r="R4" s="7"/>
      <c r="S4" s="4"/>
      <c r="U4" s="7"/>
      <c r="V4" s="7"/>
      <c r="AB4" s="6"/>
    </row>
    <row r="5" spans="1:16382" ht="42" customHeight="1">
      <c r="B5" s="12" t="s">
        <v>26</v>
      </c>
      <c r="C5" s="13" t="s">
        <v>27</v>
      </c>
      <c r="D5" s="14"/>
      <c r="E5" s="156"/>
      <c r="F5" s="156"/>
      <c r="G5" s="156"/>
      <c r="H5" s="156"/>
      <c r="I5" s="143"/>
      <c r="K5" s="48"/>
      <c r="L5" s="4"/>
      <c r="M5" s="7"/>
      <c r="N5" s="7"/>
      <c r="O5" s="7"/>
      <c r="P5" s="7"/>
      <c r="Q5" s="7"/>
      <c r="R5" s="7"/>
      <c r="S5" s="4"/>
      <c r="U5" s="7"/>
      <c r="V5" s="7"/>
      <c r="AB5" s="15"/>
      <c r="AD5" s="34"/>
      <c r="AE5" s="34"/>
    </row>
    <row r="6" spans="1:16382">
      <c r="B6" s="95">
        <f>SUM(Stock[TỔNG LÃI/(LỖ)
(auto-fill)])</f>
        <v>483.10750000000007</v>
      </c>
      <c r="C6" s="114">
        <f t="array" ref="C6">SUMPRODUCT(GEOMEAN(IF(Stock[% TỶ SUẤT LỢI NHUẬN
(auto-fill)]&lt;&gt;"",Stock[% TỶ SUẤT LỢI NHUẬN
(auto-fill)]+1)))-1</f>
        <v>4.3938098388842217E-2</v>
      </c>
      <c r="D6" s="14"/>
      <c r="E6" s="156"/>
      <c r="F6" s="156"/>
      <c r="G6" s="156"/>
      <c r="H6" s="156"/>
      <c r="I6" s="143"/>
      <c r="K6" s="48"/>
      <c r="L6" s="4"/>
      <c r="M6" s="7"/>
      <c r="N6" s="7"/>
      <c r="O6" s="7"/>
      <c r="P6" s="7"/>
      <c r="Q6" s="7"/>
      <c r="R6" s="7"/>
      <c r="S6" s="4"/>
      <c r="U6" s="7"/>
      <c r="V6" s="7"/>
      <c r="AB6" s="16"/>
      <c r="AD6" s="113"/>
    </row>
    <row r="7" spans="1:16382" ht="5.25" customHeight="1">
      <c r="B7" s="11"/>
      <c r="C7" s="5"/>
      <c r="D7" s="5"/>
      <c r="E7" s="5"/>
      <c r="F7" s="17"/>
      <c r="G7" s="18"/>
      <c r="H7" s="19"/>
      <c r="I7" s="19"/>
      <c r="J7" s="19"/>
      <c r="K7" s="20"/>
      <c r="L7" s="6"/>
      <c r="M7" s="6"/>
      <c r="N7" s="6"/>
      <c r="O7" s="6"/>
      <c r="P7" s="6"/>
      <c r="Q7" s="6"/>
      <c r="R7" s="7"/>
      <c r="S7" s="4"/>
      <c r="U7" s="7"/>
      <c r="V7" s="7"/>
      <c r="AB7" s="19"/>
    </row>
    <row r="8" spans="1:16382" ht="24">
      <c r="B8" s="115" t="s">
        <v>91</v>
      </c>
      <c r="C8" s="115" t="s">
        <v>55</v>
      </c>
      <c r="D8" s="115" t="s">
        <v>92</v>
      </c>
      <c r="E8" s="115" t="s">
        <v>88</v>
      </c>
      <c r="H8" s="15"/>
      <c r="I8" s="15"/>
      <c r="J8" s="15"/>
      <c r="K8" s="15"/>
      <c r="L8" s="6"/>
      <c r="M8" s="6"/>
      <c r="N8" s="6"/>
      <c r="O8" s="6"/>
      <c r="P8" s="6"/>
      <c r="Q8" s="6"/>
      <c r="R8" s="7"/>
      <c r="S8" s="4"/>
      <c r="U8" s="7"/>
      <c r="V8" s="7"/>
      <c r="AB8" s="15"/>
      <c r="AD8" s="4" t="s">
        <v>12</v>
      </c>
    </row>
    <row r="9" spans="1:16382">
      <c r="B9" s="95">
        <f>SUMPRODUCT(--(Stock[TRẠNG THÁI
(auto-fill)]="NẮM GIỮ"),Stock[GIÁ MUA],Stock[SỐ LƯỢNG CÒN LẠI
(auto-fill)])</f>
        <v>19380</v>
      </c>
      <c r="C9" s="95">
        <f>SUM(Stock[GIÁ TRỊ THỊ TRƯỜNG
(auto-fill)])</f>
        <v>24730</v>
      </c>
      <c r="D9" s="95">
        <f>C9-B9</f>
        <v>5350</v>
      </c>
      <c r="E9" s="133">
        <f>D9/B9</f>
        <v>0.27605779153766768</v>
      </c>
      <c r="H9" s="19"/>
      <c r="I9" s="19"/>
      <c r="J9" s="19"/>
      <c r="K9" s="21"/>
      <c r="L9" s="6"/>
      <c r="M9" s="6"/>
      <c r="N9" s="6"/>
      <c r="O9" s="6"/>
      <c r="P9" s="6"/>
      <c r="Q9" s="6"/>
      <c r="R9" s="7"/>
      <c r="S9" s="4"/>
      <c r="U9" s="7"/>
      <c r="V9" s="7"/>
      <c r="AB9" s="19"/>
    </row>
    <row r="10" spans="1:16382" ht="5.25" customHeight="1">
      <c r="B10" s="11"/>
      <c r="C10" s="5"/>
      <c r="D10" s="5"/>
      <c r="E10" s="5"/>
      <c r="F10" s="17"/>
      <c r="G10" s="18"/>
      <c r="H10" s="19"/>
      <c r="I10" s="19"/>
      <c r="J10" s="19"/>
      <c r="K10" s="20"/>
      <c r="L10" s="6"/>
      <c r="M10" s="6"/>
      <c r="N10" s="6"/>
      <c r="O10" s="6"/>
      <c r="P10" s="6"/>
      <c r="Q10" s="6"/>
      <c r="R10" s="7"/>
      <c r="S10" s="4"/>
      <c r="U10" s="7"/>
      <c r="V10" s="7"/>
      <c r="AB10" s="19"/>
    </row>
    <row r="11" spans="1:16382">
      <c r="B11" s="72" t="s">
        <v>28</v>
      </c>
      <c r="D11" s="89">
        <v>1E-3</v>
      </c>
      <c r="E11" s="5"/>
      <c r="F11" s="5"/>
      <c r="G11" s="71"/>
      <c r="H11" s="19"/>
      <c r="I11" s="19"/>
      <c r="J11" s="19"/>
      <c r="K11" s="22"/>
      <c r="L11" s="153" t="s">
        <v>6</v>
      </c>
      <c r="M11" s="153"/>
      <c r="N11" s="154" t="s">
        <v>8</v>
      </c>
      <c r="O11" s="154"/>
      <c r="P11" s="155" t="s">
        <v>7</v>
      </c>
      <c r="Q11" s="155"/>
      <c r="R11" s="23"/>
      <c r="S11" s="4"/>
      <c r="U11" s="7"/>
      <c r="V11" s="7"/>
      <c r="AB11" s="19"/>
      <c r="AC11" s="22"/>
      <c r="AD11" s="22"/>
      <c r="AE11" s="22"/>
      <c r="AF11" s="22"/>
      <c r="AG11" s="22"/>
    </row>
    <row r="12" spans="1:16382" ht="48">
      <c r="B12" s="24" t="s">
        <v>29</v>
      </c>
      <c r="C12" s="25" t="s">
        <v>84</v>
      </c>
      <c r="D12" s="26" t="s">
        <v>30</v>
      </c>
      <c r="E12" s="26" t="s">
        <v>31</v>
      </c>
      <c r="F12" s="25" t="s">
        <v>85</v>
      </c>
      <c r="G12" s="26" t="s">
        <v>32</v>
      </c>
      <c r="H12" s="26" t="s">
        <v>33</v>
      </c>
      <c r="I12" s="26" t="s">
        <v>102</v>
      </c>
      <c r="J12" s="25" t="s">
        <v>34</v>
      </c>
      <c r="K12" s="26" t="s">
        <v>35</v>
      </c>
      <c r="L12" s="26" t="s">
        <v>36</v>
      </c>
      <c r="M12" s="25" t="s">
        <v>87</v>
      </c>
      <c r="N12" s="26" t="s">
        <v>37</v>
      </c>
      <c r="O12" s="25" t="s">
        <v>86</v>
      </c>
      <c r="P12" s="26" t="s">
        <v>38</v>
      </c>
      <c r="Q12" s="25" t="s">
        <v>39</v>
      </c>
      <c r="R12" s="27" t="s">
        <v>40</v>
      </c>
      <c r="S12" s="25" t="s">
        <v>41</v>
      </c>
      <c r="T12" s="27" t="s">
        <v>42</v>
      </c>
      <c r="U12" s="26" t="s">
        <v>43</v>
      </c>
      <c r="V12" s="26" t="s">
        <v>44</v>
      </c>
      <c r="W12" s="26" t="s">
        <v>45</v>
      </c>
      <c r="X12" s="26" t="s">
        <v>103</v>
      </c>
      <c r="Y12" s="25" t="s">
        <v>46</v>
      </c>
      <c r="Z12" s="28" t="s">
        <v>47</v>
      </c>
      <c r="AA12" s="25" t="s">
        <v>50</v>
      </c>
      <c r="AB12" s="25" t="s">
        <v>48</v>
      </c>
      <c r="AC12" s="29" t="s">
        <v>49</v>
      </c>
      <c r="AD12" s="29" t="s">
        <v>51</v>
      </c>
      <c r="AE12" s="29" t="s">
        <v>52</v>
      </c>
      <c r="AF12" s="26" t="s">
        <v>53</v>
      </c>
      <c r="AG12" s="28" t="s">
        <v>89</v>
      </c>
      <c r="AH12" s="28" t="s">
        <v>90</v>
      </c>
      <c r="AI12" s="25" t="s">
        <v>54</v>
      </c>
    </row>
    <row r="13" spans="1:16382">
      <c r="B13" s="96" t="str">
        <f>IF(AND(Stock[[#This Row],[SỐ LƯỢNG MUA]]&gt;0,Stock[[#This Row],[SỐ LƯỢNG CÒN LẠI
(auto-fill)]]=0),"BÁN",
IF(AND(Stock[[#This Row],[SỐ LƯỢNG MUA]]&gt;0,Stock[[#This Row],[SỐ LƯỢNG CÒN LẠI
(auto-fill)]]&gt;0),"NẮM GIỮ",""))</f>
        <v>BÁN</v>
      </c>
      <c r="C13" s="97">
        <v>1</v>
      </c>
      <c r="D13" s="73">
        <v>44207</v>
      </c>
      <c r="E13" s="74" t="s">
        <v>1</v>
      </c>
      <c r="F13" s="141" t="s">
        <v>65</v>
      </c>
      <c r="G13" s="79">
        <v>26.5</v>
      </c>
      <c r="H13" s="80">
        <v>100</v>
      </c>
      <c r="I13" s="144">
        <v>1.5E-3</v>
      </c>
      <c r="J13" s="100">
        <f>IF(Stock[[#This Row],[SỐ LƯỢNG MUA]]&gt;0,Stock[[#This Row],[GIÁ MUA]]*Stock[[#This Row],[SỐ LƯỢNG MUA]]*Stock[[#This Row],[% PHÍ MUA]],"")</f>
        <v>3.9750000000000001</v>
      </c>
      <c r="K13" s="81" t="s">
        <v>82</v>
      </c>
      <c r="L13" s="82">
        <v>0.2</v>
      </c>
      <c r="M13" s="102">
        <f>IF(Stock[[#This Row],[SỐ LƯỢNG MUA]]&gt;0,Stock[[#This Row],[GIÁ MUA]]*(1+Stock[[#This Row],[% TĂNG KỲ VỌNG_1]]),"")</f>
        <v>31.799999999999997</v>
      </c>
      <c r="N13" s="82">
        <v>0.1</v>
      </c>
      <c r="O13" s="102">
        <f>IF(Stock[[#This Row],[SỐ LƯỢNG MUA]]&gt;0,Stock[[#This Row],[GIÁ MUA]]*(1+Stock[[#This Row],[% TĂNG KỲ VỌNG_2]]),"")</f>
        <v>29.150000000000002</v>
      </c>
      <c r="P13" s="82">
        <v>-0.05</v>
      </c>
      <c r="Q13" s="102">
        <f>IF(Stock[[#This Row],[SỐ LƯỢNG MUA]]&gt;0,Stock[[#This Row],[GIÁ MUA]]*(1+Stock[[#This Row],[% GIẢM ĐỂ CẮT LỖ]]),"")</f>
        <v>25.174999999999997</v>
      </c>
      <c r="R13" s="93"/>
      <c r="S13" s="104" t="str">
        <f>IF(Stock[[#This Row],[CỔ TỨC TIỀN MẶT]]&gt;0,Stock[[#This Row],[CỔ TỨC TIỀN MẶT]]/(Stock[[#This Row],[GIÁ MUA]]*Stock[[#This Row],[SỐ LƯỢNG MUA]]),"")</f>
        <v/>
      </c>
      <c r="T13" s="93"/>
      <c r="U13" s="73">
        <v>44270</v>
      </c>
      <c r="V13" s="85">
        <v>28.5</v>
      </c>
      <c r="W13" s="86">
        <v>100</v>
      </c>
      <c r="X13" s="146">
        <v>1.5E-3</v>
      </c>
      <c r="Y13" s="105">
        <f>IF(Stock[[#This Row],[SỐ LƯỢNG BÁN]]&gt;0,Stock[[#This Row],[GIÁ BÁN]]*Stock[[#This Row],[SỐ LƯỢNG BÁN]]*Stock[[#This Row],[% PHÍ BÁN]]+Stock[[#This Row],[GIÁ BÁN]]*Stock[[#This Row],[SỐ LƯỢNG BÁN]]*$D$11,"")</f>
        <v>7.125</v>
      </c>
      <c r="Z13" s="105">
        <f>Stock[[#This Row],[SỐ LƯỢNG MUA]]+Stock[[#This Row],[CỔ TỨC BẰNG CỔ PHIẾU]]-Stock[[#This Row],[SỐ LƯỢNG BÁN]]</f>
        <v>0</v>
      </c>
      <c r="AA13" s="106">
        <f>IF(Stock[[#This Row],[SỐ LƯỢNG BÁN]]&gt;0,SUM(Stock[[#This Row],[GIÁ BÁN]]*Stock[[#This Row],[SỐ LƯỢNG BÁN]]-Stock[[#This Row],[THUẾ, PHÍ
(auto-fill)]])-SUM(Stock[[#This Row],[GIÁ MUA]]*Stock[[#This Row],[SỐ LƯỢNG BÁN]],Stock[[#This Row],[PHÍ MUA
(auto-fill)]]*Stock[[#This Row],[SỐ LƯỢNG BÁN]]/Stock[[#This Row],[SỐ LƯỢNG MUA]]),"")</f>
        <v>188.90000000000009</v>
      </c>
      <c r="AB13" s="107">
        <f ca="1">IF(Stock[[#This Row],[NGÀY BÁN]]&gt;0,Stock[[#This Row],[NGÀY BÁN]]-Stock[[#This Row],[NGÀY MUA]]+1,IF(Stock[[#This Row],[NGÀY MUA]]=0,0,TODAY()-Stock[[#This Row],[NGÀY MUA]]+1))</f>
        <v>64</v>
      </c>
      <c r="AC13" s="108">
        <f>IFERROR(Stock[[#This Row],[CỔ TỨC TIỀN MẶT]]+Stock[[#This Row],[LÃI/(LỖ) TỪ BÁN CK
(auto-fill)]],"")</f>
        <v>188.90000000000009</v>
      </c>
      <c r="AD13" s="125">
        <f>IF(Stock[[#This Row],[SỐ LƯỢNG BÁN]]&gt;0,SUM(Stock[[#This Row],[LÃI/(LỖ) TỪ BÁN CK
(auto-fill)]],Stock[[#This Row],[CỔ TỨC TIỀN MẶT]])/SUM(Stock[[#This Row],[GIÁ MUA]]*Stock[[#This Row],[SỐ LƯỢNG BÁN]],Stock[[#This Row],[PHÍ MUA
(auto-fill)]]*Stock[[#This Row],[SỐ LƯỢNG BÁN]]/Stock[[#This Row],[SỐ LƯỢNG MUA]]),"")</f>
        <v>7.1176254486195273E-2</v>
      </c>
      <c r="AE13" s="125">
        <f ca="1">IFERROR(IF(Stock[[#This Row],[SỐ NGÀY NĂM GIỮ
(auto-fill)]]&lt;365,Stock[[#This Row],[% TỶ SUẤT LỢI NHUẬN
(auto-fill)]]*365/Stock[[#This Row],[SỐ NGÀY NĂM GIỮ
(auto-fill)]],POWER((1+Stock[[#This Row],[% TỶ SUẤT LỢI NHUẬN
(auto-fill)]]),1/(Stock[[#This Row],[SỐ NGÀY NĂM GIỮ
(auto-fill)]]/365))-1),"")</f>
        <v>0.40592707636658243</v>
      </c>
      <c r="AF13" s="79"/>
      <c r="AG13" s="128" t="str">
        <f>IF(Stock[[#This Row],[TRẠNG THÁI
(auto-fill)]]="NẮM GIỮ",Stock[[#This Row],[GIÁ THỊ TRƯỜNG]]-Stock[[#This Row],[GIÁ MUA]],"")</f>
        <v/>
      </c>
      <c r="AH13" s="131" t="str">
        <f>IFERROR(Stock[[#This Row],[TĂNG/
(GIẢM )]]/Stock[[#This Row],[GIÁ MUA]],"")</f>
        <v/>
      </c>
      <c r="AI13" s="100" t="str">
        <f>IF(Stock[[#This Row],[GIÁ THỊ TRƯỜNG]]&gt;0,Stock[[#This Row],[GIÁ THỊ TRƯỜNG]]*Stock[[#This Row],[SỐ LƯỢNG CÒN LẠI
(auto-fill)]],"")</f>
        <v/>
      </c>
    </row>
    <row r="14" spans="1:16382">
      <c r="B14" s="98" t="str">
        <f>IF(AND(Stock[[#This Row],[SỐ LƯỢNG MUA]]&gt;0,Stock[[#This Row],[SỐ LƯỢNG CÒN LẠI
(auto-fill)]]=0),"BÁN",
IF(AND(Stock[[#This Row],[SỐ LƯỢNG MUA]]&gt;0,Stock[[#This Row],[SỐ LƯỢNG CÒN LẠI
(auto-fill)]]&gt;0),"NẮM GIỮ",""))</f>
        <v>BÁN</v>
      </c>
      <c r="C14" s="99">
        <f>C13+1</f>
        <v>2</v>
      </c>
      <c r="D14" s="75">
        <v>44209</v>
      </c>
      <c r="E14" s="76" t="s">
        <v>0</v>
      </c>
      <c r="F14" s="141" t="s">
        <v>69</v>
      </c>
      <c r="G14" s="77">
        <v>16.850000000000001</v>
      </c>
      <c r="H14" s="78">
        <v>100</v>
      </c>
      <c r="I14" s="144">
        <v>1.5E-3</v>
      </c>
      <c r="J14" s="101">
        <f>IF(Stock[[#This Row],[SỐ LƯỢNG MUA]]&gt;0,Stock[[#This Row],[GIÁ MUA]]*Stock[[#This Row],[SỐ LƯỢNG MUA]]*Stock[[#This Row],[% PHÍ MUA]],"")</f>
        <v>2.5275000000000003</v>
      </c>
      <c r="K14" s="81" t="s">
        <v>82</v>
      </c>
      <c r="L14" s="84">
        <v>0.2</v>
      </c>
      <c r="M14" s="103">
        <f>IF(Stock[[#This Row],[SỐ LƯỢNG MUA]]&gt;0,Stock[[#This Row],[GIÁ MUA]]*(1+Stock[[#This Row],[% TĂNG KỲ VỌNG_1]]),"")</f>
        <v>20.220000000000002</v>
      </c>
      <c r="N14" s="84">
        <v>0.1</v>
      </c>
      <c r="O14" s="103">
        <f>IF(Stock[[#This Row],[SỐ LƯỢNG MUA]]&gt;0,Stock[[#This Row],[GIÁ MUA]]*(1+Stock[[#This Row],[% TĂNG KỲ VỌNG_2]]),"")</f>
        <v>18.535000000000004</v>
      </c>
      <c r="P14" s="84">
        <v>-0.05</v>
      </c>
      <c r="Q14" s="103">
        <f>IF(Stock[[#This Row],[SỐ LƯỢNG MUA]]&gt;0,Stock[[#This Row],[GIÁ MUA]]*(1+Stock[[#This Row],[% GIẢM ĐỂ CẮT LỖ]]),"")</f>
        <v>16.0075</v>
      </c>
      <c r="R14" s="94"/>
      <c r="S14" s="104" t="str">
        <f>IF(Stock[[#This Row],[CỔ TỨC TIỀN MẶT]]&gt;0,Stock[[#This Row],[CỔ TỨC TIỀN MẶT]]/(Stock[[#This Row],[GIÁ MUA]]*Stock[[#This Row],[SỐ LƯỢNG MUA]]),"")</f>
        <v/>
      </c>
      <c r="T14" s="94"/>
      <c r="U14" s="75">
        <v>44270</v>
      </c>
      <c r="V14" s="87">
        <v>17.5</v>
      </c>
      <c r="W14" s="88">
        <v>100</v>
      </c>
      <c r="X14" s="146">
        <v>1.5E-3</v>
      </c>
      <c r="Y14" s="107">
        <f>IF(Stock[[#This Row],[SỐ LƯỢNG BÁN]]&gt;0,Stock[[#This Row],[GIÁ BÁN]]*Stock[[#This Row],[SỐ LƯỢNG BÁN]]*Stock[[#This Row],[% PHÍ BÁN]]+Stock[[#This Row],[GIÁ BÁN]]*Stock[[#This Row],[SỐ LƯỢNG BÁN]]*$D$11,"")</f>
        <v>4.375</v>
      </c>
      <c r="Z14" s="107">
        <f>Stock[[#This Row],[SỐ LƯỢNG MUA]]+Stock[[#This Row],[CỔ TỨC BẰNG CỔ PHIẾU]]-Stock[[#This Row],[SỐ LƯỢNG BÁN]]</f>
        <v>0</v>
      </c>
      <c r="AA14" s="109">
        <f>IF(Stock[[#This Row],[SỐ LƯỢNG BÁN]]&gt;0,SUM(Stock[[#This Row],[GIÁ BÁN]]*Stock[[#This Row],[SỐ LƯỢNG BÁN]]-Stock[[#This Row],[THUẾ, PHÍ
(auto-fill)]])-SUM(Stock[[#This Row],[GIÁ MUA]]*Stock[[#This Row],[SỐ LƯỢNG BÁN]],Stock[[#This Row],[PHÍ MUA
(auto-fill)]]*Stock[[#This Row],[SỐ LƯỢNG BÁN]]/Stock[[#This Row],[SỐ LƯỢNG MUA]]),"")</f>
        <v>58.097499999999854</v>
      </c>
      <c r="AB14" s="107">
        <f ca="1">IF(Stock[[#This Row],[NGÀY BÁN]]&gt;0,Stock[[#This Row],[NGÀY BÁN]]-Stock[[#This Row],[NGÀY MUA]]+1,IF(Stock[[#This Row],[NGÀY MUA]]=0,0,TODAY()-Stock[[#This Row],[NGÀY MUA]]+1))</f>
        <v>62</v>
      </c>
      <c r="AC14" s="110">
        <f>IFERROR(Stock[[#This Row],[CỔ TỨC TIỀN MẶT]]+Stock[[#This Row],[LÃI/(LỖ) TỪ BÁN CK
(auto-fill)]],"")</f>
        <v>58.097499999999854</v>
      </c>
      <c r="AD14" s="125">
        <f>IF(Stock[[#This Row],[SỐ LƯỢNG BÁN]]&gt;0,SUM(Stock[[#This Row],[LÃI/(LỖ) TỪ BÁN CK
(auto-fill)]],Stock[[#This Row],[CỔ TỨC TIỀN MẶT]])/SUM(Stock[[#This Row],[GIÁ MUA]]*Stock[[#This Row],[SỐ LƯỢNG BÁN]],Stock[[#This Row],[PHÍ MUA
(auto-fill)]]*Stock[[#This Row],[SỐ LƯỢNG BÁN]]/Stock[[#This Row],[SỐ LƯỢNG MUA]]),"")</f>
        <v>3.4427587105987811E-2</v>
      </c>
      <c r="AE14" s="126">
        <f ca="1">IFERROR(IF(Stock[[#This Row],[SỐ NGÀY NĂM GIỮ
(auto-fill)]]&lt;365,Stock[[#This Row],[% TỶ SUẤT LỢI NHUẬN
(auto-fill)]]*365/Stock[[#This Row],[SỐ NGÀY NĂM GIỮ
(auto-fill)]],POWER((1+Stock[[#This Row],[% TỶ SUẤT LỢI NHUẬN
(auto-fill)]]),1/(Stock[[#This Row],[SỐ NGÀY NĂM GIỮ
(auto-fill)]]/365))-1),"")</f>
        <v>0.20267853699492824</v>
      </c>
      <c r="AF14" s="77"/>
      <c r="AG14" s="129" t="str">
        <f>IF(Stock[[#This Row],[TRẠNG THÁI
(auto-fill)]]="NẮM GIỮ",Stock[[#This Row],[GIÁ THỊ TRƯỜNG]]-Stock[[#This Row],[GIÁ MUA]],"")</f>
        <v/>
      </c>
      <c r="AH14" s="132" t="str">
        <f>IFERROR(Stock[[#This Row],[TĂNG/
(GIẢM )]]/Stock[[#This Row],[GIÁ MUA]],"")</f>
        <v/>
      </c>
      <c r="AI14" s="101" t="str">
        <f>IF(Stock[[#This Row],[GIÁ THỊ TRƯỜNG]]&gt;0,Stock[[#This Row],[GIÁ THỊ TRƯỜNG]]*Stock[[#This Row],[SỐ LƯỢNG CÒN LẠI
(auto-fill)]],"")</f>
        <v/>
      </c>
    </row>
    <row r="15" spans="1:16382">
      <c r="B15" s="96" t="str">
        <f>IF(AND(Stock[[#This Row],[SỐ LƯỢNG MUA]]&gt;0,Stock[[#This Row],[SỐ LƯỢNG CÒN LẠI
(auto-fill)]]=0),"BÁN",
IF(AND(Stock[[#This Row],[SỐ LƯỢNG MUA]]&gt;0,Stock[[#This Row],[SỐ LƯỢNG CÒN LẠI
(auto-fill)]]&gt;0),"NẮM GIỮ",""))</f>
        <v>BÁN</v>
      </c>
      <c r="C15" s="99">
        <f t="shared" ref="C15:C24" si="0">C14+1</f>
        <v>3</v>
      </c>
      <c r="D15" s="73">
        <v>44209</v>
      </c>
      <c r="E15" s="74" t="s">
        <v>2</v>
      </c>
      <c r="F15" s="142" t="s">
        <v>64</v>
      </c>
      <c r="G15" s="79">
        <v>25.3</v>
      </c>
      <c r="H15" s="80">
        <v>100</v>
      </c>
      <c r="I15" s="144">
        <v>1.5E-3</v>
      </c>
      <c r="J15" s="100">
        <f>IF(Stock[[#This Row],[SỐ LƯỢNG MUA]]&gt;0,Stock[[#This Row],[GIÁ MUA]]*Stock[[#This Row],[SỐ LƯỢNG MUA]]*Stock[[#This Row],[% PHÍ MUA]],"")</f>
        <v>3.7949999999999999</v>
      </c>
      <c r="K15" s="81" t="s">
        <v>82</v>
      </c>
      <c r="L15" s="82">
        <v>0.2</v>
      </c>
      <c r="M15" s="102">
        <f>IF(Stock[[#This Row],[SỐ LƯỢNG MUA]]&gt;0,Stock[[#This Row],[GIÁ MUA]]*(1+Stock[[#This Row],[% TĂNG KỲ VỌNG_1]]),"")</f>
        <v>30.36</v>
      </c>
      <c r="N15" s="82">
        <v>0.1</v>
      </c>
      <c r="O15" s="102">
        <f>IF(Stock[[#This Row],[SỐ LƯỢNG MUA]]&gt;0,Stock[[#This Row],[GIÁ MUA]]*(1+Stock[[#This Row],[% TĂNG KỲ VỌNG_2]]),"")</f>
        <v>27.830000000000002</v>
      </c>
      <c r="P15" s="82">
        <v>-0.05</v>
      </c>
      <c r="Q15" s="102">
        <f>IF(Stock[[#This Row],[SỐ LƯỢNG MUA]]&gt;0,Stock[[#This Row],[GIÁ MUA]]*(1+Stock[[#This Row],[% GIẢM ĐỂ CẮT LỖ]]),"")</f>
        <v>24.035</v>
      </c>
      <c r="R15" s="93"/>
      <c r="S15" s="104" t="str">
        <f>IF(Stock[[#This Row],[CỔ TỨC TIỀN MẶT]]&gt;0,Stock[[#This Row],[CỔ TỨC TIỀN MẶT]]/(Stock[[#This Row],[GIÁ MUA]]*Stock[[#This Row],[SỐ LƯỢNG MUA]]),"")</f>
        <v/>
      </c>
      <c r="T15" s="93"/>
      <c r="U15" s="73">
        <v>44341</v>
      </c>
      <c r="V15" s="85">
        <v>25.4</v>
      </c>
      <c r="W15" s="86">
        <v>100</v>
      </c>
      <c r="X15" s="146">
        <v>1.5E-3</v>
      </c>
      <c r="Y15" s="105">
        <f>IF(Stock[[#This Row],[SỐ LƯỢNG BÁN]]&gt;0,Stock[[#This Row],[GIÁ BÁN]]*Stock[[#This Row],[SỐ LƯỢNG BÁN]]*Stock[[#This Row],[% PHÍ BÁN]]+Stock[[#This Row],[GIÁ BÁN]]*Stock[[#This Row],[SỐ LƯỢNG BÁN]]*$D$11,"")</f>
        <v>6.35</v>
      </c>
      <c r="Z15" s="105">
        <f>Stock[[#This Row],[SỐ LƯỢNG MUA]]+Stock[[#This Row],[CỔ TỨC BẰNG CỔ PHIẾU]]-Stock[[#This Row],[SỐ LƯỢNG BÁN]]</f>
        <v>0</v>
      </c>
      <c r="AA15" s="106">
        <f>IF(Stock[[#This Row],[SỐ LƯỢNG BÁN]]&gt;0,SUM(Stock[[#This Row],[GIÁ BÁN]]*Stock[[#This Row],[SỐ LƯỢNG BÁN]]-Stock[[#This Row],[THUẾ, PHÍ
(auto-fill)]])-SUM(Stock[[#This Row],[GIÁ MUA]]*Stock[[#This Row],[SỐ LƯỢNG BÁN]],Stock[[#This Row],[PHÍ MUA
(auto-fill)]]*Stock[[#This Row],[SỐ LƯỢNG BÁN]]/Stock[[#This Row],[SỐ LƯỢNG MUA]]),"")</f>
        <v>-0.14499999999998181</v>
      </c>
      <c r="AB15" s="105">
        <f ca="1">IF(Stock[[#This Row],[NGÀY BÁN]]&gt;0,Stock[[#This Row],[NGÀY BÁN]]-Stock[[#This Row],[NGÀY MUA]]+1,IF(Stock[[#This Row],[NGÀY MUA]]=0,0,TODAY()-Stock[[#This Row],[NGÀY MUA]]+1))</f>
        <v>133</v>
      </c>
      <c r="AC15" s="108">
        <f>IFERROR(Stock[[#This Row],[CỔ TỨC TIỀN MẶT]]+Stock[[#This Row],[LÃI/(LỖ) TỪ BÁN CK
(auto-fill)]],"")</f>
        <v>-0.14499999999998181</v>
      </c>
      <c r="AD15" s="125">
        <f>IF(Stock[[#This Row],[SỐ LƯỢNG BÁN]]&gt;0,SUM(Stock[[#This Row],[LÃI/(LỖ) TỪ BÁN CK
(auto-fill)]],Stock[[#This Row],[CỔ TỨC TIỀN MẶT]])/SUM(Stock[[#This Row],[GIÁ MUA]]*Stock[[#This Row],[SỐ LƯỢNG BÁN]],Stock[[#This Row],[PHÍ MUA
(auto-fill)]]*Stock[[#This Row],[SỐ LƯỢNG BÁN]]/Stock[[#This Row],[SỐ LƯỢNG MUA]]),"")</f>
        <v>-5.7226413344403082E-5</v>
      </c>
      <c r="AE15" s="125">
        <f ca="1">IFERROR(IF(Stock[[#This Row],[SỐ NGÀY NĂM GIỮ
(auto-fill)]]&lt;365,Stock[[#This Row],[% TỶ SUẤT LỢI NHUẬN
(auto-fill)]]*365/Stock[[#This Row],[SỐ NGÀY NĂM GIỮ
(auto-fill)]],POWER((1+Stock[[#This Row],[% TỶ SUẤT LỢI NHUẬN
(auto-fill)]]),1/(Stock[[#This Row],[SỐ NGÀY NĂM GIỮ
(auto-fill)]]/365))-1),"")</f>
        <v>-1.5704993135870018E-4</v>
      </c>
      <c r="AF15" s="79"/>
      <c r="AG15" s="128" t="str">
        <f>IF(Stock[[#This Row],[TRẠNG THÁI
(auto-fill)]]="NẮM GIỮ",Stock[[#This Row],[GIÁ THỊ TRƯỜNG]]-Stock[[#This Row],[GIÁ MUA]],"")</f>
        <v/>
      </c>
      <c r="AH15" s="131" t="str">
        <f>IFERROR(Stock[[#This Row],[TĂNG/
(GIẢM )]]/Stock[[#This Row],[GIÁ MUA]],"")</f>
        <v/>
      </c>
      <c r="AI15" s="100" t="str">
        <f>IF(Stock[[#This Row],[GIÁ THỊ TRƯỜNG]]&gt;0,Stock[[#This Row],[GIÁ THỊ TRƯỜNG]]*Stock[[#This Row],[SỐ LƯỢNG CÒN LẠI
(auto-fill)]],"")</f>
        <v/>
      </c>
    </row>
    <row r="16" spans="1:16382">
      <c r="B16" s="98" t="str">
        <f>IF(AND(Stock[[#This Row],[SỐ LƯỢNG MUA]]&gt;0,Stock[[#This Row],[SỐ LƯỢNG CÒN LẠI
(auto-fill)]]=0),"BÁN",
IF(AND(Stock[[#This Row],[SỐ LƯỢNG MUA]]&gt;0,Stock[[#This Row],[SỐ LƯỢNG CÒN LẠI
(auto-fill)]]&gt;0),"NẮM GIỮ",""))</f>
        <v>BÁN</v>
      </c>
      <c r="C16" s="99">
        <f t="shared" si="0"/>
        <v>4</v>
      </c>
      <c r="D16" s="75">
        <v>44209</v>
      </c>
      <c r="E16" s="76" t="s">
        <v>3</v>
      </c>
      <c r="F16" s="141" t="s">
        <v>69</v>
      </c>
      <c r="G16" s="77">
        <v>32.799999999999997</v>
      </c>
      <c r="H16" s="78">
        <v>100</v>
      </c>
      <c r="I16" s="144">
        <v>1.5E-3</v>
      </c>
      <c r="J16" s="101">
        <f>IF(Stock[[#This Row],[SỐ LƯỢNG MUA]]&gt;0,Stock[[#This Row],[GIÁ MUA]]*Stock[[#This Row],[SỐ LƯỢNG MUA]]*Stock[[#This Row],[% PHÍ MUA]],"")</f>
        <v>4.919999999999999</v>
      </c>
      <c r="K16" s="81" t="s">
        <v>82</v>
      </c>
      <c r="L16" s="84">
        <v>0.2</v>
      </c>
      <c r="M16" s="103">
        <f>IF(Stock[[#This Row],[SỐ LƯỢNG MUA]]&gt;0,Stock[[#This Row],[GIÁ MUA]]*(1+Stock[[#This Row],[% TĂNG KỲ VỌNG_1]]),"")</f>
        <v>39.359999999999992</v>
      </c>
      <c r="N16" s="84">
        <v>0.1</v>
      </c>
      <c r="O16" s="103">
        <f>IF(Stock[[#This Row],[SỐ LƯỢNG MUA]]&gt;0,Stock[[#This Row],[GIÁ MUA]]*(1+Stock[[#This Row],[% TĂNG KỲ VỌNG_2]]),"")</f>
        <v>36.08</v>
      </c>
      <c r="P16" s="84">
        <v>-0.05</v>
      </c>
      <c r="Q16" s="103">
        <f>IF(Stock[[#This Row],[SỐ LƯỢNG MUA]]&gt;0,Stock[[#This Row],[GIÁ MUA]]*(1+Stock[[#This Row],[% GIẢM ĐỂ CẮT LỖ]]),"")</f>
        <v>31.159999999999997</v>
      </c>
      <c r="R16" s="94"/>
      <c r="S16" s="104" t="str">
        <f>IF(Stock[[#This Row],[CỔ TỨC TIỀN MẶT]]&gt;0,Stock[[#This Row],[CỔ TỨC TIỀN MẶT]]/(Stock[[#This Row],[GIÁ MUA]]*Stock[[#This Row],[SỐ LƯỢNG MUA]]),"")</f>
        <v/>
      </c>
      <c r="T16" s="94"/>
      <c r="U16" s="75">
        <v>44309</v>
      </c>
      <c r="V16" s="87">
        <v>35.299999999999997</v>
      </c>
      <c r="W16" s="88">
        <v>100</v>
      </c>
      <c r="X16" s="146">
        <v>1.5E-3</v>
      </c>
      <c r="Y16" s="107">
        <f>IF(Stock[[#This Row],[SỐ LƯỢNG BÁN]]&gt;0,Stock[[#This Row],[GIÁ BÁN]]*Stock[[#This Row],[SỐ LƯỢNG BÁN]]*Stock[[#This Row],[% PHÍ BÁN]]+Stock[[#This Row],[GIÁ BÁN]]*Stock[[#This Row],[SỐ LƯỢNG BÁN]]*$D$11,"")</f>
        <v>8.8249999999999993</v>
      </c>
      <c r="Z16" s="107">
        <f>Stock[[#This Row],[SỐ LƯỢNG MUA]]+Stock[[#This Row],[CỔ TỨC BẰNG CỔ PHIẾU]]-Stock[[#This Row],[SỐ LƯỢNG BÁN]]</f>
        <v>0</v>
      </c>
      <c r="AA16" s="109">
        <f>IF(Stock[[#This Row],[SỐ LƯỢNG BÁN]]&gt;0,SUM(Stock[[#This Row],[GIÁ BÁN]]*Stock[[#This Row],[SỐ LƯỢNG BÁN]]-Stock[[#This Row],[THUẾ, PHÍ
(auto-fill)]])-SUM(Stock[[#This Row],[GIÁ MUA]]*Stock[[#This Row],[SỐ LƯỢNG BÁN]],Stock[[#This Row],[PHÍ MUA
(auto-fill)]]*Stock[[#This Row],[SỐ LƯỢNG BÁN]]/Stock[[#This Row],[SỐ LƯỢNG MUA]]),"")</f>
        <v>236.25500000000011</v>
      </c>
      <c r="AB16" s="107">
        <f ca="1">IF(Stock[[#This Row],[NGÀY BÁN]]&gt;0,Stock[[#This Row],[NGÀY BÁN]]-Stock[[#This Row],[NGÀY MUA]]+1,IF(Stock[[#This Row],[NGÀY MUA]]=0,0,TODAY()-Stock[[#This Row],[NGÀY MUA]]+1))</f>
        <v>101</v>
      </c>
      <c r="AC16" s="110">
        <f>IFERROR(Stock[[#This Row],[CỔ TỨC TIỀN MẶT]]+Stock[[#This Row],[LÃI/(LỖ) TỪ BÁN CK
(auto-fill)]],"")</f>
        <v>236.25500000000011</v>
      </c>
      <c r="AD16" s="125">
        <f>IF(Stock[[#This Row],[SỐ LƯỢNG BÁN]]&gt;0,SUM(Stock[[#This Row],[LÃI/(LỖ) TỪ BÁN CK
(auto-fill)]],Stock[[#This Row],[CỔ TỨC TIỀN MẶT]])/SUM(Stock[[#This Row],[GIÁ MUA]]*Stock[[#This Row],[SỐ LƯỢNG BÁN]],Stock[[#This Row],[PHÍ MUA
(auto-fill)]]*Stock[[#This Row],[SỐ LƯỢNG BÁN]]/Stock[[#This Row],[SỐ LƯỢNG MUA]]),"")</f>
        <v>7.192108179194627E-2</v>
      </c>
      <c r="AE16" s="126">
        <f ca="1">IFERROR(IF(Stock[[#This Row],[SỐ NGÀY NĂM GIỮ
(auto-fill)]]&lt;365,Stock[[#This Row],[% TỶ SUẤT LỢI NHUẬN
(auto-fill)]]*365/Stock[[#This Row],[SỐ NGÀY NĂM GIỮ
(auto-fill)]],POWER((1+Stock[[#This Row],[% TỶ SUẤT LỢI NHUẬN
(auto-fill)]]),1/(Stock[[#This Row],[SỐ NGÀY NĂM GIỮ
(auto-fill)]]/365))-1),"")</f>
        <v>0.25991282033723156</v>
      </c>
      <c r="AF16" s="77"/>
      <c r="AG16" s="129" t="str">
        <f>IF(Stock[[#This Row],[TRẠNG THÁI
(auto-fill)]]="NẮM GIỮ",Stock[[#This Row],[GIÁ THỊ TRƯỜNG]]-Stock[[#This Row],[GIÁ MUA]],"")</f>
        <v/>
      </c>
      <c r="AH16" s="132" t="str">
        <f>IFERROR(Stock[[#This Row],[TĂNG/
(GIẢM )]]/Stock[[#This Row],[GIÁ MUA]],"")</f>
        <v/>
      </c>
      <c r="AI16" s="101" t="str">
        <f>IF(Stock[[#This Row],[GIÁ THỊ TRƯỜNG]]&gt;0,Stock[[#This Row],[GIÁ THỊ TRƯỜNG]]*Stock[[#This Row],[SỐ LƯỢNG CÒN LẠI
(auto-fill)]],"")</f>
        <v/>
      </c>
    </row>
    <row r="17" spans="2:35">
      <c r="B17" s="96" t="str">
        <f>IF(AND(Stock[[#This Row],[SỐ LƯỢNG MUA]]&gt;0,Stock[[#This Row],[SỐ LƯỢNG CÒN LẠI
(auto-fill)]]=0),"BÁN",
IF(AND(Stock[[#This Row],[SỐ LƯỢNG MUA]]&gt;0,Stock[[#This Row],[SỐ LƯỢNG CÒN LẠI
(auto-fill)]]&gt;0),"NẮM GIỮ",""))</f>
        <v>NẮM GIỮ</v>
      </c>
      <c r="C17" s="99">
        <f t="shared" si="0"/>
        <v>5</v>
      </c>
      <c r="D17" s="73">
        <v>44214</v>
      </c>
      <c r="E17" s="74" t="s">
        <v>4</v>
      </c>
      <c r="F17" s="141" t="s">
        <v>69</v>
      </c>
      <c r="G17" s="79">
        <v>32</v>
      </c>
      <c r="H17" s="80">
        <v>100</v>
      </c>
      <c r="I17" s="144">
        <v>1.5E-3</v>
      </c>
      <c r="J17" s="100">
        <f>IF(Stock[[#This Row],[SỐ LƯỢNG MUA]]&gt;0,Stock[[#This Row],[GIÁ MUA]]*Stock[[#This Row],[SỐ LƯỢNG MUA]]*Stock[[#This Row],[% PHÍ MUA]],"")</f>
        <v>4.8</v>
      </c>
      <c r="K17" s="81" t="s">
        <v>82</v>
      </c>
      <c r="L17" s="82">
        <v>0.2</v>
      </c>
      <c r="M17" s="102">
        <f>IF(Stock[[#This Row],[SỐ LƯỢNG MUA]]&gt;0,Stock[[#This Row],[GIÁ MUA]]*(1+Stock[[#This Row],[% TĂNG KỲ VỌNG_1]]),"")</f>
        <v>38.4</v>
      </c>
      <c r="N17" s="82">
        <v>0.1</v>
      </c>
      <c r="O17" s="102">
        <f>IF(Stock[[#This Row],[SỐ LƯỢNG MUA]]&gt;0,Stock[[#This Row],[GIÁ MUA]]*(1+Stock[[#This Row],[% TĂNG KỲ VỌNG_2]]),"")</f>
        <v>35.200000000000003</v>
      </c>
      <c r="P17" s="82">
        <v>-0.05</v>
      </c>
      <c r="Q17" s="102">
        <f>IF(Stock[[#This Row],[SỐ LƯỢNG MUA]]&gt;0,Stock[[#This Row],[GIÁ MUA]]*(1+Stock[[#This Row],[% GIẢM ĐỂ CẮT LỖ]]),"")</f>
        <v>30.4</v>
      </c>
      <c r="R17" s="93"/>
      <c r="S17" s="104" t="str">
        <f>IF(Stock[[#This Row],[CỔ TỨC TIỀN MẶT]]&gt;0,Stock[[#This Row],[CỔ TỨC TIỀN MẶT]]/(Stock[[#This Row],[GIÁ MUA]]*Stock[[#This Row],[SỐ LƯỢNG MUA]]),"")</f>
        <v/>
      </c>
      <c r="T17" s="93"/>
      <c r="U17" s="73"/>
      <c r="V17" s="85"/>
      <c r="W17" s="86"/>
      <c r="X17" s="146"/>
      <c r="Y17" s="105" t="str">
        <f>IF(Stock[[#This Row],[SỐ LƯỢNG BÁN]]&gt;0,Stock[[#This Row],[GIÁ BÁN]]*Stock[[#This Row],[SỐ LƯỢNG BÁN]]*Stock[[#This Row],[% PHÍ BÁN]]+Stock[[#This Row],[GIÁ BÁN]]*Stock[[#This Row],[SỐ LƯỢNG BÁN]]*$D$11,"")</f>
        <v/>
      </c>
      <c r="Z17" s="105">
        <f>Stock[[#This Row],[SỐ LƯỢNG MUA]]+Stock[[#This Row],[CỔ TỨC BẰNG CỔ PHIẾU]]-Stock[[#This Row],[SỐ LƯỢNG BÁN]]</f>
        <v>100</v>
      </c>
      <c r="AA17" s="10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 s="105">
        <f ca="1">IF(Stock[[#This Row],[NGÀY BÁN]]&gt;0,Stock[[#This Row],[NGÀY BÁN]]-Stock[[#This Row],[NGÀY MUA]]+1,IF(Stock[[#This Row],[NGÀY MUA]]=0,0,TODAY()-Stock[[#This Row],[NGÀY MUA]]+1))</f>
        <v>294</v>
      </c>
      <c r="AC17" s="108" t="str">
        <f>IFERROR(Stock[[#This Row],[CỔ TỨC TIỀN MẶT]]+Stock[[#This Row],[LÃI/(LỖ) TỪ BÁN CK
(auto-fill)]],"")</f>
        <v/>
      </c>
      <c r="AD17"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 s="125" t="str">
        <f ca="1">IFERROR(IF(Stock[[#This Row],[SỐ NGÀY NĂM GIỮ
(auto-fill)]]&lt;365,Stock[[#This Row],[% TỶ SUẤT LỢI NHUẬN
(auto-fill)]]*365/Stock[[#This Row],[SỐ NGÀY NĂM GIỮ
(auto-fill)]],POWER((1+Stock[[#This Row],[% TỶ SUẤT LỢI NHUẬN
(auto-fill)]]),1/(Stock[[#This Row],[SỐ NGÀY NĂM GIỮ
(auto-fill)]]/365))-1),"")</f>
        <v/>
      </c>
      <c r="AF17" s="79">
        <v>31.7</v>
      </c>
      <c r="AG17" s="128">
        <f>IF(Stock[[#This Row],[TRẠNG THÁI
(auto-fill)]]="NẮM GIỮ",Stock[[#This Row],[GIÁ THỊ TRƯỜNG]]-Stock[[#This Row],[GIÁ MUA]],"")</f>
        <v>-0.30000000000000071</v>
      </c>
      <c r="AH17" s="131">
        <f>IFERROR(Stock[[#This Row],[TĂNG/
(GIẢM )]]/Stock[[#This Row],[GIÁ MUA]],"")</f>
        <v>-9.3750000000000222E-3</v>
      </c>
      <c r="AI17" s="100">
        <f>IF(Stock[[#This Row],[GIÁ THỊ TRƯỜNG]]&gt;0,Stock[[#This Row],[GIÁ THỊ TRƯỜNG]]*Stock[[#This Row],[SỐ LƯỢNG CÒN LẠI
(auto-fill)]],"")</f>
        <v>3170</v>
      </c>
    </row>
    <row r="18" spans="2:35">
      <c r="B18" s="98" t="str">
        <f>IF(AND(Stock[[#This Row],[SỐ LƯỢNG MUA]]&gt;0,Stock[[#This Row],[SỐ LƯỢNG CÒN LẠI
(auto-fill)]]=0),"BÁN",
IF(AND(Stock[[#This Row],[SỐ LƯỢNG MUA]]&gt;0,Stock[[#This Row],[SỐ LƯỢNG CÒN LẠI
(auto-fill)]]&gt;0),"NẮM GIỮ",""))</f>
        <v>NẮM GIỮ</v>
      </c>
      <c r="C18" s="99">
        <f t="shared" si="0"/>
        <v>6</v>
      </c>
      <c r="D18" s="75">
        <v>44214</v>
      </c>
      <c r="E18" s="76" t="s">
        <v>5</v>
      </c>
      <c r="F18" s="141" t="s">
        <v>65</v>
      </c>
      <c r="G18" s="77">
        <v>39.200000000000003</v>
      </c>
      <c r="H18" s="78">
        <v>100</v>
      </c>
      <c r="I18" s="144">
        <v>1.5E-3</v>
      </c>
      <c r="J18" s="101">
        <f>IF(Stock[[#This Row],[SỐ LƯỢNG MUA]]&gt;0,Stock[[#This Row],[GIÁ MUA]]*Stock[[#This Row],[SỐ LƯỢNG MUA]]*Stock[[#This Row],[% PHÍ MUA]],"")</f>
        <v>5.8800000000000008</v>
      </c>
      <c r="K18" s="83" t="s">
        <v>83</v>
      </c>
      <c r="L18" s="84">
        <v>0.2</v>
      </c>
      <c r="M18" s="103">
        <f>IF(Stock[[#This Row],[SỐ LƯỢNG MUA]]&gt;0,Stock[[#This Row],[GIÁ MUA]]*(1+Stock[[#This Row],[% TĂNG KỲ VỌNG_1]]),"")</f>
        <v>47.04</v>
      </c>
      <c r="N18" s="84">
        <v>0.1</v>
      </c>
      <c r="O18" s="103">
        <f>IF(Stock[[#This Row],[SỐ LƯỢNG MUA]]&gt;0,Stock[[#This Row],[GIÁ MUA]]*(1+Stock[[#This Row],[% TĂNG KỲ VỌNG_2]]),"")</f>
        <v>43.120000000000005</v>
      </c>
      <c r="P18" s="84">
        <v>-0.05</v>
      </c>
      <c r="Q18" s="103">
        <f>IF(Stock[[#This Row],[SỐ LƯỢNG MUA]]&gt;0,Stock[[#This Row],[GIÁ MUA]]*(1+Stock[[#This Row],[% GIẢM ĐỂ CẮT LỖ]]),"")</f>
        <v>37.24</v>
      </c>
      <c r="R18" s="94"/>
      <c r="S18" s="104" t="str">
        <f>IF(Stock[[#This Row],[CỔ TỨC TIỀN MẶT]]&gt;0,Stock[[#This Row],[CỔ TỨC TIỀN MẶT]]/(Stock[[#This Row],[GIÁ MUA]]*Stock[[#This Row],[SỐ LƯỢNG MUA]]),"")</f>
        <v/>
      </c>
      <c r="T18" s="94"/>
      <c r="U18" s="75"/>
      <c r="V18" s="87"/>
      <c r="W18" s="88"/>
      <c r="X18" s="147"/>
      <c r="Y18" s="107" t="str">
        <f>IF(Stock[[#This Row],[SỐ LƯỢNG BÁN]]&gt;0,Stock[[#This Row],[GIÁ BÁN]]*Stock[[#This Row],[SỐ LƯỢNG BÁN]]*Stock[[#This Row],[% PHÍ BÁN]]+Stock[[#This Row],[GIÁ BÁN]]*Stock[[#This Row],[SỐ LƯỢNG BÁN]]*$D$11,"")</f>
        <v/>
      </c>
      <c r="Z18" s="107">
        <f>Stock[[#This Row],[SỐ LƯỢNG MUA]]+Stock[[#This Row],[CỔ TỨC BẰNG CỔ PHIẾU]]-Stock[[#This Row],[SỐ LƯỢNG BÁN]]</f>
        <v>100</v>
      </c>
      <c r="AA18" s="10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 s="107">
        <f ca="1">IF(Stock[[#This Row],[NGÀY BÁN]]&gt;0,Stock[[#This Row],[NGÀY BÁN]]-Stock[[#This Row],[NGÀY MUA]]+1,IF(Stock[[#This Row],[NGÀY MUA]]=0,0,TODAY()-Stock[[#This Row],[NGÀY MUA]]+1))</f>
        <v>294</v>
      </c>
      <c r="AC18" s="110" t="str">
        <f>IFERROR(Stock[[#This Row],[CỔ TỨC TIỀN MẶT]]+Stock[[#This Row],[LÃI/(LỖ) TỪ BÁN CK
(auto-fill)]],"")</f>
        <v/>
      </c>
      <c r="AD18"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 s="126" t="str">
        <f ca="1">IFERROR(IF(Stock[[#This Row],[SỐ NGÀY NĂM GIỮ
(auto-fill)]]&lt;365,Stock[[#This Row],[% TỶ SUẤT LỢI NHUẬN
(auto-fill)]]*365/Stock[[#This Row],[SỐ NGÀY NĂM GIỮ
(auto-fill)]],POWER((1+Stock[[#This Row],[% TỶ SUẤT LỢI NHUẬN
(auto-fill)]]),1/(Stock[[#This Row],[SỐ NGÀY NĂM GIỮ
(auto-fill)]]/365))-1),"")</f>
        <v/>
      </c>
      <c r="AF18" s="77">
        <v>53.9</v>
      </c>
      <c r="AG18" s="129">
        <f>IF(Stock[[#This Row],[TRẠNG THÁI
(auto-fill)]]="NẮM GIỮ",Stock[[#This Row],[GIÁ THỊ TRƯỜNG]]-Stock[[#This Row],[GIÁ MUA]],"")</f>
        <v>14.699999999999996</v>
      </c>
      <c r="AH18" s="132">
        <f>IFERROR(Stock[[#This Row],[TĂNG/
(GIẢM )]]/Stock[[#This Row],[GIÁ MUA]],"")</f>
        <v>0.37499999999999989</v>
      </c>
      <c r="AI18" s="101">
        <f>IF(Stock[[#This Row],[GIÁ THỊ TRƯỜNG]]&gt;0,Stock[[#This Row],[GIÁ THỊ TRƯỜNG]]*Stock[[#This Row],[SỐ LƯỢNG CÒN LẠI
(auto-fill)]],"")</f>
        <v>5390</v>
      </c>
    </row>
    <row r="19" spans="2:35">
      <c r="B19" s="96" t="str">
        <f>IF(AND(Stock[[#This Row],[SỐ LƯỢNG MUA]]&gt;0,Stock[[#This Row],[SỐ LƯỢNG CÒN LẠI
(auto-fill)]]=0),"BÁN",
IF(AND(Stock[[#This Row],[SỐ LƯỢNG MUA]]&gt;0,Stock[[#This Row],[SỐ LƯỢNG CÒN LẠI
(auto-fill)]]&gt;0),"NẮM GIỮ",""))</f>
        <v>NẮM GIỮ</v>
      </c>
      <c r="C19" s="99">
        <f t="shared" si="0"/>
        <v>7</v>
      </c>
      <c r="D19" s="73">
        <v>44302</v>
      </c>
      <c r="E19" s="74" t="s">
        <v>5</v>
      </c>
      <c r="F19" s="141" t="s">
        <v>65</v>
      </c>
      <c r="G19" s="79">
        <v>41</v>
      </c>
      <c r="H19" s="80">
        <v>100</v>
      </c>
      <c r="I19" s="144">
        <v>1.5E-3</v>
      </c>
      <c r="J19" s="100">
        <f>IF(Stock[[#This Row],[SỐ LƯỢNG MUA]]&gt;0,Stock[[#This Row],[GIÁ MUA]]*Stock[[#This Row],[SỐ LƯỢNG MUA]]*Stock[[#This Row],[% PHÍ MUA]],"")</f>
        <v>6.15</v>
      </c>
      <c r="K19" s="83" t="s">
        <v>83</v>
      </c>
      <c r="L19" s="82">
        <v>0.2</v>
      </c>
      <c r="M19" s="102">
        <f>IF(Stock[[#This Row],[SỐ LƯỢNG MUA]]&gt;0,Stock[[#This Row],[GIÁ MUA]]*(1+Stock[[#This Row],[% TĂNG KỲ VỌNG_1]]),"")</f>
        <v>49.199999999999996</v>
      </c>
      <c r="N19" s="82">
        <v>0.1</v>
      </c>
      <c r="O19" s="102">
        <f>IF(Stock[[#This Row],[SỐ LƯỢNG MUA]]&gt;0,Stock[[#This Row],[GIÁ MUA]]*(1+Stock[[#This Row],[% TĂNG KỲ VỌNG_2]]),"")</f>
        <v>45.1</v>
      </c>
      <c r="P19" s="82">
        <v>-0.05</v>
      </c>
      <c r="Q19" s="102">
        <f>IF(Stock[[#This Row],[SỐ LƯỢNG MUA]]&gt;0,Stock[[#This Row],[GIÁ MUA]]*(1+Stock[[#This Row],[% GIẢM ĐỂ CẮT LỖ]]),"")</f>
        <v>38.949999999999996</v>
      </c>
      <c r="R19" s="93"/>
      <c r="S19" s="104" t="str">
        <f>IF(Stock[[#This Row],[CỔ TỨC TIỀN MẶT]]&gt;0,Stock[[#This Row],[CỔ TỨC TIỀN MẶT]]/(Stock[[#This Row],[GIÁ MUA]]*Stock[[#This Row],[SỐ LƯỢNG MUA]]),"")</f>
        <v/>
      </c>
      <c r="T19" s="93"/>
      <c r="U19" s="73"/>
      <c r="V19" s="85"/>
      <c r="W19" s="86"/>
      <c r="X19" s="146"/>
      <c r="Y19" s="105" t="str">
        <f>IF(Stock[[#This Row],[SỐ LƯỢNG BÁN]]&gt;0,Stock[[#This Row],[GIÁ BÁN]]*Stock[[#This Row],[SỐ LƯỢNG BÁN]]*Stock[[#This Row],[% PHÍ BÁN]]+Stock[[#This Row],[GIÁ BÁN]]*Stock[[#This Row],[SỐ LƯỢNG BÁN]]*$D$11,"")</f>
        <v/>
      </c>
      <c r="Z19" s="105">
        <f>Stock[[#This Row],[SỐ LƯỢNG MUA]]+Stock[[#This Row],[CỔ TỨC BẰNG CỔ PHIẾU]]-Stock[[#This Row],[SỐ LƯỢNG BÁN]]</f>
        <v>100</v>
      </c>
      <c r="AA19" s="10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 s="105">
        <f ca="1">IF(Stock[[#This Row],[NGÀY BÁN]]&gt;0,Stock[[#This Row],[NGÀY BÁN]]-Stock[[#This Row],[NGÀY MUA]]+1,IF(Stock[[#This Row],[NGÀY MUA]]=0,0,TODAY()-Stock[[#This Row],[NGÀY MUA]]+1))</f>
        <v>206</v>
      </c>
      <c r="AC19" s="111" t="str">
        <f>IFERROR(Stock[[#This Row],[CỔ TỨC TIỀN MẶT]]+Stock[[#This Row],[LÃI/(LỖ) TỪ BÁN CK
(auto-fill)]],"")</f>
        <v/>
      </c>
      <c r="AD19"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 s="127" t="str">
        <f ca="1">IFERROR(IF(Stock[[#This Row],[SỐ NGÀY NĂM GIỮ
(auto-fill)]]&lt;365,Stock[[#This Row],[% TỶ SUẤT LỢI NHUẬN
(auto-fill)]]*365/Stock[[#This Row],[SỐ NGÀY NĂM GIỮ
(auto-fill)]],POWER((1+Stock[[#This Row],[% TỶ SUẤT LỢI NHUẬN
(auto-fill)]]),1/(Stock[[#This Row],[SỐ NGÀY NĂM GIỮ
(auto-fill)]]/365))-1),"")</f>
        <v/>
      </c>
      <c r="AF19" s="77">
        <v>53.9</v>
      </c>
      <c r="AG19" s="130">
        <f>IF(Stock[[#This Row],[TRẠNG THÁI
(auto-fill)]]="NẮM GIỮ",Stock[[#This Row],[GIÁ THỊ TRƯỜNG]]-Stock[[#This Row],[GIÁ MUA]],"")</f>
        <v>12.899999999999999</v>
      </c>
      <c r="AH19" s="132">
        <f>IFERROR(Stock[[#This Row],[TĂNG/
(GIẢM )]]/Stock[[#This Row],[GIÁ MUA]],"")</f>
        <v>0.31463414634146336</v>
      </c>
      <c r="AI19" s="100">
        <f>IF(Stock[[#This Row],[GIÁ THỊ TRƯỜNG]]&gt;0,Stock[[#This Row],[GIÁ THỊ TRƯỜNG]]*Stock[[#This Row],[SỐ LƯỢNG CÒN LẠI
(auto-fill)]],"")</f>
        <v>5390</v>
      </c>
    </row>
    <row r="20" spans="2:35">
      <c r="B20" s="98" t="str">
        <f>IF(AND(Stock[[#This Row],[SỐ LƯỢNG MUA]]&gt;0,Stock[[#This Row],[SỐ LƯỢNG CÒN LẠI
(auto-fill)]]=0),"BÁN",
IF(AND(Stock[[#This Row],[SỐ LƯỢNG MUA]]&gt;0,Stock[[#This Row],[SỐ LƯỢNG CÒN LẠI
(auto-fill)]]&gt;0),"NẮM GIỮ",""))</f>
        <v>NẮM GIỮ</v>
      </c>
      <c r="C20" s="99">
        <f t="shared" si="0"/>
        <v>8</v>
      </c>
      <c r="D20" s="75">
        <v>44308</v>
      </c>
      <c r="E20" s="76" t="s">
        <v>5</v>
      </c>
      <c r="F20" s="141" t="s">
        <v>65</v>
      </c>
      <c r="G20" s="77">
        <v>40.799999999999997</v>
      </c>
      <c r="H20" s="78">
        <v>200</v>
      </c>
      <c r="I20" s="144">
        <v>1.5E-3</v>
      </c>
      <c r="J20" s="101">
        <f>IF(Stock[[#This Row],[SỐ LƯỢNG MUA]]&gt;0,Stock[[#This Row],[GIÁ MUA]]*Stock[[#This Row],[SỐ LƯỢNG MUA]]*Stock[[#This Row],[% PHÍ MUA]],"")</f>
        <v>12.239999999999998</v>
      </c>
      <c r="K20" s="83" t="s">
        <v>83</v>
      </c>
      <c r="L20" s="84">
        <v>0.2</v>
      </c>
      <c r="M20" s="103">
        <f>IF(Stock[[#This Row],[SỐ LƯỢNG MUA]]&gt;0,Stock[[#This Row],[GIÁ MUA]]*(1+Stock[[#This Row],[% TĂNG KỲ VỌNG_1]]),"")</f>
        <v>48.959999999999994</v>
      </c>
      <c r="N20" s="84">
        <v>0.1</v>
      </c>
      <c r="O20" s="103">
        <f>IF(Stock[[#This Row],[SỐ LƯỢNG MUA]]&gt;0,Stock[[#This Row],[GIÁ MUA]]*(1+Stock[[#This Row],[% TĂNG KỲ VỌNG_2]]),"")</f>
        <v>44.88</v>
      </c>
      <c r="P20" s="84">
        <v>-0.05</v>
      </c>
      <c r="Q20" s="103">
        <f>IF(Stock[[#This Row],[SỐ LƯỢNG MUA]]&gt;0,Stock[[#This Row],[GIÁ MUA]]*(1+Stock[[#This Row],[% GIẢM ĐỂ CẮT LỖ]]),"")</f>
        <v>38.76</v>
      </c>
      <c r="R20" s="94"/>
      <c r="S20" s="104" t="str">
        <f>IF(Stock[[#This Row],[CỔ TỨC TIỀN MẶT]]&gt;0,Stock[[#This Row],[CỔ TỨC TIỀN MẶT]]/(Stock[[#This Row],[GIÁ MUA]]*Stock[[#This Row],[SỐ LƯỢNG MUA]]),"")</f>
        <v/>
      </c>
      <c r="T20" s="94"/>
      <c r="U20" s="75"/>
      <c r="V20" s="87"/>
      <c r="W20" s="88"/>
      <c r="X20" s="146"/>
      <c r="Y20" s="107" t="str">
        <f>IF(Stock[[#This Row],[SỐ LƯỢNG BÁN]]&gt;0,Stock[[#This Row],[GIÁ BÁN]]*Stock[[#This Row],[SỐ LƯỢNG BÁN]]*Stock[[#This Row],[% PHÍ BÁN]]+Stock[[#This Row],[GIÁ BÁN]]*Stock[[#This Row],[SỐ LƯỢNG BÁN]]*$D$11,"")</f>
        <v/>
      </c>
      <c r="Z20" s="107">
        <f>Stock[[#This Row],[SỐ LƯỢNG MUA]]+Stock[[#This Row],[CỔ TỨC BẰNG CỔ PHIẾU]]-Stock[[#This Row],[SỐ LƯỢNG BÁN]]</f>
        <v>200</v>
      </c>
      <c r="AA20" s="10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 s="107">
        <f ca="1">IF(Stock[[#This Row],[NGÀY BÁN]]&gt;0,Stock[[#This Row],[NGÀY BÁN]]-Stock[[#This Row],[NGÀY MUA]]+1,IF(Stock[[#This Row],[NGÀY MUA]]=0,0,TODAY()-Stock[[#This Row],[NGÀY MUA]]+1))</f>
        <v>200</v>
      </c>
      <c r="AC20" s="110" t="str">
        <f>IFERROR(Stock[[#This Row],[CỔ TỨC TIỀN MẶT]]+Stock[[#This Row],[LÃI/(LỖ) TỪ BÁN CK
(auto-fill)]],"")</f>
        <v/>
      </c>
      <c r="AD20"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 s="126" t="str">
        <f ca="1">IFERROR(IF(Stock[[#This Row],[SỐ NGÀY NĂM GIỮ
(auto-fill)]]&lt;365,Stock[[#This Row],[% TỶ SUẤT LỢI NHUẬN
(auto-fill)]]*365/Stock[[#This Row],[SỐ NGÀY NĂM GIỮ
(auto-fill)]],POWER((1+Stock[[#This Row],[% TỶ SUẤT LỢI NHUẬN
(auto-fill)]]),1/(Stock[[#This Row],[SỐ NGÀY NĂM GIỮ
(auto-fill)]]/365))-1),"")</f>
        <v/>
      </c>
      <c r="AF20" s="77">
        <v>53.9</v>
      </c>
      <c r="AG20" s="129">
        <f>IF(Stock[[#This Row],[TRẠNG THÁI
(auto-fill)]]="NẮM GIỮ",Stock[[#This Row],[GIÁ THỊ TRƯỜNG]]-Stock[[#This Row],[GIÁ MUA]],"")</f>
        <v>13.100000000000001</v>
      </c>
      <c r="AH20" s="132">
        <f>IFERROR(Stock[[#This Row],[TĂNG/
(GIẢM )]]/Stock[[#This Row],[GIÁ MUA]],"")</f>
        <v>0.3210784313725491</v>
      </c>
      <c r="AI20" s="101">
        <f>IF(Stock[[#This Row],[GIÁ THỊ TRƯỜNG]]&gt;0,Stock[[#This Row],[GIÁ THỊ TRƯỜNG]]*Stock[[#This Row],[SỐ LƯỢNG CÒN LẠI
(auto-fill)]],"")</f>
        <v>10780</v>
      </c>
    </row>
    <row r="21" spans="2:35">
      <c r="B21" s="96" t="str">
        <f>IF(AND(Stock[[#This Row],[SỐ LƯỢNG MUA]]&gt;0,Stock[[#This Row],[SỐ LƯỢNG CÒN LẠI
(auto-fill)]]=0),"BÁN",
IF(AND(Stock[[#This Row],[SỐ LƯỢNG MUA]]&gt;0,Stock[[#This Row],[SỐ LƯỢNG CÒN LẠI
(auto-fill)]]&gt;0),"NẮM GIỮ",""))</f>
        <v/>
      </c>
      <c r="C21" s="99">
        <f t="shared" si="0"/>
        <v>9</v>
      </c>
      <c r="D21" s="73"/>
      <c r="E21" s="74"/>
      <c r="F21" s="142"/>
      <c r="G21" s="79"/>
      <c r="H21" s="80"/>
      <c r="I21" s="144"/>
      <c r="J21" s="100" t="str">
        <f>IF(Stock[[#This Row],[SỐ LƯỢNG MUA]]&gt;0,Stock[[#This Row],[GIÁ MUA]]*Stock[[#This Row],[SỐ LƯỢNG MUA]]*Stock[[#This Row],[% PHÍ MUA]],"")</f>
        <v/>
      </c>
      <c r="K21" s="81"/>
      <c r="L21" s="84"/>
      <c r="M21" s="102" t="str">
        <f>IF(Stock[[#This Row],[SỐ LƯỢNG MUA]]&gt;0,Stock[[#This Row],[GIÁ MUA]]*(1+Stock[[#This Row],[% TĂNG KỲ VỌNG_1]]),"")</f>
        <v/>
      </c>
      <c r="N21" s="84"/>
      <c r="O21" s="102" t="str">
        <f>IF(Stock[[#This Row],[SỐ LƯỢNG MUA]]&gt;0,Stock[[#This Row],[GIÁ MUA]]*(1+Stock[[#This Row],[% TĂNG KỲ VỌNG_2]]),"")</f>
        <v/>
      </c>
      <c r="P21" s="84"/>
      <c r="Q21" s="102" t="str">
        <f>IF(Stock[[#This Row],[SỐ LƯỢNG MUA]]&gt;0,Stock[[#This Row],[GIÁ MUA]]*(1+Stock[[#This Row],[% GIẢM ĐỂ CẮT LỖ]]),"")</f>
        <v/>
      </c>
      <c r="R21" s="93"/>
      <c r="S21" s="104" t="str">
        <f>IF(Stock[[#This Row],[CỔ TỨC TIỀN MẶT]]&gt;0,Stock[[#This Row],[CỔ TỨC TIỀN MẶT]]/(Stock[[#This Row],[GIÁ MUA]]*Stock[[#This Row],[SỐ LƯỢNG MUA]]),"")</f>
        <v/>
      </c>
      <c r="T21" s="93"/>
      <c r="U21" s="73"/>
      <c r="V21" s="85"/>
      <c r="W21" s="86"/>
      <c r="X21" s="146"/>
      <c r="Y21" s="105" t="str">
        <f>IF(Stock[[#This Row],[SỐ LƯỢNG BÁN]]&gt;0,Stock[[#This Row],[GIÁ BÁN]]*Stock[[#This Row],[SỐ LƯỢNG BÁN]]*Stock[[#This Row],[% PHÍ BÁN]]+Stock[[#This Row],[GIÁ BÁN]]*Stock[[#This Row],[SỐ LƯỢNG BÁN]]*$D$11,"")</f>
        <v/>
      </c>
      <c r="Z21" s="105">
        <f>Stock[[#This Row],[SỐ LƯỢNG MUA]]+Stock[[#This Row],[CỔ TỨC BẰNG CỔ PHIẾU]]-Stock[[#This Row],[SỐ LƯỢNG BÁN]]</f>
        <v>0</v>
      </c>
      <c r="AA21" s="10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 s="105">
        <f ca="1">IF(Stock[[#This Row],[NGÀY BÁN]]&gt;0,Stock[[#This Row],[NGÀY BÁN]]-Stock[[#This Row],[NGÀY MUA]]+1,IF(Stock[[#This Row],[NGÀY MUA]]=0,0,TODAY()-Stock[[#This Row],[NGÀY MUA]]+1))</f>
        <v>0</v>
      </c>
      <c r="AC21" s="108" t="str">
        <f>IFERROR(Stock[[#This Row],[CỔ TỨC TIỀN MẶT]]+Stock[[#This Row],[LÃI/(LỖ) TỪ BÁN CK
(auto-fill)]],"")</f>
        <v/>
      </c>
      <c r="AD21"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 s="125" t="str">
        <f ca="1">IFERROR(IF(Stock[[#This Row],[SỐ NGÀY NĂM GIỮ
(auto-fill)]]&lt;365,Stock[[#This Row],[% TỶ SUẤT LỢI NHUẬN
(auto-fill)]]*365/Stock[[#This Row],[SỐ NGÀY NĂM GIỮ
(auto-fill)]],POWER((1+Stock[[#This Row],[% TỶ SUẤT LỢI NHUẬN
(auto-fill)]]),1/(Stock[[#This Row],[SỐ NGÀY NĂM GIỮ
(auto-fill)]]/365))-1),"")</f>
        <v/>
      </c>
      <c r="AF21" s="79"/>
      <c r="AG21" s="128" t="str">
        <f>IF(Stock[[#This Row],[TRẠNG THÁI
(auto-fill)]]="NẮM GIỮ",Stock[[#This Row],[GIÁ THỊ TRƯỜNG]]-Stock[[#This Row],[GIÁ MUA]],"")</f>
        <v/>
      </c>
      <c r="AH21" s="131" t="str">
        <f>IFERROR(Stock[[#This Row],[TĂNG/
(GIẢM )]]/Stock[[#This Row],[GIÁ MUA]],"")</f>
        <v/>
      </c>
      <c r="AI21" s="100" t="str">
        <f>IF(Stock[[#This Row],[GIÁ THỊ TRƯỜNG]]&gt;0,Stock[[#This Row],[GIÁ THỊ TRƯỜNG]]*Stock[[#This Row],[SỐ LƯỢNG CÒN LẠI
(auto-fill)]],"")</f>
        <v/>
      </c>
    </row>
    <row r="22" spans="2:35">
      <c r="B22" s="98" t="str">
        <f>IF(AND(Stock[[#This Row],[SỐ LƯỢNG MUA]]&gt;0,Stock[[#This Row],[SỐ LƯỢNG CÒN LẠI
(auto-fill)]]=0),"BÁN",
IF(AND(Stock[[#This Row],[SỐ LƯỢNG MUA]]&gt;0,Stock[[#This Row],[SỐ LƯỢNG CÒN LẠI
(auto-fill)]]&gt;0),"NẮM GIỮ",""))</f>
        <v/>
      </c>
      <c r="C22" s="99">
        <f t="shared" si="0"/>
        <v>10</v>
      </c>
      <c r="D22" s="75"/>
      <c r="E22" s="76"/>
      <c r="F22" s="141"/>
      <c r="G22" s="77"/>
      <c r="H22" s="78"/>
      <c r="I22" s="145"/>
      <c r="J22" s="101" t="str">
        <f>IF(Stock[[#This Row],[SỐ LƯỢNG MUA]]&gt;0,Stock[[#This Row],[GIÁ MUA]]*Stock[[#This Row],[SỐ LƯỢNG MUA]]*Stock[[#This Row],[% PHÍ MUA]],"")</f>
        <v/>
      </c>
      <c r="K22" s="81"/>
      <c r="L22" s="84"/>
      <c r="M22" s="103" t="str">
        <f>IF(Stock[[#This Row],[SỐ LƯỢNG MUA]]&gt;0,Stock[[#This Row],[GIÁ MUA]]*(1+Stock[[#This Row],[% TĂNG KỲ VỌNG_1]]),"")</f>
        <v/>
      </c>
      <c r="N22" s="84"/>
      <c r="O22" s="103" t="str">
        <f>IF(Stock[[#This Row],[SỐ LƯỢNG MUA]]&gt;0,Stock[[#This Row],[GIÁ MUA]]*(1+Stock[[#This Row],[% TĂNG KỲ VỌNG_2]]),"")</f>
        <v/>
      </c>
      <c r="P22" s="84"/>
      <c r="Q22" s="103" t="str">
        <f>IF(Stock[[#This Row],[SỐ LƯỢNG MUA]]&gt;0,Stock[[#This Row],[GIÁ MUA]]*(1+Stock[[#This Row],[% GIẢM ĐỂ CẮT LỖ]]),"")</f>
        <v/>
      </c>
      <c r="R22" s="94"/>
      <c r="S22" s="104" t="str">
        <f>IF(Stock[[#This Row],[CỔ TỨC TIỀN MẶT]]&gt;0,Stock[[#This Row],[CỔ TỨC TIỀN MẶT]]/(Stock[[#This Row],[GIÁ MUA]]*Stock[[#This Row],[SỐ LƯỢNG MUA]]),"")</f>
        <v/>
      </c>
      <c r="T22" s="94"/>
      <c r="U22" s="75"/>
      <c r="V22" s="87"/>
      <c r="W22" s="88"/>
      <c r="X22" s="147"/>
      <c r="Y22" s="107" t="str">
        <f>IF(Stock[[#This Row],[SỐ LƯỢNG BÁN]]&gt;0,Stock[[#This Row],[GIÁ BÁN]]*Stock[[#This Row],[SỐ LƯỢNG BÁN]]*Stock[[#This Row],[% PHÍ BÁN]]+Stock[[#This Row],[GIÁ BÁN]]*Stock[[#This Row],[SỐ LƯỢNG BÁN]]*$D$11,"")</f>
        <v/>
      </c>
      <c r="Z22" s="107">
        <f>Stock[[#This Row],[SỐ LƯỢNG MUA]]+Stock[[#This Row],[CỔ TỨC BẰNG CỔ PHIẾU]]-Stock[[#This Row],[SỐ LƯỢNG BÁN]]</f>
        <v>0</v>
      </c>
      <c r="AA22" s="10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 s="107">
        <f ca="1">IF(Stock[[#This Row],[NGÀY BÁN]]&gt;0,Stock[[#This Row],[NGÀY BÁN]]-Stock[[#This Row],[NGÀY MUA]]+1,IF(Stock[[#This Row],[NGÀY MUA]]=0,0,TODAY()-Stock[[#This Row],[NGÀY MUA]]+1))</f>
        <v>0</v>
      </c>
      <c r="AC22" s="110" t="str">
        <f>IFERROR(Stock[[#This Row],[CỔ TỨC TIỀN MẶT]]+Stock[[#This Row],[LÃI/(LỖ) TỪ BÁN CK
(auto-fill)]],"")</f>
        <v/>
      </c>
      <c r="AD22"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 s="126" t="str">
        <f ca="1">IFERROR(IF(Stock[[#This Row],[SỐ NGÀY NĂM GIỮ
(auto-fill)]]&lt;365,Stock[[#This Row],[% TỶ SUẤT LỢI NHUẬN
(auto-fill)]]*365/Stock[[#This Row],[SỐ NGÀY NĂM GIỮ
(auto-fill)]],POWER((1+Stock[[#This Row],[% TỶ SUẤT LỢI NHUẬN
(auto-fill)]]),1/(Stock[[#This Row],[SỐ NGÀY NĂM GIỮ
(auto-fill)]]/365))-1),"")</f>
        <v/>
      </c>
      <c r="AF22" s="77"/>
      <c r="AG22" s="129" t="str">
        <f>IF(Stock[[#This Row],[TRẠNG THÁI
(auto-fill)]]="NẮM GIỮ",Stock[[#This Row],[GIÁ THỊ TRƯỜNG]]-Stock[[#This Row],[GIÁ MUA]],"")</f>
        <v/>
      </c>
      <c r="AH22" s="132" t="str">
        <f>IFERROR(Stock[[#This Row],[TĂNG/
(GIẢM )]]/Stock[[#This Row],[GIÁ MUA]],"")</f>
        <v/>
      </c>
      <c r="AI22" s="101" t="str">
        <f>IF(Stock[[#This Row],[GIÁ THỊ TRƯỜNG]]&gt;0,Stock[[#This Row],[GIÁ THỊ TRƯỜNG]]*Stock[[#This Row],[SỐ LƯỢNG CÒN LẠI
(auto-fill)]],"")</f>
        <v/>
      </c>
    </row>
    <row r="23" spans="2:35">
      <c r="B23" s="96" t="str">
        <f>IF(AND(Stock[[#This Row],[SỐ LƯỢNG MUA]]&gt;0,Stock[[#This Row],[SỐ LƯỢNG CÒN LẠI
(auto-fill)]]=0),"BÁN",
IF(AND(Stock[[#This Row],[SỐ LƯỢNG MUA]]&gt;0,Stock[[#This Row],[SỐ LƯỢNG CÒN LẠI
(auto-fill)]]&gt;0),"NẮM GIỮ",""))</f>
        <v/>
      </c>
      <c r="C23" s="99">
        <f t="shared" si="0"/>
        <v>11</v>
      </c>
      <c r="D23" s="73"/>
      <c r="E23" s="74"/>
      <c r="F23" s="142"/>
      <c r="G23" s="79"/>
      <c r="H23" s="80"/>
      <c r="I23" s="144"/>
      <c r="J23" s="100" t="str">
        <f>IF(Stock[[#This Row],[SỐ LƯỢNG MUA]]&gt;0,Stock[[#This Row],[GIÁ MUA]]*Stock[[#This Row],[SỐ LƯỢNG MUA]]*Stock[[#This Row],[% PHÍ MUA]],"")</f>
        <v/>
      </c>
      <c r="K23" s="81"/>
      <c r="L23" s="84"/>
      <c r="M23" s="102" t="str">
        <f>IF(Stock[[#This Row],[SỐ LƯỢNG MUA]]&gt;0,Stock[[#This Row],[GIÁ MUA]]*(1+Stock[[#This Row],[% TĂNG KỲ VỌNG_1]]),"")</f>
        <v/>
      </c>
      <c r="N23" s="84"/>
      <c r="O23" s="102" t="str">
        <f>IF(Stock[[#This Row],[SỐ LƯỢNG MUA]]&gt;0,Stock[[#This Row],[GIÁ MUA]]*(1+Stock[[#This Row],[% TĂNG KỲ VỌNG_2]]),"")</f>
        <v/>
      </c>
      <c r="P23" s="84"/>
      <c r="Q23" s="102" t="str">
        <f>IF(Stock[[#This Row],[SỐ LƯỢNG MUA]]&gt;0,Stock[[#This Row],[GIÁ MUA]]*(1+Stock[[#This Row],[% GIẢM ĐỂ CẮT LỖ]]),"")</f>
        <v/>
      </c>
      <c r="R23" s="93"/>
      <c r="S23" s="104" t="str">
        <f>IF(Stock[[#This Row],[CỔ TỨC TIỀN MẶT]]&gt;0,Stock[[#This Row],[CỔ TỨC TIỀN MẶT]]/(Stock[[#This Row],[GIÁ MUA]]*Stock[[#This Row],[SỐ LƯỢNG MUA]]),"")</f>
        <v/>
      </c>
      <c r="T23" s="93"/>
      <c r="U23" s="73"/>
      <c r="V23" s="85"/>
      <c r="W23" s="86"/>
      <c r="X23" s="146"/>
      <c r="Y23" s="105" t="str">
        <f>IF(Stock[[#This Row],[SỐ LƯỢNG BÁN]]&gt;0,Stock[[#This Row],[GIÁ BÁN]]*Stock[[#This Row],[SỐ LƯỢNG BÁN]]*Stock[[#This Row],[% PHÍ BÁN]]+Stock[[#This Row],[GIÁ BÁN]]*Stock[[#This Row],[SỐ LƯỢNG BÁN]]*$D$11,"")</f>
        <v/>
      </c>
      <c r="Z23" s="105">
        <f>Stock[[#This Row],[SỐ LƯỢNG MUA]]+Stock[[#This Row],[CỔ TỨC BẰNG CỔ PHIẾU]]-Stock[[#This Row],[SỐ LƯỢNG BÁN]]</f>
        <v>0</v>
      </c>
      <c r="AA23" s="10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 s="105">
        <f ca="1">IF(Stock[[#This Row],[NGÀY BÁN]]&gt;0,Stock[[#This Row],[NGÀY BÁN]]-Stock[[#This Row],[NGÀY MUA]]+1,IF(Stock[[#This Row],[NGÀY MUA]]=0,0,TODAY()-Stock[[#This Row],[NGÀY MUA]]+1))</f>
        <v>0</v>
      </c>
      <c r="AC23" s="108" t="str">
        <f>IFERROR(Stock[[#This Row],[CỔ TỨC TIỀN MẶT]]+Stock[[#This Row],[LÃI/(LỖ) TỪ BÁN CK
(auto-fill)]],"")</f>
        <v/>
      </c>
      <c r="AD23"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 s="125" t="str">
        <f ca="1">IFERROR(IF(Stock[[#This Row],[SỐ NGÀY NĂM GIỮ
(auto-fill)]]&lt;365,Stock[[#This Row],[% TỶ SUẤT LỢI NHUẬN
(auto-fill)]]*365/Stock[[#This Row],[SỐ NGÀY NĂM GIỮ
(auto-fill)]],POWER((1+Stock[[#This Row],[% TỶ SUẤT LỢI NHUẬN
(auto-fill)]]),1/(Stock[[#This Row],[SỐ NGÀY NĂM GIỮ
(auto-fill)]]/365))-1),"")</f>
        <v/>
      </c>
      <c r="AF23" s="79"/>
      <c r="AG23" s="128" t="str">
        <f>IF(Stock[[#This Row],[TRẠNG THÁI
(auto-fill)]]="NẮM GIỮ",Stock[[#This Row],[GIÁ THỊ TRƯỜNG]]-Stock[[#This Row],[GIÁ MUA]],"")</f>
        <v/>
      </c>
      <c r="AH23" s="131" t="str">
        <f>IFERROR(Stock[[#This Row],[TĂNG/
(GIẢM )]]/Stock[[#This Row],[GIÁ MUA]],"")</f>
        <v/>
      </c>
      <c r="AI23" s="100" t="str">
        <f>IF(Stock[[#This Row],[GIÁ THỊ TRƯỜNG]]&gt;0,Stock[[#This Row],[GIÁ THỊ TRƯỜNG]]*Stock[[#This Row],[SỐ LƯỢNG CÒN LẠI
(auto-fill)]],"")</f>
        <v/>
      </c>
    </row>
    <row r="24" spans="2:35">
      <c r="B24" s="98" t="str">
        <f>IF(AND(Stock[[#This Row],[SỐ LƯỢNG MUA]]&gt;0,Stock[[#This Row],[SỐ LƯỢNG CÒN LẠI
(auto-fill)]]=0),"BÁN",
IF(AND(Stock[[#This Row],[SỐ LƯỢNG MUA]]&gt;0,Stock[[#This Row],[SỐ LƯỢNG CÒN LẠI
(auto-fill)]]&gt;0),"NẮM GIỮ",""))</f>
        <v/>
      </c>
      <c r="C24" s="99">
        <f t="shared" si="0"/>
        <v>12</v>
      </c>
      <c r="D24" s="75"/>
      <c r="E24" s="76"/>
      <c r="F24" s="141"/>
      <c r="G24" s="77"/>
      <c r="H24" s="78"/>
      <c r="I24" s="145"/>
      <c r="J24" s="101" t="str">
        <f>IF(Stock[[#This Row],[SỐ LƯỢNG MUA]]&gt;0,Stock[[#This Row],[GIÁ MUA]]*Stock[[#This Row],[SỐ LƯỢNG MUA]]*Stock[[#This Row],[% PHÍ MUA]],"")</f>
        <v/>
      </c>
      <c r="K24" s="81"/>
      <c r="L24" s="84"/>
      <c r="M24" s="103" t="str">
        <f>IF(Stock[[#This Row],[SỐ LƯỢNG MUA]]&gt;0,Stock[[#This Row],[GIÁ MUA]]*(1+Stock[[#This Row],[% TĂNG KỲ VỌNG_1]]),"")</f>
        <v/>
      </c>
      <c r="N24" s="84"/>
      <c r="O24" s="103" t="str">
        <f>IF(Stock[[#This Row],[SỐ LƯỢNG MUA]]&gt;0,Stock[[#This Row],[GIÁ MUA]]*(1+Stock[[#This Row],[% TĂNG KỲ VỌNG_2]]),"")</f>
        <v/>
      </c>
      <c r="P24" s="84"/>
      <c r="Q24" s="103" t="str">
        <f>IF(Stock[[#This Row],[SỐ LƯỢNG MUA]]&gt;0,Stock[[#This Row],[GIÁ MUA]]*(1+Stock[[#This Row],[% GIẢM ĐỂ CẮT LỖ]]),"")</f>
        <v/>
      </c>
      <c r="R24" s="94"/>
      <c r="S24" s="104" t="str">
        <f>IF(Stock[[#This Row],[CỔ TỨC TIỀN MẶT]]&gt;0,Stock[[#This Row],[CỔ TỨC TIỀN MẶT]]/(Stock[[#This Row],[GIÁ MUA]]*Stock[[#This Row],[SỐ LƯỢNG MUA]]),"")</f>
        <v/>
      </c>
      <c r="T24" s="94"/>
      <c r="U24" s="75"/>
      <c r="V24" s="87"/>
      <c r="W24" s="88"/>
      <c r="X24" s="147"/>
      <c r="Y24" s="107" t="str">
        <f>IF(Stock[[#This Row],[SỐ LƯỢNG BÁN]]&gt;0,Stock[[#This Row],[GIÁ BÁN]]*Stock[[#This Row],[SỐ LƯỢNG BÁN]]*Stock[[#This Row],[% PHÍ BÁN]]+Stock[[#This Row],[GIÁ BÁN]]*Stock[[#This Row],[SỐ LƯỢNG BÁN]]*$D$11,"")</f>
        <v/>
      </c>
      <c r="Z24" s="107">
        <f>Stock[[#This Row],[SỐ LƯỢNG MUA]]+Stock[[#This Row],[CỔ TỨC BẰNG CỔ PHIẾU]]-Stock[[#This Row],[SỐ LƯỢNG BÁN]]</f>
        <v>0</v>
      </c>
      <c r="AA24" s="10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 s="107">
        <f ca="1">IF(Stock[[#This Row],[NGÀY BÁN]]&gt;0,Stock[[#This Row],[NGÀY BÁN]]-Stock[[#This Row],[NGÀY MUA]]+1,IF(Stock[[#This Row],[NGÀY MUA]]=0,0,TODAY()-Stock[[#This Row],[NGÀY MUA]]+1))</f>
        <v>0</v>
      </c>
      <c r="AC24" s="110" t="str">
        <f>IFERROR(Stock[[#This Row],[CỔ TỨC TIỀN MẶT]]+Stock[[#This Row],[LÃI/(LỖ) TỪ BÁN CK
(auto-fill)]],"")</f>
        <v/>
      </c>
      <c r="AD24"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 s="126" t="str">
        <f ca="1">IFERROR(IF(Stock[[#This Row],[SỐ NGÀY NĂM GIỮ
(auto-fill)]]&lt;365,Stock[[#This Row],[% TỶ SUẤT LỢI NHUẬN
(auto-fill)]]*365/Stock[[#This Row],[SỐ NGÀY NĂM GIỮ
(auto-fill)]],POWER((1+Stock[[#This Row],[% TỶ SUẤT LỢI NHUẬN
(auto-fill)]]),1/(Stock[[#This Row],[SỐ NGÀY NĂM GIỮ
(auto-fill)]]/365))-1),"")</f>
        <v/>
      </c>
      <c r="AF24" s="77"/>
      <c r="AG24" s="129" t="str">
        <f>IF(Stock[[#This Row],[TRẠNG THÁI
(auto-fill)]]="NẮM GIỮ",Stock[[#This Row],[GIÁ THỊ TRƯỜNG]]-Stock[[#This Row],[GIÁ MUA]],"")</f>
        <v/>
      </c>
      <c r="AH24" s="132" t="str">
        <f>IFERROR(Stock[[#This Row],[TĂNG/
(GIẢM )]]/Stock[[#This Row],[GIÁ MUA]],"")</f>
        <v/>
      </c>
      <c r="AI24" s="101" t="str">
        <f>IF(Stock[[#This Row],[GIÁ THỊ TRƯỜNG]]&gt;0,Stock[[#This Row],[GIÁ THỊ TRƯỜNG]]*Stock[[#This Row],[SỐ LƯỢNG CÒN LẠI
(auto-fill)]],"")</f>
        <v/>
      </c>
    </row>
    <row r="25" spans="2:35">
      <c r="B25" s="4"/>
      <c r="G25" s="30"/>
      <c r="H25" s="31"/>
      <c r="I25" s="31"/>
      <c r="J25" s="31"/>
      <c r="K25" s="31"/>
      <c r="M25" s="4"/>
      <c r="N25" s="4"/>
      <c r="O25" s="4"/>
      <c r="P25" s="4"/>
      <c r="Q25" s="4"/>
      <c r="R25" s="33"/>
      <c r="T25" s="4"/>
      <c r="U25" s="4"/>
      <c r="V25" s="31"/>
      <c r="W25" s="34"/>
      <c r="X25" s="34"/>
      <c r="Y25" s="4"/>
      <c r="Z25" s="4"/>
      <c r="AB25" s="31"/>
    </row>
    <row r="26" spans="2:35">
      <c r="B26" s="35"/>
      <c r="C26" s="35"/>
      <c r="D26" s="35"/>
      <c r="E26" s="35"/>
      <c r="F26" s="35"/>
      <c r="G26" s="35"/>
      <c r="H26" s="35"/>
      <c r="I26" s="35"/>
      <c r="J26" s="35"/>
      <c r="K26" s="35"/>
      <c r="L26" s="35"/>
      <c r="M26" s="36"/>
      <c r="N26" s="35"/>
      <c r="O26" s="36"/>
      <c r="P26" s="35"/>
      <c r="Q26" s="36"/>
      <c r="R26" s="35"/>
      <c r="S26" s="35"/>
      <c r="T26" s="35"/>
      <c r="U26" s="35"/>
      <c r="V26" s="35"/>
      <c r="W26" s="34"/>
      <c r="X26" s="34"/>
      <c r="Y26" s="4"/>
      <c r="Z26" s="4"/>
      <c r="AB26" s="35"/>
    </row>
    <row r="27" spans="2:35">
      <c r="B27" s="37"/>
      <c r="C27" s="37"/>
      <c r="D27" s="37"/>
      <c r="E27" s="37"/>
      <c r="F27" s="37"/>
      <c r="G27" s="30"/>
      <c r="H27" s="31"/>
      <c r="I27" s="31"/>
      <c r="J27" s="31"/>
      <c r="K27" s="31"/>
      <c r="M27" s="4"/>
      <c r="N27" s="4"/>
      <c r="O27" s="4"/>
      <c r="P27" s="4"/>
      <c r="Q27" s="4"/>
      <c r="R27" s="33"/>
      <c r="T27" s="4"/>
      <c r="U27" s="4"/>
      <c r="V27" s="31"/>
      <c r="W27" s="34"/>
      <c r="X27" s="34"/>
      <c r="Y27" s="4"/>
      <c r="Z27" s="4"/>
      <c r="AB27" s="31"/>
    </row>
  </sheetData>
  <sheetProtection algorithmName="SHA-512" hashValue="JsgzLcieFl5TN09muPVHv/a7HgBmZp5Gm5Jl4Vnv85ZIObxhioRDx9FfVa0/LZ6RkNWC8fWPMXpsah16ytEPsw==" saltValue="M3e0c8z528+OLdqg1eQR6A==" spinCount="100000" sheet="1" autoFilter="0" pivotTables="0"/>
  <mergeCells count="4">
    <mergeCell ref="L11:M11"/>
    <mergeCell ref="N11:O11"/>
    <mergeCell ref="P11:Q11"/>
    <mergeCell ref="E3:H6"/>
  </mergeCells>
  <conditionalFormatting sqref="F10:G10 B6:C6 B9:E9">
    <cfRule type="cellIs" dxfId="84" priority="56" operator="lessThan">
      <formula>0</formula>
    </cfRule>
  </conditionalFormatting>
  <conditionalFormatting sqref="K13:K24">
    <cfRule type="expression" dxfId="83" priority="38">
      <formula>$K13="Medium-term"</formula>
    </cfRule>
    <cfRule type="expression" dxfId="82" priority="39">
      <formula>$K13="Short-term"</formula>
    </cfRule>
  </conditionalFormatting>
  <conditionalFormatting sqref="F7:G7">
    <cfRule type="cellIs" dxfId="81" priority="34" operator="lessThan">
      <formula>0</formula>
    </cfRule>
  </conditionalFormatting>
  <conditionalFormatting sqref="B1:B7 B10 B8:E9 B12:B1048576">
    <cfRule type="cellIs" dxfId="80" priority="21" operator="equal">
      <formula>"PARTIAL SOLD"</formula>
    </cfRule>
    <cfRule type="cellIs" dxfId="79" priority="25" operator="equal">
      <formula>"HOLDING"</formula>
    </cfRule>
    <cfRule type="cellIs" dxfId="78" priority="35" operator="equal">
      <formula>"SOLD OUT"</formula>
    </cfRule>
  </conditionalFormatting>
  <conditionalFormatting sqref="B13:R24 T13:AI24">
    <cfRule type="expression" dxfId="77" priority="12">
      <formula>(MOD(ROW(),2)&lt;&gt;0)</formula>
    </cfRule>
    <cfRule type="expression" dxfId="76" priority="13">
      <formula>(MOD(ROW(),2)=0)</formula>
    </cfRule>
  </conditionalFormatting>
  <conditionalFormatting sqref="S13:S24">
    <cfRule type="expression" dxfId="75" priority="9">
      <formula>(MOD(ROW(),2)&lt;&gt;0)</formula>
    </cfRule>
    <cfRule type="expression" dxfId="74" priority="10">
      <formula>(MOD(ROW(),2)=0)</formula>
    </cfRule>
  </conditionalFormatting>
  <conditionalFormatting sqref="E3">
    <cfRule type="expression" dxfId="73" priority="1754">
      <formula>#REF!="YES"</formula>
    </cfRule>
    <cfRule type="expression" dxfId="72" priority="1755">
      <formula>$H2&lt;$R5</formula>
    </cfRule>
  </conditionalFormatting>
  <conditionalFormatting sqref="D5">
    <cfRule type="expression" dxfId="71" priority="1">
      <formula>#REF!="YES"</formula>
    </cfRule>
    <cfRule type="expression" dxfId="70" priority="2">
      <formula>$H2&lt;$R5</formula>
    </cfRule>
  </conditionalFormatting>
  <conditionalFormatting sqref="D6">
    <cfRule type="expression" dxfId="69" priority="3">
      <formula>#REF!="YES"</formula>
    </cfRule>
  </conditionalFormatting>
  <conditionalFormatting sqref="D6">
    <cfRule type="expression" dxfId="68" priority="4">
      <formula>#REF!&lt;$R6</formula>
    </cfRule>
  </conditionalFormatting>
  <conditionalFormatting sqref="G13:G24">
    <cfRule type="dataBar" priority="1758">
      <dataBar>
        <cfvo type="min"/>
        <cfvo type="max"/>
        <color rgb="FF008AEF"/>
      </dataBar>
      <extLst>
        <ext xmlns:x14="http://schemas.microsoft.com/office/spreadsheetml/2009/9/main" uri="{B025F937-C7B1-47D3-B67F-A62EFF666E3E}">
          <x14:id>{75A01FD5-E451-48A2-B319-F8DBC715D2B9}</x14:id>
        </ext>
      </extLst>
    </cfRule>
  </conditionalFormatting>
  <conditionalFormatting sqref="H13:I24">
    <cfRule type="dataBar" priority="1759">
      <dataBar>
        <cfvo type="min"/>
        <cfvo type="max"/>
        <color rgb="FF638EC6"/>
      </dataBar>
      <extLst>
        <ext xmlns:x14="http://schemas.microsoft.com/office/spreadsheetml/2009/9/main" uri="{B025F937-C7B1-47D3-B67F-A62EFF666E3E}">
          <x14:id>{A3110C2F-5E4F-402B-A597-22C8D938E261}</x14:id>
        </ext>
      </extLst>
    </cfRule>
  </conditionalFormatting>
  <conditionalFormatting sqref="S13:S24">
    <cfRule type="dataBar" priority="1769">
      <dataBar>
        <cfvo type="min"/>
        <cfvo type="max"/>
        <color rgb="FF63C384"/>
      </dataBar>
      <extLst>
        <ext xmlns:x14="http://schemas.microsoft.com/office/spreadsheetml/2009/9/main" uri="{B025F937-C7B1-47D3-B67F-A62EFF666E3E}">
          <x14:id>{7B38203A-606C-49CC-AA2E-1299B6D2492F}</x14:id>
        </ext>
      </extLst>
    </cfRule>
  </conditionalFormatting>
  <conditionalFormatting sqref="AE13:AE24">
    <cfRule type="dataBar" priority="1770">
      <dataBar>
        <cfvo type="min"/>
        <cfvo type="max"/>
        <color rgb="FF63C384"/>
      </dataBar>
      <extLst>
        <ext xmlns:x14="http://schemas.microsoft.com/office/spreadsheetml/2009/9/main" uri="{B025F937-C7B1-47D3-B67F-A62EFF666E3E}">
          <x14:id>{F4CEFD9C-38A0-4528-A17A-43AFDEB1736C}</x14:id>
        </ext>
      </extLst>
    </cfRule>
  </conditionalFormatting>
  <conditionalFormatting sqref="AD13:AD24">
    <cfRule type="dataBar" priority="1771">
      <dataBar>
        <cfvo type="min"/>
        <cfvo type="max"/>
        <color rgb="FF63C384"/>
      </dataBar>
      <extLst>
        <ext xmlns:x14="http://schemas.microsoft.com/office/spreadsheetml/2009/9/main" uri="{B025F937-C7B1-47D3-B67F-A62EFF666E3E}">
          <x14:id>{1D539AAE-4007-4685-91A6-FF2BA48B3571}</x14:id>
        </ext>
      </extLst>
    </cfRule>
    <cfRule type="dataBar" priority="1772">
      <dataBar>
        <cfvo type="min"/>
        <cfvo type="max"/>
        <color rgb="FF63C384"/>
      </dataBar>
      <extLst>
        <ext xmlns:x14="http://schemas.microsoft.com/office/spreadsheetml/2009/9/main" uri="{B025F937-C7B1-47D3-B67F-A62EFF666E3E}">
          <x14:id>{76499D6D-8A54-4587-8C82-0472B5D1398B}</x14:id>
        </ext>
      </extLst>
    </cfRule>
  </conditionalFormatting>
  <conditionalFormatting sqref="AC13:AC24">
    <cfRule type="iconSet" priority="1773">
      <iconSet iconSet="3Arrows">
        <cfvo type="percent" val="0"/>
        <cfvo type="num" val="0"/>
        <cfvo type="num" val="0" gte="0"/>
      </iconSet>
    </cfRule>
  </conditionalFormatting>
  <conditionalFormatting sqref="AG13:AG24">
    <cfRule type="iconSet" priority="1774">
      <iconSet iconSet="3Arrows">
        <cfvo type="percent" val="0"/>
        <cfvo type="num" val="0"/>
        <cfvo type="num" val="0" gte="0"/>
      </iconSet>
    </cfRule>
  </conditionalFormatting>
  <dataValidations disablePrompts="1" count="1">
    <dataValidation type="list" allowBlank="1" showInputMessage="1" showErrorMessage="1" sqref="K13:K24">
      <formula1>"Ngắn hạn, Trung hạn, Dài hạn"</formula1>
    </dataValidation>
  </dataValidations>
  <pageMargins left="0.3" right="0.3" top="0.3" bottom="0.3" header="0" footer="0"/>
  <pageSetup scale="50" orientation="landscape" horizontalDpi="4294967294"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5A01FD5-E451-48A2-B319-F8DBC715D2B9}">
            <x14:dataBar minLength="0" maxLength="100" border="1" negativeBarBorderColorSameAsPositive="0">
              <x14:cfvo type="autoMin"/>
              <x14:cfvo type="autoMax"/>
              <x14:borderColor rgb="FF008AEF"/>
              <x14:negativeFillColor rgb="FFFF0000"/>
              <x14:negativeBorderColor rgb="FFFF0000"/>
              <x14:axisColor rgb="FF000000"/>
            </x14:dataBar>
          </x14:cfRule>
          <xm:sqref>G13:G24</xm:sqref>
        </x14:conditionalFormatting>
        <x14:conditionalFormatting xmlns:xm="http://schemas.microsoft.com/office/excel/2006/main">
          <x14:cfRule type="dataBar" id="{A3110C2F-5E4F-402B-A597-22C8D938E261}">
            <x14:dataBar minLength="0" maxLength="100" border="1" negativeBarBorderColorSameAsPositive="0">
              <x14:cfvo type="autoMin"/>
              <x14:cfvo type="autoMax"/>
              <x14:borderColor rgb="FF638EC6"/>
              <x14:negativeFillColor rgb="FFFF0000"/>
              <x14:negativeBorderColor rgb="FFFF0000"/>
              <x14:axisColor rgb="FF000000"/>
            </x14:dataBar>
          </x14:cfRule>
          <xm:sqref>H13:I24</xm:sqref>
        </x14:conditionalFormatting>
        <x14:conditionalFormatting xmlns:xm="http://schemas.microsoft.com/office/excel/2006/main">
          <x14:cfRule type="dataBar" id="{7B38203A-606C-49CC-AA2E-1299B6D2492F}">
            <x14:dataBar minLength="0" maxLength="100" border="1" negativeBarBorderColorSameAsPositive="0">
              <x14:cfvo type="autoMin"/>
              <x14:cfvo type="autoMax"/>
              <x14:borderColor rgb="FF63C384"/>
              <x14:negativeFillColor rgb="FFFF0000"/>
              <x14:negativeBorderColor rgb="FFFF0000"/>
              <x14:axisColor rgb="FF000000"/>
            </x14:dataBar>
          </x14:cfRule>
          <xm:sqref>S13:S24</xm:sqref>
        </x14:conditionalFormatting>
        <x14:conditionalFormatting xmlns:xm="http://schemas.microsoft.com/office/excel/2006/main">
          <x14:cfRule type="dataBar" id="{F4CEFD9C-38A0-4528-A17A-43AFDEB1736C}">
            <x14:dataBar minLength="0" maxLength="100" border="1" negativeBarBorderColorSameAsPositive="0">
              <x14:cfvo type="autoMin"/>
              <x14:cfvo type="autoMax"/>
              <x14:borderColor rgb="FF63C384"/>
              <x14:negativeFillColor rgb="FFFF0000"/>
              <x14:negativeBorderColor rgb="FFFF0000"/>
              <x14:axisColor rgb="FF000000"/>
            </x14:dataBar>
          </x14:cfRule>
          <xm:sqref>AE13:AE24</xm:sqref>
        </x14:conditionalFormatting>
        <x14:conditionalFormatting xmlns:xm="http://schemas.microsoft.com/office/excel/2006/main">
          <x14:cfRule type="dataBar" id="{1D539AAE-4007-4685-91A6-FF2BA48B3571}">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76499D6D-8A54-4587-8C82-0472B5D1398B}">
            <x14:dataBar minLength="0" maxLength="100" border="1" negativeBarBorderColorSameAsPositive="0">
              <x14:cfvo type="autoMin"/>
              <x14:cfvo type="autoMax"/>
              <x14:borderColor rgb="FF63C384"/>
              <x14:negativeFillColor rgb="FFFF0000"/>
              <x14:negativeBorderColor rgb="FFFF0000"/>
              <x14:axisColor rgb="FF000000"/>
            </x14:dataBar>
          </x14:cfRule>
          <xm:sqref>AD13:AD24</xm:sqref>
        </x14:conditionalFormatting>
      </x14:conditionalFormattings>
    </ex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'Industry group'!$A$2:$A$20</xm:f>
          </x14:formula1>
          <xm:sqref>F13:F24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499984740745262"/>
  </sheetPr>
  <dimension ref="A1:XFD15"/>
  <sheetViews>
    <sheetView showGridLines="0" topLeftCell="A2" workbookViewId="0">
      <selection activeCell="C21" sqref="C21"/>
    </sheetView>
  </sheetViews>
  <sheetFormatPr defaultRowHeight="12"/>
  <cols>
    <col min="1" max="1" width="1.125" style="4" customWidth="1"/>
    <col min="2" max="2" width="17.625" style="4" customWidth="1"/>
    <col min="3" max="3" width="18.875" style="4" customWidth="1"/>
    <col min="4" max="4" width="19.5" style="4" bestFit="1" customWidth="1"/>
    <col min="5" max="16384" width="9" style="4"/>
  </cols>
  <sheetData>
    <row r="1" spans="1:16384" s="3" customFormat="1" ht="44.1" customHeight="1">
      <c r="A1" s="2"/>
      <c r="B1" s="38" t="s">
        <v>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ht="12" customHeight="1">
      <c r="B2" s="112" t="str">
        <f ca="1">"Cập nhật cuối cùng: " &amp; TEXT(NOW(),"dd-mmm-yy  |  h:mm AM/PM")</f>
        <v>Cập nhật cuối cùng: 07-Nov-21  |  9:59 AM</v>
      </c>
      <c r="C2" s="5"/>
      <c r="D2" s="5"/>
      <c r="E2" s="157" t="s">
        <v>60</v>
      </c>
      <c r="F2" s="157"/>
      <c r="G2" s="157"/>
      <c r="H2" s="157"/>
      <c r="I2" s="157"/>
      <c r="J2" s="157"/>
      <c r="K2" s="157"/>
      <c r="L2" s="157"/>
      <c r="M2" s="157"/>
      <c r="N2" s="157"/>
      <c r="O2" s="7"/>
      <c r="P2" s="7"/>
      <c r="Q2" s="7"/>
      <c r="R2" s="7"/>
      <c r="S2" s="7"/>
      <c r="U2" s="8"/>
      <c r="V2" s="7"/>
      <c r="W2" s="7"/>
      <c r="X2" s="9"/>
      <c r="Y2" s="8"/>
      <c r="Z2" s="8"/>
      <c r="AC2" s="6"/>
    </row>
    <row r="3" spans="1:16384">
      <c r="B3" s="10" t="s">
        <v>56</v>
      </c>
      <c r="C3" s="5"/>
      <c r="D3" s="5"/>
      <c r="E3" s="156"/>
      <c r="F3" s="156"/>
      <c r="G3" s="156"/>
      <c r="H3" s="156"/>
      <c r="I3" s="156"/>
      <c r="J3" s="156"/>
      <c r="K3" s="156"/>
      <c r="L3" s="156"/>
      <c r="M3" s="156"/>
      <c r="N3" s="156"/>
      <c r="O3" s="7"/>
      <c r="P3" s="7"/>
      <c r="Q3" s="7"/>
      <c r="R3" s="7"/>
      <c r="S3" s="7"/>
      <c r="U3" s="8"/>
      <c r="V3" s="7"/>
      <c r="W3" s="7"/>
      <c r="X3" s="9"/>
      <c r="Y3" s="8"/>
      <c r="Z3" s="8"/>
      <c r="AC3" s="6"/>
    </row>
    <row r="4" spans="1:16384">
      <c r="B4" s="10"/>
      <c r="C4" s="5"/>
      <c r="D4" s="5"/>
      <c r="E4" s="156"/>
      <c r="F4" s="156"/>
      <c r="G4" s="156"/>
      <c r="H4" s="156"/>
      <c r="I4" s="156"/>
      <c r="J4" s="156"/>
      <c r="K4" s="156"/>
      <c r="L4" s="156"/>
      <c r="M4" s="156"/>
      <c r="N4" s="156"/>
      <c r="O4" s="7"/>
      <c r="P4" s="7"/>
      <c r="Q4" s="7"/>
      <c r="R4" s="7"/>
      <c r="S4" s="7"/>
      <c r="U4" s="8"/>
      <c r="V4" s="7"/>
      <c r="W4" s="7"/>
      <c r="X4" s="9"/>
      <c r="Y4" s="8"/>
      <c r="Z4" s="8"/>
      <c r="AC4" s="6"/>
    </row>
    <row r="5" spans="1:16384" s="30" customFormat="1">
      <c r="A5" s="4"/>
      <c r="B5" s="54" t="s">
        <v>13</v>
      </c>
      <c r="C5" s="53">
        <f>SUBTOTAL(109,Table5[Số tiền chuyển đến tài khoản chứng khoán])</f>
        <v>55000</v>
      </c>
      <c r="D5" s="53">
        <f>SUBTOTAL(109,Table5[Số tiền chuyển đi từ tài khoản chứng khoán])</f>
        <v>15000</v>
      </c>
      <c r="E5" s="48"/>
      <c r="F5" s="48"/>
      <c r="G5" s="48"/>
      <c r="H5" s="48"/>
      <c r="I5" s="48"/>
      <c r="J5" s="48"/>
      <c r="K5" s="48"/>
      <c r="L5" s="48"/>
      <c r="M5" s="48"/>
      <c r="N5" s="48"/>
      <c r="O5" s="49"/>
      <c r="P5" s="49"/>
      <c r="Q5" s="49"/>
      <c r="R5" s="49"/>
      <c r="S5" s="49"/>
      <c r="U5" s="50"/>
      <c r="V5" s="49"/>
      <c r="W5" s="49"/>
      <c r="X5" s="51"/>
      <c r="Y5" s="50"/>
      <c r="Z5" s="50"/>
      <c r="AC5" s="52"/>
    </row>
    <row r="6" spans="1:16384" s="30" customFormat="1">
      <c r="A6" s="4"/>
      <c r="B6" s="46" t="s">
        <v>14</v>
      </c>
      <c r="C6" s="55">
        <f>C5-D5</f>
        <v>40000</v>
      </c>
      <c r="D6" s="47"/>
      <c r="E6" s="48"/>
      <c r="F6" s="48"/>
      <c r="G6" s="48"/>
      <c r="H6" s="48"/>
      <c r="I6" s="48"/>
      <c r="J6" s="48"/>
      <c r="K6" s="48"/>
      <c r="L6" s="48"/>
      <c r="M6" s="48"/>
      <c r="N6" s="48"/>
      <c r="O6" s="49"/>
      <c r="P6" s="49"/>
      <c r="Q6" s="49"/>
      <c r="R6" s="49"/>
      <c r="S6" s="49"/>
      <c r="U6" s="50"/>
      <c r="V6" s="49"/>
      <c r="W6" s="49"/>
      <c r="X6" s="51"/>
      <c r="Y6" s="50"/>
      <c r="Z6" s="50"/>
      <c r="AC6" s="52"/>
    </row>
    <row r="7" spans="1:16384" s="44" customFormat="1" ht="26.25" customHeight="1">
      <c r="B7" s="45" t="s">
        <v>57</v>
      </c>
      <c r="C7" s="45" t="s">
        <v>58</v>
      </c>
      <c r="D7" s="45" t="s">
        <v>61</v>
      </c>
    </row>
    <row r="8" spans="1:16384">
      <c r="B8" s="90">
        <v>44214</v>
      </c>
      <c r="C8" s="91">
        <v>10000</v>
      </c>
      <c r="D8" s="92"/>
    </row>
    <row r="9" spans="1:16384">
      <c r="B9" s="90">
        <v>44217</v>
      </c>
      <c r="C9" s="91">
        <v>10000</v>
      </c>
      <c r="D9" s="92"/>
    </row>
    <row r="10" spans="1:16384">
      <c r="B10" s="90">
        <v>44222</v>
      </c>
      <c r="C10" s="91">
        <v>10000</v>
      </c>
      <c r="D10" s="92"/>
    </row>
    <row r="11" spans="1:16384">
      <c r="B11" s="90">
        <v>44223</v>
      </c>
      <c r="C11" s="91">
        <v>10000</v>
      </c>
      <c r="D11" s="92"/>
    </row>
    <row r="12" spans="1:16384">
      <c r="B12" s="90">
        <v>44308</v>
      </c>
      <c r="C12" s="91">
        <v>15000</v>
      </c>
      <c r="D12" s="91"/>
    </row>
    <row r="13" spans="1:16384">
      <c r="B13" s="90">
        <v>44314</v>
      </c>
      <c r="C13" s="91"/>
      <c r="D13" s="91">
        <v>15000</v>
      </c>
    </row>
    <row r="14" spans="1:16384">
      <c r="A14" s="22"/>
      <c r="B14" s="90"/>
      <c r="C14" s="91"/>
      <c r="D14" s="91"/>
    </row>
    <row r="15" spans="1:16384">
      <c r="B15" s="90"/>
      <c r="C15" s="91"/>
      <c r="D15" s="91"/>
    </row>
  </sheetData>
  <sheetProtection algorithmName="SHA-512" hashValue="84C+B7LhqglfEuJettPi8VPdKEauNxV+tzeWCSNaH5REihJNap/UvcgudKRelL+pjdhMEkIxOXAy8o7n79GRMg==" saltValue="vx2AEs2LWg5VB6o9VVNbZg==" spinCount="100000" sheet="1" autoFilter="0" pivotTables="0"/>
  <mergeCells count="1">
    <mergeCell ref="E2:N4"/>
  </mergeCells>
  <conditionalFormatting sqref="B7:D7">
    <cfRule type="cellIs" dxfId="28" priority="8" operator="equal">
      <formula>"PARTIAL SOLD"</formula>
    </cfRule>
    <cfRule type="cellIs" dxfId="27" priority="9" operator="equal">
      <formula>"HOLDING"</formula>
    </cfRule>
  </conditionalFormatting>
  <conditionalFormatting sqref="B1 B4">
    <cfRule type="cellIs" dxfId="26" priority="6" operator="equal">
      <formula>"PARTIAL SOLD"</formula>
    </cfRule>
    <cfRule type="cellIs" dxfId="25" priority="7" operator="equal">
      <formula>"HOLDING"</formula>
    </cfRule>
  </conditionalFormatting>
  <conditionalFormatting sqref="E2">
    <cfRule type="expression" dxfId="24" priority="1746">
      <formula>#REF!="YES"</formula>
    </cfRule>
    <cfRule type="expression" dxfId="23" priority="1747">
      <formula>#REF!&lt;$S2</formula>
    </cfRule>
  </conditionalFormatting>
  <conditionalFormatting sqref="B2:B3">
    <cfRule type="cellIs" dxfId="22" priority="1" operator="equal">
      <formula>"PARTIAL SOLD"</formula>
    </cfRule>
    <cfRule type="cellIs" dxfId="21" priority="2" operator="equal">
      <formula>"HOLDING"</formula>
    </cfRule>
    <cfRule type="cellIs" dxfId="20" priority="3" operator="equal">
      <formula>"SOLD OUT"</formula>
    </cfRule>
  </conditionalFormatting>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XFD27"/>
  <sheetViews>
    <sheetView showGridLines="0" workbookViewId="0">
      <selection activeCell="K20" sqref="K20"/>
    </sheetView>
  </sheetViews>
  <sheetFormatPr defaultRowHeight="12"/>
  <cols>
    <col min="1" max="1" width="1.125" style="4" customWidth="1"/>
    <col min="2" max="2" width="38.625" style="4" customWidth="1"/>
    <col min="3" max="28" width="9" style="4"/>
    <col min="29" max="29" width="9" style="4" customWidth="1"/>
    <col min="30" max="34" width="9" style="4"/>
    <col min="35" max="35" width="9" style="4" customWidth="1"/>
    <col min="36" max="36" width="12.125" style="4" hidden="1" customWidth="1"/>
    <col min="37" max="37" width="19.625" style="4" hidden="1" customWidth="1"/>
    <col min="38" max="38" width="25" style="4" hidden="1" customWidth="1"/>
    <col min="39" max="39" width="38.625" style="4" hidden="1" customWidth="1"/>
    <col min="40" max="16384" width="9" style="4"/>
  </cols>
  <sheetData>
    <row r="1" spans="1:16384" ht="44.1" customHeight="1">
      <c r="A1" s="2"/>
      <c r="B1" s="43" t="s">
        <v>62</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c r="XFC1" s="40"/>
      <c r="XFD1" s="40"/>
    </row>
    <row r="2" spans="1:16384" ht="15.75">
      <c r="AJ2"/>
      <c r="AK2"/>
    </row>
    <row r="3" spans="1:16384">
      <c r="B3" s="156" t="s">
        <v>100</v>
      </c>
      <c r="C3" s="156"/>
      <c r="D3" s="156"/>
      <c r="E3" s="156"/>
      <c r="F3" s="156"/>
      <c r="G3" s="156"/>
      <c r="H3" s="156"/>
      <c r="AF3" s="39"/>
      <c r="AJ3" s="41" t="s">
        <v>95</v>
      </c>
      <c r="AK3" s="4" t="s">
        <v>96</v>
      </c>
    </row>
    <row r="4" spans="1:16384">
      <c r="B4" s="156"/>
      <c r="C4" s="156"/>
      <c r="D4" s="156"/>
      <c r="E4" s="156"/>
      <c r="F4" s="156"/>
      <c r="G4" s="156"/>
      <c r="H4" s="156"/>
    </row>
    <row r="5" spans="1:16384" ht="15.75">
      <c r="B5" s="156"/>
      <c r="C5" s="156"/>
      <c r="D5" s="156"/>
      <c r="E5" s="156"/>
      <c r="F5" s="156"/>
      <c r="G5" s="156"/>
      <c r="H5" s="156"/>
      <c r="AJ5" s="41" t="s">
        <v>10</v>
      </c>
      <c r="AK5" s="4" t="s">
        <v>93</v>
      </c>
      <c r="AL5" s="4" t="s">
        <v>94</v>
      </c>
      <c r="AM5"/>
    </row>
    <row r="6" spans="1:16384" ht="15.75">
      <c r="AJ6" s="32" t="s">
        <v>2</v>
      </c>
      <c r="AK6" s="33">
        <v>133</v>
      </c>
      <c r="AL6" s="42">
        <v>-5.7226413344403082E-5</v>
      </c>
      <c r="AM6"/>
    </row>
    <row r="7" spans="1:16384" ht="15.75">
      <c r="A7" s="44"/>
      <c r="AJ7" s="32" t="s">
        <v>0</v>
      </c>
      <c r="AK7" s="33">
        <v>62</v>
      </c>
      <c r="AL7" s="42">
        <v>3.4427587105987811E-2</v>
      </c>
      <c r="AM7"/>
    </row>
    <row r="8" spans="1:16384" ht="15.75">
      <c r="AJ8" s="32" t="s">
        <v>3</v>
      </c>
      <c r="AK8" s="33">
        <v>101</v>
      </c>
      <c r="AL8" s="42">
        <v>7.192108179194627E-2</v>
      </c>
      <c r="AM8"/>
    </row>
    <row r="9" spans="1:16384" ht="15.75">
      <c r="AJ9" s="32" t="s">
        <v>1</v>
      </c>
      <c r="AK9" s="33">
        <v>64</v>
      </c>
      <c r="AL9" s="42">
        <v>7.1176254486195273E-2</v>
      </c>
      <c r="AM9"/>
    </row>
    <row r="10" spans="1:16384" ht="15.75">
      <c r="AJ10" s="32" t="s">
        <v>11</v>
      </c>
      <c r="AK10" s="33">
        <v>90</v>
      </c>
      <c r="AL10" s="42">
        <v>4.436692424269624E-2</v>
      </c>
      <c r="AM10"/>
    </row>
    <row r="11" spans="1:16384" ht="15.75">
      <c r="AJ11"/>
      <c r="AK11"/>
      <c r="AL11"/>
      <c r="AM11"/>
    </row>
    <row r="12" spans="1:16384" ht="15.75">
      <c r="AJ12"/>
      <c r="AK12"/>
      <c r="AL12"/>
      <c r="AM12"/>
    </row>
    <row r="13" spans="1:16384" ht="15.75">
      <c r="AJ13"/>
      <c r="AK13"/>
      <c r="AL13"/>
      <c r="AM13"/>
    </row>
    <row r="14" spans="1:16384" ht="15.75">
      <c r="A14" s="22"/>
      <c r="AJ14"/>
      <c r="AK14"/>
      <c r="AL14"/>
      <c r="AM14"/>
    </row>
    <row r="15" spans="1:16384" ht="15.75">
      <c r="AJ15"/>
      <c r="AK15"/>
      <c r="AL15"/>
      <c r="AM15"/>
    </row>
    <row r="16" spans="1:16384" ht="15.75">
      <c r="AJ16"/>
      <c r="AK16"/>
      <c r="AL16"/>
      <c r="AM16"/>
    </row>
    <row r="17" spans="36:39" ht="15.75">
      <c r="AJ17"/>
      <c r="AK17"/>
      <c r="AL17"/>
      <c r="AM17"/>
    </row>
    <row r="18" spans="36:39" ht="15.75">
      <c r="AJ18"/>
      <c r="AK18"/>
      <c r="AL18"/>
      <c r="AM18"/>
    </row>
    <row r="19" spans="36:39" ht="15.75">
      <c r="AJ19"/>
      <c r="AK19"/>
      <c r="AL19"/>
      <c r="AM19"/>
    </row>
    <row r="20" spans="36:39" ht="15.75">
      <c r="AJ20"/>
      <c r="AK20"/>
      <c r="AL20"/>
      <c r="AM20"/>
    </row>
    <row r="21" spans="36:39" ht="15.75">
      <c r="AJ21"/>
      <c r="AK21"/>
      <c r="AL21"/>
      <c r="AM21"/>
    </row>
    <row r="22" spans="36:39" ht="15.75">
      <c r="AJ22"/>
      <c r="AK22"/>
      <c r="AL22"/>
      <c r="AM22"/>
    </row>
    <row r="23" spans="36:39" ht="15.75">
      <c r="AJ23"/>
      <c r="AK23"/>
      <c r="AL23"/>
      <c r="AM23"/>
    </row>
    <row r="24" spans="36:39" ht="15.75">
      <c r="AJ24"/>
      <c r="AK24"/>
      <c r="AL24"/>
      <c r="AM24"/>
    </row>
    <row r="25" spans="36:39" ht="15.75">
      <c r="AJ25"/>
      <c r="AK25"/>
      <c r="AL25"/>
      <c r="AM25"/>
    </row>
    <row r="26" spans="36:39" ht="15.75">
      <c r="AJ26"/>
      <c r="AK26"/>
      <c r="AL26"/>
      <c r="AM26"/>
    </row>
    <row r="27" spans="36:39" ht="15.75">
      <c r="AJ27"/>
      <c r="AK27"/>
      <c r="AL27"/>
      <c r="AM27"/>
    </row>
  </sheetData>
  <sheetProtection algorithmName="SHA-512" hashValue="IrlH0EaBjRQAe8JaJyD2lTLXSetAikST3vnQ8VGdD80SVxxyd/j7I1Ws0PZnc6ZzwBq//BbfH5EMwHtkpu9ycw==" saltValue="4p9IuYuEdMEofa59m2V7/A==" spinCount="100000" sheet="1" objects="1" scenarios="1"/>
  <mergeCells count="1">
    <mergeCell ref="B3:H5"/>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5" tint="-0.249977111117893"/>
  </sheetPr>
  <dimension ref="A1:XFD14"/>
  <sheetViews>
    <sheetView showGridLines="0" topLeftCell="A4" workbookViewId="0">
      <selection activeCell="O17" sqref="O17"/>
    </sheetView>
  </sheetViews>
  <sheetFormatPr defaultRowHeight="15.75"/>
  <cols>
    <col min="1" max="1" width="1.5" customWidth="1"/>
    <col min="2" max="2" width="24.5" customWidth="1"/>
    <col min="23" max="23" width="18.75" bestFit="1" customWidth="1"/>
    <col min="24" max="24" width="24.5" bestFit="1" customWidth="1"/>
    <col min="29" max="29" width="24.25" bestFit="1" customWidth="1"/>
    <col min="30" max="30" width="24.5" customWidth="1"/>
  </cols>
  <sheetData>
    <row r="1" spans="1:16384" s="4" customFormat="1" ht="44.1" customHeight="1">
      <c r="A1" s="2"/>
      <c r="B1" s="43" t="s">
        <v>62</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c r="XFC1" s="40"/>
      <c r="XFD1" s="40"/>
    </row>
    <row r="3" spans="1:16384">
      <c r="B3" s="156" t="s">
        <v>101</v>
      </c>
      <c r="C3" s="156"/>
      <c r="D3" s="156"/>
      <c r="E3" s="156"/>
      <c r="F3" s="156"/>
      <c r="G3" s="156"/>
      <c r="H3" s="156"/>
    </row>
    <row r="4" spans="1:16384">
      <c r="B4" s="156"/>
      <c r="C4" s="156"/>
      <c r="D4" s="156"/>
      <c r="E4" s="156"/>
      <c r="F4" s="156"/>
      <c r="G4" s="156"/>
      <c r="H4" s="156"/>
    </row>
    <row r="5" spans="1:16384">
      <c r="B5" s="156"/>
      <c r="C5" s="156"/>
      <c r="D5" s="156"/>
      <c r="E5" s="156"/>
      <c r="F5" s="156"/>
      <c r="G5" s="156"/>
      <c r="H5" s="156"/>
    </row>
    <row r="6" spans="1:16384" s="138" customFormat="1">
      <c r="B6" s="48"/>
      <c r="C6" s="48"/>
      <c r="D6" s="48"/>
      <c r="E6" s="48"/>
      <c r="F6" s="48"/>
      <c r="G6" s="48"/>
      <c r="H6" s="48"/>
    </row>
    <row r="7" spans="1:16384">
      <c r="W7" s="134" t="s">
        <v>95</v>
      </c>
      <c r="X7" t="s">
        <v>98</v>
      </c>
      <c r="AC7" s="134" t="s">
        <v>95</v>
      </c>
      <c r="AD7" t="s">
        <v>98</v>
      </c>
    </row>
    <row r="9" spans="1:16384">
      <c r="W9" s="134" t="s">
        <v>10</v>
      </c>
      <c r="X9" t="s">
        <v>97</v>
      </c>
      <c r="AC9" s="134" t="s">
        <v>10</v>
      </c>
      <c r="AD9" t="s">
        <v>97</v>
      </c>
    </row>
    <row r="10" spans="1:16384">
      <c r="W10" s="135" t="s">
        <v>5</v>
      </c>
      <c r="X10" s="136">
        <v>0.87181560857258389</v>
      </c>
      <c r="AC10" s="135" t="s">
        <v>65</v>
      </c>
      <c r="AD10" s="136">
        <v>0.87181560857258389</v>
      </c>
    </row>
    <row r="11" spans="1:16384">
      <c r="W11" s="135" t="s">
        <v>4</v>
      </c>
      <c r="X11" s="136">
        <v>0.12818439142741608</v>
      </c>
      <c r="AC11" s="137" t="s">
        <v>5</v>
      </c>
      <c r="AD11" s="136">
        <v>0.87181560857258389</v>
      </c>
    </row>
    <row r="12" spans="1:16384">
      <c r="W12" s="135" t="s">
        <v>11</v>
      </c>
      <c r="X12" s="136">
        <v>1</v>
      </c>
      <c r="AC12" s="135" t="s">
        <v>69</v>
      </c>
      <c r="AD12" s="136">
        <v>0.12818439142741608</v>
      </c>
    </row>
    <row r="13" spans="1:16384">
      <c r="AC13" s="137" t="s">
        <v>4</v>
      </c>
      <c r="AD13" s="136">
        <v>0.12818439142741608</v>
      </c>
    </row>
    <row r="14" spans="1:16384">
      <c r="AC14" s="135" t="s">
        <v>11</v>
      </c>
      <c r="AD14" s="136">
        <v>1</v>
      </c>
    </row>
  </sheetData>
  <sheetProtection algorithmName="SHA-512" hashValue="zD3VZnLPiRUL5lU0ixfFkEt4WKZ6nL7n1gcWZ75zP++PXm6oDpk3khB8TwWGZc3mlTKXvO5Zlw2ANlCwZzas4w==" saltValue="IscqxFLRSx3PC22C610gQQ==" spinCount="100000" sheet="1" objects="1" scenarios="1"/>
  <mergeCells count="1">
    <mergeCell ref="B3:H5"/>
  </mergeCell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20"/>
  <sheetViews>
    <sheetView workbookViewId="0"/>
  </sheetViews>
  <sheetFormatPr defaultRowHeight="15.75"/>
  <cols>
    <col min="1" max="1" width="61.5" bestFit="1" customWidth="1"/>
  </cols>
  <sheetData>
    <row r="1" spans="1:1" ht="16.5" thickBot="1">
      <c r="A1" s="140" t="s">
        <v>63</v>
      </c>
    </row>
    <row r="2" spans="1:1" ht="16.5" thickBot="1">
      <c r="A2" s="139" t="s">
        <v>66</v>
      </c>
    </row>
    <row r="3" spans="1:1" ht="16.5" thickBot="1">
      <c r="A3" s="139" t="s">
        <v>9</v>
      </c>
    </row>
    <row r="4" spans="1:1" ht="16.5" thickBot="1">
      <c r="A4" s="139" t="s">
        <v>81</v>
      </c>
    </row>
    <row r="5" spans="1:1" ht="16.5" thickBot="1">
      <c r="A5" s="139" t="s">
        <v>67</v>
      </c>
    </row>
    <row r="6" spans="1:1" ht="16.5" thickBot="1">
      <c r="A6" s="139" t="s">
        <v>71</v>
      </c>
    </row>
    <row r="7" spans="1:1" ht="16.5" thickBot="1">
      <c r="A7" s="139" t="s">
        <v>76</v>
      </c>
    </row>
    <row r="8" spans="1:1" ht="16.5" thickBot="1">
      <c r="A8" s="139" t="s">
        <v>75</v>
      </c>
    </row>
    <row r="9" spans="1:1" ht="16.5" thickBot="1">
      <c r="A9" s="139" t="s">
        <v>77</v>
      </c>
    </row>
    <row r="10" spans="1:1" ht="16.5" thickBot="1">
      <c r="A10" s="139" t="s">
        <v>74</v>
      </c>
    </row>
    <row r="11" spans="1:1" ht="16.5" thickBot="1">
      <c r="A11" s="139" t="s">
        <v>79</v>
      </c>
    </row>
    <row r="12" spans="1:1" ht="16.5" thickBot="1">
      <c r="A12" s="139" t="s">
        <v>68</v>
      </c>
    </row>
    <row r="13" spans="1:1" ht="16.5" thickBot="1">
      <c r="A13" s="139" t="s">
        <v>78</v>
      </c>
    </row>
    <row r="14" spans="1:1" ht="16.5" thickBot="1">
      <c r="A14" s="139" t="s">
        <v>64</v>
      </c>
    </row>
    <row r="15" spans="1:1" ht="16.5" thickBot="1">
      <c r="A15" s="139" t="s">
        <v>72</v>
      </c>
    </row>
    <row r="16" spans="1:1" ht="16.5" thickBot="1">
      <c r="A16" s="139" t="s">
        <v>65</v>
      </c>
    </row>
    <row r="17" spans="1:1" ht="16.5" thickBot="1">
      <c r="A17" s="139" t="s">
        <v>80</v>
      </c>
    </row>
    <row r="18" spans="1:1" ht="16.5" thickBot="1">
      <c r="A18" s="139" t="s">
        <v>73</v>
      </c>
    </row>
    <row r="19" spans="1:1" ht="16.5" thickBot="1">
      <c r="A19" s="139" t="s">
        <v>70</v>
      </c>
    </row>
    <row r="20" spans="1:1" ht="16.5" thickBot="1">
      <c r="A20" s="139" t="s">
        <v>69</v>
      </c>
    </row>
  </sheetData>
  <autoFilter ref="A1:A20">
    <sortState ref="A2:A20">
      <sortCondition ref="A1:A2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vt:lpstr>
      <vt:lpstr>Stock Portfolio</vt:lpstr>
      <vt:lpstr>Money Transferring</vt:lpstr>
      <vt:lpstr>ROI</vt:lpstr>
      <vt:lpstr>Current Portfolio</vt:lpstr>
      <vt:lpstr>Industry group</vt:lpstr>
      <vt:lpstr>'Stock Portfolio'!Print_Area</vt:lpstr>
      <vt:lpstr>'Stock Portfolio'!valHighlight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Pham</dc:creator>
  <cp:lastModifiedBy>DELL</cp:lastModifiedBy>
  <dcterms:created xsi:type="dcterms:W3CDTF">2016-02-25T02:48:22Z</dcterms:created>
  <dcterms:modified xsi:type="dcterms:W3CDTF">2021-11-07T03:00:06Z</dcterms:modified>
</cp:coreProperties>
</file>